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SPOLNY\2018\Publikacje\Ludność_2017\Excel_Ludność_2017\"/>
    </mc:Choice>
  </mc:AlternateContent>
  <bookViews>
    <workbookView xWindow="0" yWindow="0" windowWidth="19320" windowHeight="11835" tabRatio="951"/>
  </bookViews>
  <sheets>
    <sheet name="Spis tablic List of tables" sheetId="66" r:id="rId1"/>
    <sheet name="Tabl. I." sheetId="77" r:id="rId2"/>
    <sheet name="Tabl. II." sheetId="76" r:id="rId3"/>
    <sheet name="Tabl. 1" sheetId="75" r:id="rId4"/>
    <sheet name="Tabl. 2" sheetId="74" r:id="rId5"/>
    <sheet name="Tabl. 3" sheetId="73" r:id="rId6"/>
    <sheet name="Tabl. 4" sheetId="72" r:id="rId7"/>
    <sheet name="Tabl. 5" sheetId="71" r:id="rId8"/>
    <sheet name="Tabl. 6" sheetId="70" r:id="rId9"/>
    <sheet name="Tabl. 7" sheetId="69" r:id="rId10"/>
    <sheet name="Tabl. 1(8)" sheetId="13" r:id="rId11"/>
    <sheet name="Tabl. 2(9)" sheetId="14" r:id="rId12"/>
    <sheet name="Tabl. 3(10)" sheetId="15" r:id="rId13"/>
    <sheet name="Tabl. 4(11)" sheetId="19" r:id="rId14"/>
    <sheet name="Tabl. 5(12)" sheetId="18" r:id="rId15"/>
    <sheet name="Tabl. 6(13)" sheetId="16" r:id="rId16"/>
    <sheet name="Tabl. 1(14)" sheetId="21" r:id="rId17"/>
    <sheet name="Tabl. 2(15)" sheetId="20" r:id="rId18"/>
    <sheet name="Tabl. 3(16)" sheetId="25" r:id="rId19"/>
    <sheet name="Tabl. 4(17)" sheetId="24" r:id="rId20"/>
    <sheet name="Tabl. 5(18)" sheetId="23" r:id="rId21"/>
    <sheet name="Tabl. 6(19)" sheetId="22" r:id="rId22"/>
    <sheet name="Tabl. 7(20)" sheetId="28" r:id="rId23"/>
    <sheet name="Tabl. 8(21)" sheetId="35" r:id="rId24"/>
    <sheet name="Tabl. 9(22)" sheetId="34" r:id="rId25"/>
    <sheet name="Tabl. 1(23)" sheetId="33" r:id="rId26"/>
    <sheet name="Tabl. 2(24)" sheetId="32" r:id="rId27"/>
    <sheet name="Tabl. 3(25)" sheetId="31" r:id="rId28"/>
    <sheet name="Tabl. 4(26)" sheetId="29" r:id="rId29"/>
    <sheet name="Tabl. 5(27)" sheetId="27" r:id="rId30"/>
    <sheet name="Tabl. 6(28)" sheetId="41" r:id="rId31"/>
    <sheet name="Tabl. 7(29)" sheetId="40" r:id="rId32"/>
    <sheet name="Tabl. 8(30)" sheetId="39" r:id="rId33"/>
    <sheet name="Tabl. 9(31)" sheetId="38" r:id="rId34"/>
    <sheet name="Tabl. 10(32)" sheetId="37" r:id="rId35"/>
    <sheet name="Tabl. 1(33)" sheetId="36" r:id="rId36"/>
    <sheet name="Tabl. 2(34)" sheetId="47" r:id="rId37"/>
    <sheet name="Tabl. 3(35)" sheetId="46" r:id="rId38"/>
    <sheet name="Tabl. 4(36)" sheetId="45" r:id="rId39"/>
    <sheet name="Tabl. 5(37)" sheetId="43" r:id="rId40"/>
    <sheet name="Tabl. 6(38)" sheetId="42" r:id="rId41"/>
    <sheet name="Tabl. 7(39)" sheetId="26" r:id="rId42"/>
    <sheet name="Tabl. 8(40)" sheetId="48" r:id="rId43"/>
    <sheet name="Tabl. 9(41)" sheetId="49" r:id="rId44"/>
    <sheet name="Tabl. 10(42)" sheetId="67" r:id="rId45"/>
    <sheet name="Tabl. 11(43)" sheetId="78" r:id="rId46"/>
    <sheet name="Tabl. 1(44)" sheetId="55" r:id="rId47"/>
    <sheet name="Tabl. 2(45)" sheetId="54" r:id="rId48"/>
    <sheet name="Tabl. 3(46)" sheetId="53" r:id="rId49"/>
    <sheet name="Tabl. 4(47)" sheetId="80" r:id="rId50"/>
    <sheet name="Tabl. 5(48)" sheetId="81" r:id="rId51"/>
    <sheet name="Tabl. 6(49)" sheetId="82" r:id="rId52"/>
    <sheet name="Tabl. 7(50)" sheetId="83" r:id="rId53"/>
    <sheet name="Tabl. 8(51)" sheetId="65" r:id="rId54"/>
    <sheet name="Tabl. 9(52)" sheetId="84" r:id="rId55"/>
    <sheet name="Tabl. 10(53)" sheetId="85" r:id="rId56"/>
    <sheet name="Tabl.11(54)" sheetId="62" r:id="rId57"/>
  </sheets>
  <calcPr calcId="152511"/>
</workbook>
</file>

<file path=xl/calcChain.xml><?xml version="1.0" encoding="utf-8"?>
<calcChain xmlns="http://schemas.openxmlformats.org/spreadsheetml/2006/main">
  <c r="F37" i="55" l="1"/>
  <c r="B37" i="55"/>
  <c r="F36" i="55"/>
  <c r="B36" i="55"/>
  <c r="J36" i="55" s="1"/>
  <c r="F35" i="55"/>
  <c r="B35" i="55"/>
  <c r="F26" i="55"/>
  <c r="B26" i="55"/>
  <c r="J26" i="55" s="1"/>
  <c r="F25" i="55"/>
  <c r="B25" i="55"/>
  <c r="F24" i="55"/>
  <c r="B24" i="55"/>
  <c r="J24" i="55" s="1"/>
  <c r="F15" i="55"/>
  <c r="B15" i="55"/>
  <c r="J15" i="55" s="1"/>
  <c r="F14" i="55"/>
  <c r="B14" i="55"/>
  <c r="J14" i="55" s="1"/>
  <c r="F13" i="55"/>
  <c r="B13" i="55"/>
  <c r="J13" i="55" l="1"/>
  <c r="J25" i="55"/>
  <c r="J35" i="55"/>
  <c r="J37" i="55"/>
  <c r="E49" i="33"/>
</calcChain>
</file>

<file path=xl/sharedStrings.xml><?xml version="1.0" encoding="utf-8"?>
<sst xmlns="http://schemas.openxmlformats.org/spreadsheetml/2006/main" count="7619" uniqueCount="1519">
  <si>
    <t>Ludność na podstawie bilansów</t>
  </si>
  <si>
    <t xml:space="preserve">Tabl. 1.  </t>
  </si>
  <si>
    <t xml:space="preserve">Tabl. 2.  </t>
  </si>
  <si>
    <t xml:space="preserve">Tabl. 3.  </t>
  </si>
  <si>
    <t>Liczba kobiet przypadająca na 100 mężczyzn według wieku</t>
  </si>
  <si>
    <t xml:space="preserve">Tabl. 4. </t>
  </si>
  <si>
    <t xml:space="preserve">Tabl. 5.  </t>
  </si>
  <si>
    <t xml:space="preserve">Tabl. 6.  </t>
  </si>
  <si>
    <t xml:space="preserve">Tabl. 7.  </t>
  </si>
  <si>
    <t>Małżeństwa zawarte i rozwiązane</t>
  </si>
  <si>
    <t xml:space="preserve">Tabl. 1(8).  </t>
  </si>
  <si>
    <t xml:space="preserve">Tabl. 2(9).  </t>
  </si>
  <si>
    <t xml:space="preserve">Tabl. 3(10).  </t>
  </si>
  <si>
    <t xml:space="preserve">Tabl. 4(11).  </t>
  </si>
  <si>
    <t xml:space="preserve">Tabl. 5(12).  </t>
  </si>
  <si>
    <t xml:space="preserve">Tabl. 6(13).  </t>
  </si>
  <si>
    <t xml:space="preserve">Tabl. 1(14).  </t>
  </si>
  <si>
    <t xml:space="preserve">Tabl. 2(15).  </t>
  </si>
  <si>
    <t xml:space="preserve">Tabl. 3(16).  </t>
  </si>
  <si>
    <t xml:space="preserve">Tabl. 4(17).  </t>
  </si>
  <si>
    <t xml:space="preserve">Tabl. 5(18).  </t>
  </si>
  <si>
    <t xml:space="preserve">Tabl. 6(19).  </t>
  </si>
  <si>
    <t xml:space="preserve">Tabl. 7(20).  </t>
  </si>
  <si>
    <t xml:space="preserve">Tabl. 8(21).  </t>
  </si>
  <si>
    <t xml:space="preserve">Tabl. 9(22).  </t>
  </si>
  <si>
    <t xml:space="preserve">Tabl. 1(23).  </t>
  </si>
  <si>
    <t>Płodność kobiet i współczynniki reprodukcji ludności</t>
  </si>
  <si>
    <t xml:space="preserve">Tabl. 2(24).  </t>
  </si>
  <si>
    <t xml:space="preserve">Tabl. 3(25).  </t>
  </si>
  <si>
    <t xml:space="preserve">Tabl. 4(26).  </t>
  </si>
  <si>
    <t xml:space="preserve">Tabl. 5(27).  </t>
  </si>
  <si>
    <t xml:space="preserve">Tabl. 6(28).  </t>
  </si>
  <si>
    <t xml:space="preserve">Tabl. 7(29).  </t>
  </si>
  <si>
    <t xml:space="preserve">Tabl. 8(30).  </t>
  </si>
  <si>
    <t xml:space="preserve">Tabl. 9(31).  </t>
  </si>
  <si>
    <t xml:space="preserve">Tabl. 10(32).  </t>
  </si>
  <si>
    <t>Zgony według płci</t>
  </si>
  <si>
    <t>Migracje wewnętrzne i zagraniczne ludności</t>
  </si>
  <si>
    <t>Przeciętne dalsze trwanie życia</t>
  </si>
  <si>
    <t>Separacje orzeczone według liczby małoletnich dzieci</t>
  </si>
  <si>
    <t>Rozwody według liczby małoletnich dzieci w małżeństwie</t>
  </si>
  <si>
    <t>Separations by number of underage children</t>
  </si>
  <si>
    <t>Powrót do spisu tablic</t>
  </si>
  <si>
    <t>Return to list of tables</t>
  </si>
  <si>
    <t>MIGRACJE LUDNOŚCI NA POBYT STAŁY</t>
  </si>
  <si>
    <t>RUCH NATURALNY LUDNOŚCI</t>
  </si>
  <si>
    <t>STAN I STRUKTURA LUDNOŚCI</t>
  </si>
  <si>
    <t xml:space="preserve">Choroby układu trawiennego </t>
  </si>
  <si>
    <t xml:space="preserve">mięśni i tkanki łącznej  </t>
  </si>
  <si>
    <t xml:space="preserve">-płciowego </t>
  </si>
  <si>
    <t xml:space="preserve">metabolicznej </t>
  </si>
  <si>
    <t xml:space="preserve">krwiotwórczych </t>
  </si>
  <si>
    <t xml:space="preserve">gdzie indziej niesklasyfikowane </t>
  </si>
  <si>
    <t xml:space="preserve">OGÓŁEM </t>
  </si>
  <si>
    <t xml:space="preserve">niesklasyfikowane </t>
  </si>
  <si>
    <t>Choroby układu kostno-stawowego,</t>
  </si>
  <si>
    <t>Infectious and parasitic diseases</t>
  </si>
  <si>
    <t xml:space="preserve">a According to the International Statistical Classification of Diseases and Related Health Problems (X Revision). b New live born infants who did not survive 24 hours. </t>
  </si>
  <si>
    <t>Number of females per 100 males by age</t>
  </si>
  <si>
    <t>External causes of mortality</t>
  </si>
  <si>
    <t>of which international</t>
  </si>
  <si>
    <t>Divorces by number of underage children in the marriage</t>
  </si>
  <si>
    <t>ogółem</t>
  </si>
  <si>
    <t>total</t>
  </si>
  <si>
    <t xml:space="preserve">OGÓŁEM  </t>
  </si>
  <si>
    <t>TOTAL</t>
  </si>
  <si>
    <t>0–2 years</t>
  </si>
  <si>
    <t xml:space="preserve">13–15  </t>
  </si>
  <si>
    <t xml:space="preserve">16–18  </t>
  </si>
  <si>
    <t xml:space="preserve">19–24  </t>
  </si>
  <si>
    <t xml:space="preserve">Mężczyźni  </t>
  </si>
  <si>
    <t>Males</t>
  </si>
  <si>
    <t>65 years and more</t>
  </si>
  <si>
    <t xml:space="preserve">Kobiety  </t>
  </si>
  <si>
    <t>Females</t>
  </si>
  <si>
    <t>60 years and more</t>
  </si>
  <si>
    <t>miasta</t>
  </si>
  <si>
    <t>urban areas</t>
  </si>
  <si>
    <t>wieś</t>
  </si>
  <si>
    <t>rural areas</t>
  </si>
  <si>
    <t>LATA</t>
  </si>
  <si>
    <t>Przyrost naturalny</t>
  </si>
  <si>
    <t>Natural increase</t>
  </si>
  <si>
    <t>Life expectancy</t>
  </si>
  <si>
    <t>YEARS</t>
  </si>
  <si>
    <t>Mężczyźni</t>
  </si>
  <si>
    <t>Kobiety</t>
  </si>
  <si>
    <t>przeciętna liczba lat dalszego trwania życia dla osób w wieku lat</t>
  </si>
  <si>
    <t>life expectancy at age specified</t>
  </si>
  <si>
    <t xml:space="preserve">2000 </t>
  </si>
  <si>
    <t xml:space="preserve">2010 </t>
  </si>
  <si>
    <t>Stan w dniu 31 XII</t>
  </si>
  <si>
    <t>As of 31 XII</t>
  </si>
  <si>
    <t>WYSZCZEGÓLNIENIE</t>
  </si>
  <si>
    <t>SPECIFICATION</t>
  </si>
  <si>
    <t>Population based on estimates</t>
  </si>
  <si>
    <t>Ogółem</t>
  </si>
  <si>
    <t>Total</t>
  </si>
  <si>
    <t>Miasta</t>
  </si>
  <si>
    <t>Urban areas</t>
  </si>
  <si>
    <t>Wieś</t>
  </si>
  <si>
    <t>Rural areas</t>
  </si>
  <si>
    <t>Ludność</t>
  </si>
  <si>
    <t>Population</t>
  </si>
  <si>
    <t>razem</t>
  </si>
  <si>
    <t>miast</t>
  </si>
  <si>
    <t>w % ogółem</t>
  </si>
  <si>
    <t>Stan w dniu 30 VI</t>
  </si>
  <si>
    <t>As of 30 VI</t>
  </si>
  <si>
    <t>x</t>
  </si>
  <si>
    <t>females</t>
  </si>
  <si>
    <t>population</t>
  </si>
  <si>
    <t xml:space="preserve">of total </t>
  </si>
  <si>
    <t xml:space="preserve">of urban </t>
  </si>
  <si>
    <t xml:space="preserve">areas as % </t>
  </si>
  <si>
    <t>kobiety</t>
  </si>
  <si>
    <t xml:space="preserve">w tym </t>
  </si>
  <si>
    <t>of which</t>
  </si>
  <si>
    <t>AGE GROUPS</t>
  </si>
  <si>
    <t>mężczyźni</t>
  </si>
  <si>
    <t>males</t>
  </si>
  <si>
    <t xml:space="preserve">0–4 lata  </t>
  </si>
  <si>
    <t>0–4 years</t>
  </si>
  <si>
    <t xml:space="preserve">5–9  </t>
  </si>
  <si>
    <t xml:space="preserve">10–14  </t>
  </si>
  <si>
    <t xml:space="preserve">15–19  </t>
  </si>
  <si>
    <t xml:space="preserve">20–24  </t>
  </si>
  <si>
    <t>GRUPY WIEKU</t>
  </si>
  <si>
    <t xml:space="preserve">25–29  </t>
  </si>
  <si>
    <t xml:space="preserve">30–34  </t>
  </si>
  <si>
    <t xml:space="preserve">35–39  </t>
  </si>
  <si>
    <t xml:space="preserve">40–44  </t>
  </si>
  <si>
    <t xml:space="preserve">45–49  </t>
  </si>
  <si>
    <t xml:space="preserve">50–54  </t>
  </si>
  <si>
    <t xml:space="preserve">55–59  </t>
  </si>
  <si>
    <t xml:space="preserve">60–64  </t>
  </si>
  <si>
    <t xml:space="preserve">65–69  </t>
  </si>
  <si>
    <t xml:space="preserve">70–74  </t>
  </si>
  <si>
    <t xml:space="preserve">75 lat i więcej </t>
  </si>
  <si>
    <t xml:space="preserve">0 </t>
  </si>
  <si>
    <t xml:space="preserve">1 </t>
  </si>
  <si>
    <t xml:space="preserve">2 </t>
  </si>
  <si>
    <t xml:space="preserve">3 </t>
  </si>
  <si>
    <t xml:space="preserve">4 </t>
  </si>
  <si>
    <t xml:space="preserve">5–9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</si>
  <si>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</si>
  <si>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</si>
  <si>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</si>
  <si>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</si>
  <si>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</si>
  <si>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10–14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</si>
  <si>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</si>
  <si>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</si>
  <si>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</si>
  <si>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</si>
  <si>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</si>
  <si>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15–19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</si>
  <si>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</si>
  <si>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</si>
  <si>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</si>
  <si>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</si>
  <si>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</si>
  <si>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</si>
  <si>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</si>
  <si>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</si>
  <si>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</si>
  <si>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</si>
  <si>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25–29 </t>
  </si>
  <si>
    <t xml:space="preserve">25 </t>
  </si>
  <si>
    <t xml:space="preserve">26 </t>
  </si>
  <si>
    <t xml:space="preserve">27 </t>
  </si>
  <si>
    <t xml:space="preserve">28 </t>
  </si>
  <si>
    <t xml:space="preserve">29 </t>
  </si>
  <si>
    <t xml:space="preserve">30–34 </t>
  </si>
  <si>
    <t xml:space="preserve">30 </t>
  </si>
  <si>
    <t xml:space="preserve">31 </t>
  </si>
  <si>
    <t xml:space="preserve">32 </t>
  </si>
  <si>
    <t xml:space="preserve">33 </t>
  </si>
  <si>
    <t xml:space="preserve">34 </t>
  </si>
  <si>
    <t xml:space="preserve">35–39 </t>
  </si>
  <si>
    <t xml:space="preserve">35 </t>
  </si>
  <si>
    <t xml:space="preserve">36 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</si>
  <si>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</si>
  <si>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</si>
  <si>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</si>
  <si>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</si>
  <si>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</si>
  <si>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</si>
  <si>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</si>
  <si>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</si>
  <si>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</si>
  <si>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</si>
  <si>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</si>
  <si>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</si>
  <si>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</si>
  <si>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</si>
  <si>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</si>
  <si>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</si>
  <si>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</si>
  <si>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</si>
  <si>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</si>
  <si>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</si>
  <si>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</si>
  <si>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</si>
  <si>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</si>
  <si>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</si>
  <si>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</si>
  <si>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</si>
  <si>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</si>
  <si>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</si>
  <si>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</si>
  <si>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</si>
  <si>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</si>
  <si>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</si>
  <si>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</si>
  <si>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</si>
  <si>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</si>
  <si>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</si>
  <si>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</si>
  <si>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</si>
  <si>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SIZE AND STRUCTURE OF POPULATION</t>
  </si>
  <si>
    <t xml:space="preserve">EKONOMICZNE GRUPY WIEKU </t>
  </si>
  <si>
    <t>ECONOMIC AGE GROUPS</t>
  </si>
  <si>
    <t xml:space="preserve">Przedprodukcyjny  </t>
  </si>
  <si>
    <t>Pre-working</t>
  </si>
  <si>
    <t xml:space="preserve">Produkcyjny  </t>
  </si>
  <si>
    <t>Working</t>
  </si>
  <si>
    <t>z tego:</t>
  </si>
  <si>
    <t>of which:</t>
  </si>
  <si>
    <t xml:space="preserve">mobilny  </t>
  </si>
  <si>
    <t>mobility</t>
  </si>
  <si>
    <t xml:space="preserve">niemobilny  </t>
  </si>
  <si>
    <t>non-mobility</t>
  </si>
  <si>
    <t xml:space="preserve">Poprodukcyjny  </t>
  </si>
  <si>
    <t>Post-working</t>
  </si>
  <si>
    <t>EDUKACYJNE GRUPY WIEKU</t>
  </si>
  <si>
    <t>EDUCATIONAL AGE GROUPS</t>
  </si>
  <si>
    <t xml:space="preserve">0–6 lat  </t>
  </si>
  <si>
    <t>0–6 years</t>
  </si>
  <si>
    <t>w tym:</t>
  </si>
  <si>
    <t xml:space="preserve">0–2  </t>
  </si>
  <si>
    <t xml:space="preserve">7–12 </t>
  </si>
  <si>
    <t>BIOLOGICZNE GRUPY WIEKU</t>
  </si>
  <si>
    <t>BIOLOGICAL AGE GROUPS</t>
  </si>
  <si>
    <t xml:space="preserve">0–14 lat  </t>
  </si>
  <si>
    <t>0–14 years</t>
  </si>
  <si>
    <t xml:space="preserve">15–64  </t>
  </si>
  <si>
    <t xml:space="preserve">65 lat i więcej  </t>
  </si>
  <si>
    <t>6</t>
  </si>
  <si>
    <t>Tabl. 4. Liczba kobiet przypadająca na 100 mężczyzn według wieku</t>
  </si>
  <si>
    <t xml:space="preserve">Stan w dniu 31 XII </t>
  </si>
  <si>
    <t xml:space="preserve">75–79  </t>
  </si>
  <si>
    <t xml:space="preserve">80 lat i więcej  </t>
  </si>
  <si>
    <t xml:space="preserve">WOJEWÓDZTWO  </t>
  </si>
  <si>
    <t>VOIVODSHIP</t>
  </si>
  <si>
    <t xml:space="preserve">Podregion elbląski  </t>
  </si>
  <si>
    <t>Subregion</t>
  </si>
  <si>
    <t>Powiaty:</t>
  </si>
  <si>
    <t>Powiats:</t>
  </si>
  <si>
    <t xml:space="preserve">braniewski  </t>
  </si>
  <si>
    <t xml:space="preserve">działdowski  </t>
  </si>
  <si>
    <t xml:space="preserve">elbląski  </t>
  </si>
  <si>
    <t xml:space="preserve">iławski  </t>
  </si>
  <si>
    <t xml:space="preserve">nowomiejski  </t>
  </si>
  <si>
    <t xml:space="preserve">ostródzki  </t>
  </si>
  <si>
    <t>Miasto na prawach</t>
  </si>
  <si>
    <t>powiatu:</t>
  </si>
  <si>
    <t>City with powiat status:</t>
  </si>
  <si>
    <t xml:space="preserve">Elbląg  </t>
  </si>
  <si>
    <t xml:space="preserve">Podregion ełcki  </t>
  </si>
  <si>
    <t xml:space="preserve">ełcki  </t>
  </si>
  <si>
    <t xml:space="preserve">giżycki  </t>
  </si>
  <si>
    <t xml:space="preserve">gołdapski  </t>
  </si>
  <si>
    <t xml:space="preserve">olecki  </t>
  </si>
  <si>
    <t xml:space="preserve">piski  </t>
  </si>
  <si>
    <t xml:space="preserve">węgorzewski  </t>
  </si>
  <si>
    <t xml:space="preserve">Podregion olsztyński  </t>
  </si>
  <si>
    <t xml:space="preserve">bartoszycki  </t>
  </si>
  <si>
    <t xml:space="preserve">kętrzyński  </t>
  </si>
  <si>
    <t xml:space="preserve">lidzbarski  </t>
  </si>
  <si>
    <t xml:space="preserve">mrągowski  </t>
  </si>
  <si>
    <t xml:space="preserve">nidzicki  </t>
  </si>
  <si>
    <t xml:space="preserve">olsztyński  </t>
  </si>
  <si>
    <t xml:space="preserve">szczycieński  </t>
  </si>
  <si>
    <t xml:space="preserve">Olsztyn  </t>
  </si>
  <si>
    <t>0–4</t>
  </si>
  <si>
    <t>5–9</t>
  </si>
  <si>
    <t>10–14</t>
  </si>
  <si>
    <t>15–19</t>
  </si>
  <si>
    <t>20–24</t>
  </si>
  <si>
    <t>25–29</t>
  </si>
  <si>
    <t>30–34</t>
  </si>
  <si>
    <t xml:space="preserve">POWIAT BRANIEWSKI </t>
  </si>
  <si>
    <t xml:space="preserve">Gminy miejskie: </t>
  </si>
  <si>
    <t xml:space="preserve">Braniewo  </t>
  </si>
  <si>
    <t xml:space="preserve">Gminy miejsko-wiejskie: </t>
  </si>
  <si>
    <t xml:space="preserve">Frombork  </t>
  </si>
  <si>
    <t xml:space="preserve">w tym miasto  </t>
  </si>
  <si>
    <t xml:space="preserve">Pieniężno  </t>
  </si>
  <si>
    <t>Gminy wiejskie:</t>
  </si>
  <si>
    <t xml:space="preserve">Lelkowo  </t>
  </si>
  <si>
    <t xml:space="preserve">Płoskinia  </t>
  </si>
  <si>
    <t xml:space="preserve">Wilczęta  </t>
  </si>
  <si>
    <t xml:space="preserve">POWIAT DZIAŁDOWSKI  </t>
  </si>
  <si>
    <t xml:space="preserve">Lidzbark  </t>
  </si>
  <si>
    <t xml:space="preserve">Gminy wiejskie: </t>
  </si>
  <si>
    <t xml:space="preserve">Działdowo  </t>
  </si>
  <si>
    <t xml:space="preserve">Iłowo-Osada  </t>
  </si>
  <si>
    <t xml:space="preserve">Płośnica  </t>
  </si>
  <si>
    <t xml:space="preserve">Rybno  </t>
  </si>
  <si>
    <t xml:space="preserve">POWIAT ELBLĄSKI  </t>
  </si>
  <si>
    <t>Gminy miejsko-wiejskie:</t>
  </si>
  <si>
    <t xml:space="preserve">Młynary  </t>
  </si>
  <si>
    <t xml:space="preserve">Pasłęk  </t>
  </si>
  <si>
    <t xml:space="preserve">Tolkmicko  </t>
  </si>
  <si>
    <t>35–39</t>
  </si>
  <si>
    <t>40–44</t>
  </si>
  <si>
    <t>45–49</t>
  </si>
  <si>
    <t>50–54</t>
  </si>
  <si>
    <t>55–59</t>
  </si>
  <si>
    <t>60–64</t>
  </si>
  <si>
    <t>65 lat</t>
  </si>
  <si>
    <t>i więcej</t>
  </si>
  <si>
    <t>Urban-rural gminas:</t>
  </si>
  <si>
    <t>of which city</t>
  </si>
  <si>
    <t>Rural gminas:</t>
  </si>
  <si>
    <t>Urban gminas:</t>
  </si>
  <si>
    <t xml:space="preserve">w tym miasto </t>
  </si>
  <si>
    <t>65 years</t>
  </si>
  <si>
    <t>and more</t>
  </si>
  <si>
    <t xml:space="preserve">Godkowo  </t>
  </si>
  <si>
    <t xml:space="preserve">Gronowo Elbląskie   </t>
  </si>
  <si>
    <t xml:space="preserve">Markusy  </t>
  </si>
  <si>
    <t xml:space="preserve">Milejewo  </t>
  </si>
  <si>
    <t xml:space="preserve">Rychliki  </t>
  </si>
  <si>
    <t xml:space="preserve">POWIAT IŁAWSKI  </t>
  </si>
  <si>
    <t xml:space="preserve">Iława  </t>
  </si>
  <si>
    <t xml:space="preserve">Lubawa  </t>
  </si>
  <si>
    <t xml:space="preserve">Kisielice  </t>
  </si>
  <si>
    <t xml:space="preserve">Susz  </t>
  </si>
  <si>
    <t xml:space="preserve">Zalewo  </t>
  </si>
  <si>
    <t xml:space="preserve">Biskupiec  </t>
  </si>
  <si>
    <t xml:space="preserve">Grodziczno  </t>
  </si>
  <si>
    <t xml:space="preserve">Kurzętnik  </t>
  </si>
  <si>
    <t xml:space="preserve">POWIAT OSTRÓDZKI  </t>
  </si>
  <si>
    <t>Gminy miejskie:</t>
  </si>
  <si>
    <t xml:space="preserve">Ostróda  </t>
  </si>
  <si>
    <t xml:space="preserve">Miłakowo  </t>
  </si>
  <si>
    <t xml:space="preserve">Biskupiec </t>
  </si>
  <si>
    <t>OGÓŁEM</t>
  </si>
  <si>
    <t xml:space="preserve">Miłomłyn  </t>
  </si>
  <si>
    <t xml:space="preserve">Morąg  </t>
  </si>
  <si>
    <t xml:space="preserve">Dąbrówno  </t>
  </si>
  <si>
    <t xml:space="preserve">Grunwald  </t>
  </si>
  <si>
    <t xml:space="preserve">Łukta  </t>
  </si>
  <si>
    <t xml:space="preserve">Małdyty  </t>
  </si>
  <si>
    <t xml:space="preserve">powiatu: </t>
  </si>
  <si>
    <t xml:space="preserve">POWIAT EŁCKI  </t>
  </si>
  <si>
    <t xml:space="preserve">Ełk  </t>
  </si>
  <si>
    <t xml:space="preserve">Kalinowo  </t>
  </si>
  <si>
    <t xml:space="preserve">Prostki  </t>
  </si>
  <si>
    <t xml:space="preserve">Stare Juchy  </t>
  </si>
  <si>
    <t xml:space="preserve">POWIAT GIŻYCKI  </t>
  </si>
  <si>
    <t xml:space="preserve">Giżycko  </t>
  </si>
  <si>
    <t xml:space="preserve">Ryn  </t>
  </si>
  <si>
    <t xml:space="preserve">Kruklanki  </t>
  </si>
  <si>
    <t xml:space="preserve">Miłki  </t>
  </si>
  <si>
    <t xml:space="preserve">Wydminy  </t>
  </si>
  <si>
    <t xml:space="preserve">POWIAT GOŁDAPSKI  </t>
  </si>
  <si>
    <t xml:space="preserve">Gminy miejsko-wiejskie:  </t>
  </si>
  <si>
    <t xml:space="preserve">Gołdap  </t>
  </si>
  <si>
    <t>Miasto na prawach powiatu:</t>
  </si>
  <si>
    <t xml:space="preserve">Banie Mazurskie  </t>
  </si>
  <si>
    <t xml:space="preserve">Dubeninki  </t>
  </si>
  <si>
    <t xml:space="preserve">POWIAT OLECKI  </t>
  </si>
  <si>
    <t xml:space="preserve">Olecko  </t>
  </si>
  <si>
    <t xml:space="preserve">Kowale Oleckie  </t>
  </si>
  <si>
    <t xml:space="preserve">Świętajno  </t>
  </si>
  <si>
    <t xml:space="preserve">Wieliczki  </t>
  </si>
  <si>
    <t xml:space="preserve">Biała Piska  </t>
  </si>
  <si>
    <t xml:space="preserve">Orzysz  </t>
  </si>
  <si>
    <t xml:space="preserve">Pisz  </t>
  </si>
  <si>
    <t xml:space="preserve">Ruciane Nida  </t>
  </si>
  <si>
    <t xml:space="preserve">Węgorzewo  </t>
  </si>
  <si>
    <t xml:space="preserve">Budry  </t>
  </si>
  <si>
    <t xml:space="preserve">Pozezdrze  </t>
  </si>
  <si>
    <t xml:space="preserve">Bartoszyce  </t>
  </si>
  <si>
    <t xml:space="preserve">Górowo Iławeckie  </t>
  </si>
  <si>
    <t xml:space="preserve">Bisztynek  </t>
  </si>
  <si>
    <t xml:space="preserve">Sępopol  </t>
  </si>
  <si>
    <t xml:space="preserve">Kętrzyn  </t>
  </si>
  <si>
    <t xml:space="preserve">Korsze  </t>
  </si>
  <si>
    <t xml:space="preserve">Reszel  </t>
  </si>
  <si>
    <t xml:space="preserve">Barciany  </t>
  </si>
  <si>
    <t xml:space="preserve">Srokowo  </t>
  </si>
  <si>
    <t xml:space="preserve">POWIAT LIDZBARSKI  </t>
  </si>
  <si>
    <t xml:space="preserve">Lidzbark Warmiński  </t>
  </si>
  <si>
    <t xml:space="preserve">Orneta  </t>
  </si>
  <si>
    <t xml:space="preserve">Kiwity  </t>
  </si>
  <si>
    <t xml:space="preserve">Lubomino  </t>
  </si>
  <si>
    <t xml:space="preserve">Mrągowo  </t>
  </si>
  <si>
    <t xml:space="preserve">Mikołajki  </t>
  </si>
  <si>
    <t xml:space="preserve">Piecki  </t>
  </si>
  <si>
    <t xml:space="preserve">Sorkwity  </t>
  </si>
  <si>
    <t xml:space="preserve">POWIAT NIDZICKI  </t>
  </si>
  <si>
    <t xml:space="preserve">Nidzica  </t>
  </si>
  <si>
    <t xml:space="preserve">Janowiec Kościelny  </t>
  </si>
  <si>
    <t xml:space="preserve">Janowo  </t>
  </si>
  <si>
    <t xml:space="preserve">Kozłowo  </t>
  </si>
  <si>
    <t xml:space="preserve">POWIAT OLSZTYŃSKI </t>
  </si>
  <si>
    <t xml:space="preserve">Barczewo </t>
  </si>
  <si>
    <t xml:space="preserve">Dobre Miasto </t>
  </si>
  <si>
    <t xml:space="preserve">Jeziorany </t>
  </si>
  <si>
    <t xml:space="preserve">Olsztynek  </t>
  </si>
  <si>
    <t xml:space="preserve">Dywity  </t>
  </si>
  <si>
    <t xml:space="preserve">Gietrzwałd  </t>
  </si>
  <si>
    <t xml:space="preserve">Jonkowo  </t>
  </si>
  <si>
    <t xml:space="preserve">Kolno  </t>
  </si>
  <si>
    <t xml:space="preserve">Purda  </t>
  </si>
  <si>
    <t xml:space="preserve">Stawiguda  </t>
  </si>
  <si>
    <t xml:space="preserve">Świątki  </t>
  </si>
  <si>
    <t xml:space="preserve">Szczytno  </t>
  </si>
  <si>
    <t xml:space="preserve">Jeziorany  </t>
  </si>
  <si>
    <t xml:space="preserve">Pasym  </t>
  </si>
  <si>
    <t xml:space="preserve">Dźwierzuty  </t>
  </si>
  <si>
    <t xml:space="preserve">Jedwabno  </t>
  </si>
  <si>
    <t xml:space="preserve">Rozogi  </t>
  </si>
  <si>
    <t xml:space="preserve">Wielbark  </t>
  </si>
  <si>
    <t xml:space="preserve">City with powiat status: </t>
  </si>
  <si>
    <t>W tym KOBIETY</t>
  </si>
  <si>
    <t>Of which FEMALES</t>
  </si>
  <si>
    <t xml:space="preserve">Nowe Miasto Lubawskie  </t>
  </si>
  <si>
    <t>POWIAT NOWOMIEJSKI</t>
  </si>
  <si>
    <t>W wieku</t>
  </si>
  <si>
    <t>At age</t>
  </si>
  <si>
    <t>przedprodukcyjnym</t>
  </si>
  <si>
    <t>pre-working</t>
  </si>
  <si>
    <t>produkcyjnym</t>
  </si>
  <si>
    <t>working</t>
  </si>
  <si>
    <t>poprodukcyjnym</t>
  </si>
  <si>
    <t>post-working</t>
  </si>
  <si>
    <t>mobilnym</t>
  </si>
  <si>
    <t>niemobilnym</t>
  </si>
  <si>
    <t xml:space="preserve">POWIAT PISKI  </t>
  </si>
  <si>
    <t xml:space="preserve">POWIAT BARTOSZYCKI  </t>
  </si>
  <si>
    <t xml:space="preserve">POWIAT KĘTRZYŃSKI  </t>
  </si>
  <si>
    <t xml:space="preserve">POWIAT MRĄGOWSKI  </t>
  </si>
  <si>
    <t xml:space="preserve">POWIAT SZCZYCIEŃSKI  </t>
  </si>
  <si>
    <t>POWIAT DZIAŁDOWSKI</t>
  </si>
  <si>
    <t>VITAL STATISTICS OF POPULATION</t>
  </si>
  <si>
    <t>Marriages contracted and dissolved</t>
  </si>
  <si>
    <t>Małżeństwa</t>
  </si>
  <si>
    <t>zawarte</t>
  </si>
  <si>
    <t>Małżeństwa rozwiązane</t>
  </si>
  <si>
    <t>Marriages dissolved</t>
  </si>
  <si>
    <t>przez śmierć</t>
  </si>
  <si>
    <t>by death of</t>
  </si>
  <si>
    <t>przez rozwód</t>
  </si>
  <si>
    <t>by divorce</t>
  </si>
  <si>
    <t>męża</t>
  </si>
  <si>
    <t>husband</t>
  </si>
  <si>
    <t>żony</t>
  </si>
  <si>
    <t>wife</t>
  </si>
  <si>
    <t>MIASTA</t>
  </si>
  <si>
    <t>URBAN AREAS</t>
  </si>
  <si>
    <t>WIEŚ</t>
  </si>
  <si>
    <t>RURAL AREAS</t>
  </si>
  <si>
    <t>2000</t>
  </si>
  <si>
    <t>2010</t>
  </si>
  <si>
    <t>WIEK NOWOŻEŃCÓW</t>
  </si>
  <si>
    <t>AGE OF BRIDEGROOMS AND BRIDES</t>
  </si>
  <si>
    <t xml:space="preserve">19 lat i mniej  </t>
  </si>
  <si>
    <t>under 20 years</t>
  </si>
  <si>
    <t xml:space="preserve">60 lat i więcej  </t>
  </si>
  <si>
    <t>a Without marriages in which both spouses resided abroad.</t>
  </si>
  <si>
    <t>WIEK MĘŻCZYZN</t>
  </si>
  <si>
    <t>MALES BY AGE</t>
  </si>
  <si>
    <t>Wiek kobiet</t>
  </si>
  <si>
    <t>Females by age</t>
  </si>
  <si>
    <t>60 lat</t>
  </si>
  <si>
    <t>19 lat i mniej</t>
  </si>
  <si>
    <t xml:space="preserve">60 years </t>
  </si>
  <si>
    <t xml:space="preserve">w tym MIASTA  </t>
  </si>
  <si>
    <t>of which URBAN AREAS</t>
  </si>
  <si>
    <t>kawaler</t>
  </si>
  <si>
    <t>single</t>
  </si>
  <si>
    <t>wdowiec</t>
  </si>
  <si>
    <t>widower</t>
  </si>
  <si>
    <t>rozwiedziony</t>
  </si>
  <si>
    <t>divorced</t>
  </si>
  <si>
    <t>panna</t>
  </si>
  <si>
    <t>wdowa</t>
  </si>
  <si>
    <t>widow</t>
  </si>
  <si>
    <t>rozwiedziona</t>
  </si>
  <si>
    <t xml:space="preserve">25-29  </t>
  </si>
  <si>
    <t>a Data prepared separately for males and separately for females who resided in Poland before marriage.  b With civil law consequences.</t>
  </si>
  <si>
    <t>EDUCATION LEVEL</t>
  </si>
  <si>
    <t>OF MALES</t>
  </si>
  <si>
    <t>Poziom wykształcenia kobiet</t>
  </si>
  <si>
    <t>Education level of females</t>
  </si>
  <si>
    <t>wyższe</t>
  </si>
  <si>
    <t>higher</t>
  </si>
  <si>
    <t>policealne</t>
  </si>
  <si>
    <t>post-secondary</t>
  </si>
  <si>
    <t>średnie</t>
  </si>
  <si>
    <t>secondary</t>
  </si>
  <si>
    <t>zasadnicze zawodowe</t>
  </si>
  <si>
    <t>basic vocational</t>
  </si>
  <si>
    <t>gimnazjalne</t>
  </si>
  <si>
    <t>lower secondary</t>
  </si>
  <si>
    <t>podstawowe</t>
  </si>
  <si>
    <t>primary</t>
  </si>
  <si>
    <t>niepełne podstawowe</t>
  </si>
  <si>
    <t>i nieustalone</t>
  </si>
  <si>
    <t xml:space="preserve">RAZEM  </t>
  </si>
  <si>
    <t xml:space="preserve">Wyższe  </t>
  </si>
  <si>
    <t>Higher</t>
  </si>
  <si>
    <t xml:space="preserve">Policealne  </t>
  </si>
  <si>
    <t>Post-secondary</t>
  </si>
  <si>
    <t>and unknown</t>
  </si>
  <si>
    <t xml:space="preserve">incomplete primary </t>
  </si>
  <si>
    <t xml:space="preserve">Średnie  </t>
  </si>
  <si>
    <t>Secondary</t>
  </si>
  <si>
    <t xml:space="preserve">Zasadnicze zawodowe  </t>
  </si>
  <si>
    <t>Basic vocational</t>
  </si>
  <si>
    <t xml:space="preserve">Gimnazjalne  </t>
  </si>
  <si>
    <t>Lower secondary</t>
  </si>
  <si>
    <t xml:space="preserve">Podstawowe </t>
  </si>
  <si>
    <t>Primary</t>
  </si>
  <si>
    <t>Niepełne podstawowe</t>
  </si>
  <si>
    <t xml:space="preserve">i nieustalone </t>
  </si>
  <si>
    <t xml:space="preserve">w tym MIASTA </t>
  </si>
  <si>
    <t>unknown</t>
  </si>
  <si>
    <t>Incomplete primary and</t>
  </si>
  <si>
    <t>cywilne</t>
  </si>
  <si>
    <t>civil</t>
  </si>
  <si>
    <t>a With civil law consequences.</t>
  </si>
  <si>
    <t>In absolute numbers</t>
  </si>
  <si>
    <t>W liczbach bezwzględnych</t>
  </si>
  <si>
    <t>Rozwody i separacje</t>
  </si>
  <si>
    <t>Divorces and separations</t>
  </si>
  <si>
    <t>nowo zawartych małżeństw</t>
  </si>
  <si>
    <t>of newly contracted marriages</t>
  </si>
  <si>
    <t>MĘŻCZYŹNI</t>
  </si>
  <si>
    <t>W WIEKU</t>
  </si>
  <si>
    <t>MALES AT AGE</t>
  </si>
  <si>
    <t>Females at age</t>
  </si>
  <si>
    <t>19 lat</t>
  </si>
  <si>
    <t>i mniej</t>
  </si>
  <si>
    <t>40–49</t>
  </si>
  <si>
    <t>50–59</t>
  </si>
  <si>
    <t xml:space="preserve">20–24 lata  </t>
  </si>
  <si>
    <t>20–24 years</t>
  </si>
  <si>
    <t xml:space="preserve">40–49  </t>
  </si>
  <si>
    <t xml:space="preserve">50–59  </t>
  </si>
  <si>
    <t xml:space="preserve">20–24 lata </t>
  </si>
  <si>
    <t>Rozwiedzione małżeństwa</t>
  </si>
  <si>
    <t>Divorced marriages</t>
  </si>
  <si>
    <t>bez dzieci</t>
  </si>
  <si>
    <t>without children</t>
  </si>
  <si>
    <t>o liczbie dzieci</t>
  </si>
  <si>
    <t>by number of children</t>
  </si>
  <si>
    <t>4 i więcej</t>
  </si>
  <si>
    <t>4 and more</t>
  </si>
  <si>
    <t xml:space="preserve">miasta  </t>
  </si>
  <si>
    <t xml:space="preserve">wieś  </t>
  </si>
  <si>
    <t>a Under 18 years.</t>
  </si>
  <si>
    <t>Dzieci w wieku</t>
  </si>
  <si>
    <t>Children at age</t>
  </si>
  <si>
    <t>0–2 lata</t>
  </si>
  <si>
    <t>3–6</t>
  </si>
  <si>
    <t>7–15</t>
  </si>
  <si>
    <t>16–17</t>
  </si>
  <si>
    <t>dzieci z rodzin:</t>
  </si>
  <si>
    <t>children from families:</t>
  </si>
  <si>
    <t xml:space="preserve">Jednodzietnych  </t>
  </si>
  <si>
    <t>With one child</t>
  </si>
  <si>
    <t xml:space="preserve">Dwudzietnych  </t>
  </si>
  <si>
    <t>With two children</t>
  </si>
  <si>
    <t xml:space="preserve">Trzydzietnych  </t>
  </si>
  <si>
    <t>With three children</t>
  </si>
  <si>
    <t>w tym troje w jednej</t>
  </si>
  <si>
    <t xml:space="preserve">grupie wieku  </t>
  </si>
  <si>
    <t>Czterodzietnych</t>
  </si>
  <si>
    <t xml:space="preserve">i większych  </t>
  </si>
  <si>
    <t>With four and more</t>
  </si>
  <si>
    <t>children</t>
  </si>
  <si>
    <t>w tym oboje w jednej</t>
  </si>
  <si>
    <t xml:space="preserve">of which two </t>
  </si>
  <si>
    <t>at the same age group</t>
  </si>
  <si>
    <t xml:space="preserve">of which three </t>
  </si>
  <si>
    <t xml:space="preserve">w tym co najmniej czworo </t>
  </si>
  <si>
    <t xml:space="preserve">w jednej grupie wieku  </t>
  </si>
  <si>
    <t xml:space="preserve">of which at least four </t>
  </si>
  <si>
    <t xml:space="preserve">w tym oboje w jednej </t>
  </si>
  <si>
    <t>EDUCATION LEVEL OF MALES</t>
  </si>
  <si>
    <t>Incomplete primary and unknown</t>
  </si>
  <si>
    <t>Separacje małżeństw</t>
  </si>
  <si>
    <t>Separated marriages</t>
  </si>
  <si>
    <t>Przeciętna liczba</t>
  </si>
  <si>
    <t>a Under 18 years.  b Including only marriages with children.</t>
  </si>
  <si>
    <t>Average number</t>
  </si>
  <si>
    <t xml:space="preserve">of which two at the same </t>
  </si>
  <si>
    <t>age group</t>
  </si>
  <si>
    <t>Rozwody</t>
  </si>
  <si>
    <t>Divorces</t>
  </si>
  <si>
    <t>Separacje</t>
  </si>
  <si>
    <t>Separations</t>
  </si>
  <si>
    <t>a By place of residence of person filling petition for divorce.</t>
  </si>
  <si>
    <t>Live births</t>
  </si>
  <si>
    <t xml:space="preserve">chłopcy  </t>
  </si>
  <si>
    <t xml:space="preserve">dziewczęta </t>
  </si>
  <si>
    <t>Female fertility and reproduction rates of population</t>
  </si>
  <si>
    <t>Współczynniki</t>
  </si>
  <si>
    <t>Rates</t>
  </si>
  <si>
    <t>15–49 lat</t>
  </si>
  <si>
    <t>15–49 years</t>
  </si>
  <si>
    <t>45–49 lat</t>
  </si>
  <si>
    <t>45–49 years</t>
  </si>
  <si>
    <t xml:space="preserve">dzietności </t>
  </si>
  <si>
    <t>ogólnej</t>
  </si>
  <si>
    <t xml:space="preserve">total </t>
  </si>
  <si>
    <t>fertility</t>
  </si>
  <si>
    <t xml:space="preserve">reprodukcji </t>
  </si>
  <si>
    <t>brutto</t>
  </si>
  <si>
    <t xml:space="preserve">gross </t>
  </si>
  <si>
    <t>reproduction</t>
  </si>
  <si>
    <t xml:space="preserve">dynamiki </t>
  </si>
  <si>
    <t>demograficznej</t>
  </si>
  <si>
    <t xml:space="preserve">demographic </t>
  </si>
  <si>
    <t>dynamics</t>
  </si>
  <si>
    <t>WAGA NOWORODKA</t>
  </si>
  <si>
    <t>WEIGHT OF INFANT AT BIRTH</t>
  </si>
  <si>
    <t>Urodzenia żywe</t>
  </si>
  <si>
    <t xml:space="preserve">2500 g i więcej  </t>
  </si>
  <si>
    <t>2500 g and more</t>
  </si>
  <si>
    <t xml:space="preserve">5000 g i więcej  </t>
  </si>
  <si>
    <t>5000 g and more</t>
  </si>
  <si>
    <t xml:space="preserve">4500–4999  </t>
  </si>
  <si>
    <t xml:space="preserve">4000–4499  </t>
  </si>
  <si>
    <t xml:space="preserve">3500–3999  </t>
  </si>
  <si>
    <t xml:space="preserve">3000–3499  </t>
  </si>
  <si>
    <t xml:space="preserve">2500–2999 g </t>
  </si>
  <si>
    <t xml:space="preserve">Poniżej 2500 g  </t>
  </si>
  <si>
    <t>Under 2500 g</t>
  </si>
  <si>
    <t xml:space="preserve">2000–2499  </t>
  </si>
  <si>
    <t xml:space="preserve">1500–1999  </t>
  </si>
  <si>
    <t xml:space="preserve">1000–1499  </t>
  </si>
  <si>
    <t xml:space="preserve">600–999  </t>
  </si>
  <si>
    <t xml:space="preserve">poniżej 600 g </t>
  </si>
  <si>
    <t>Wiek matki</t>
  </si>
  <si>
    <t>Age of mother</t>
  </si>
  <si>
    <t>45 years and more</t>
  </si>
  <si>
    <t>50 years and more</t>
  </si>
  <si>
    <t>Undefined</t>
  </si>
  <si>
    <t>Kolejność urodzenia dziecka u matki</t>
  </si>
  <si>
    <t>Birth order</t>
  </si>
  <si>
    <t>6 i więcej</t>
  </si>
  <si>
    <t>6 and more</t>
  </si>
  <si>
    <t xml:space="preserve">45 lat i więcej  </t>
  </si>
  <si>
    <t>Miesiąc urodzenia</t>
  </si>
  <si>
    <t>Month of birth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</si>
  <si>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</si>
  <si>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</si>
  <si>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</si>
  <si>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</si>
  <si>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</si>
  <si>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</si>
  <si>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</si>
  <si>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</si>
  <si>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</si>
  <si>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</si>
  <si>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</si>
  <si>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</si>
  <si>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Poniedziałek </t>
  </si>
  <si>
    <t>Monday</t>
  </si>
  <si>
    <t xml:space="preserve">Wtorek  </t>
  </si>
  <si>
    <t>Tuesday</t>
  </si>
  <si>
    <t xml:space="preserve">Środa  </t>
  </si>
  <si>
    <t>Wednesday</t>
  </si>
  <si>
    <t xml:space="preserve">Czwartek  </t>
  </si>
  <si>
    <t>Thursday</t>
  </si>
  <si>
    <t xml:space="preserve">Piątek  </t>
  </si>
  <si>
    <t>Friday</t>
  </si>
  <si>
    <t xml:space="preserve">Sobota  </t>
  </si>
  <si>
    <t>Saturday</t>
  </si>
  <si>
    <t xml:space="preserve">Niedziela </t>
  </si>
  <si>
    <t>Sunday</t>
  </si>
  <si>
    <t xml:space="preserve">W tym MIASTA  </t>
  </si>
  <si>
    <t>Of which URBAN AREAS</t>
  </si>
  <si>
    <t>WYKSZTAŁCENIE MATKI</t>
  </si>
  <si>
    <t>8 i więcej</t>
  </si>
  <si>
    <t>8 and more</t>
  </si>
  <si>
    <t xml:space="preserve">Podstawowe  </t>
  </si>
  <si>
    <t xml:space="preserve">Niepełne podstawowe  </t>
  </si>
  <si>
    <t>Incomplete primary</t>
  </si>
  <si>
    <t>OKRES TRWANIA CIĄŻY</t>
  </si>
  <si>
    <t xml:space="preserve">42 tygodnie i więcej  </t>
  </si>
  <si>
    <t>42 weeks and more</t>
  </si>
  <si>
    <t xml:space="preserve">41–37  </t>
  </si>
  <si>
    <t xml:space="preserve">36–32  </t>
  </si>
  <si>
    <t xml:space="preserve">31–28  </t>
  </si>
  <si>
    <t xml:space="preserve">poniżej 28 tygodni  </t>
  </si>
  <si>
    <t>under 28 weeks</t>
  </si>
  <si>
    <t xml:space="preserve">MIASTA  </t>
  </si>
  <si>
    <t xml:space="preserve">WIEŚ  </t>
  </si>
  <si>
    <t>PERIOD OF GESTATION</t>
  </si>
  <si>
    <t>Okres trwania ciąży</t>
  </si>
  <si>
    <t>Period of gestation</t>
  </si>
  <si>
    <t>42 tygodnie i więcej</t>
  </si>
  <si>
    <t>41–37</t>
  </si>
  <si>
    <t>36–32</t>
  </si>
  <si>
    <t>31–28</t>
  </si>
  <si>
    <t>poniżej 28 tygodni</t>
  </si>
  <si>
    <t xml:space="preserve">Poniżej 2500 g </t>
  </si>
  <si>
    <t>under 600 g</t>
  </si>
  <si>
    <t>19 lat  i mniej</t>
  </si>
  <si>
    <t>40 lat i więcej</t>
  </si>
  <si>
    <t>40 and more</t>
  </si>
  <si>
    <t>Twins</t>
  </si>
  <si>
    <t>two boys</t>
  </si>
  <si>
    <t>boy and girl</t>
  </si>
  <si>
    <t>two girls</t>
  </si>
  <si>
    <t>Triplets</t>
  </si>
  <si>
    <t>three boys</t>
  </si>
  <si>
    <t>dwóch chłopców</t>
  </si>
  <si>
    <t>two boys and girl</t>
  </si>
  <si>
    <t>chłopiec i dwie</t>
  </si>
  <si>
    <t>boy and two girls</t>
  </si>
  <si>
    <t>three girls</t>
  </si>
  <si>
    <t>Quadruplets</t>
  </si>
  <si>
    <t>Chłopcy</t>
  </si>
  <si>
    <t>Dziewczęta</t>
  </si>
  <si>
    <t>chłopcy</t>
  </si>
  <si>
    <t>dziewczęta</t>
  </si>
  <si>
    <t>Deaths by sex</t>
  </si>
  <si>
    <t xml:space="preserve">LATA </t>
  </si>
  <si>
    <t xml:space="preserve">Ogółem </t>
  </si>
  <si>
    <t xml:space="preserve">W tym niemowląt </t>
  </si>
  <si>
    <t>Of which infant deaths</t>
  </si>
  <si>
    <t xml:space="preserve">razem </t>
  </si>
  <si>
    <t xml:space="preserve">males </t>
  </si>
  <si>
    <t xml:space="preserve">females </t>
  </si>
  <si>
    <t>Zgony</t>
  </si>
  <si>
    <t>Deaths</t>
  </si>
  <si>
    <t>WIEK ZMARŁYCH</t>
  </si>
  <si>
    <t>AGE OF DECEASED</t>
  </si>
  <si>
    <t xml:space="preserve">Miasta </t>
  </si>
  <si>
    <t xml:space="preserve">Wieś </t>
  </si>
  <si>
    <t>w tym kobiety</t>
  </si>
  <si>
    <t>of which females</t>
  </si>
  <si>
    <t xml:space="preserve">w tym 0  </t>
  </si>
  <si>
    <t xml:space="preserve">of which 0 </t>
  </si>
  <si>
    <t xml:space="preserve">80–84  </t>
  </si>
  <si>
    <t xml:space="preserve">85 lat i więcej  </t>
  </si>
  <si>
    <t>85 years and more</t>
  </si>
  <si>
    <t xml:space="preserve">Mężczyźni </t>
  </si>
  <si>
    <t xml:space="preserve">Kobiety </t>
  </si>
  <si>
    <t>w tym</t>
  </si>
  <si>
    <t>żonaci</t>
  </si>
  <si>
    <t>married</t>
  </si>
  <si>
    <t>kawalerowie</t>
  </si>
  <si>
    <t>widowed</t>
  </si>
  <si>
    <t>zamężne</t>
  </si>
  <si>
    <t>panny</t>
  </si>
  <si>
    <t>wdowy</t>
  </si>
  <si>
    <t>rozwiedzione</t>
  </si>
  <si>
    <t>rozwiedzeni</t>
  </si>
  <si>
    <t>wdowcy</t>
  </si>
  <si>
    <t xml:space="preserve">W tym MIASTA </t>
  </si>
  <si>
    <t>WYKSZTAŁCENIE</t>
  </si>
  <si>
    <t>At the age</t>
  </si>
  <si>
    <t>13–14 lat</t>
  </si>
  <si>
    <t>13–14 years</t>
  </si>
  <si>
    <t>20–29</t>
  </si>
  <si>
    <t>30–39</t>
  </si>
  <si>
    <t>60–69</t>
  </si>
  <si>
    <t>70 years and more</t>
  </si>
  <si>
    <t xml:space="preserve">wyższe  </t>
  </si>
  <si>
    <t xml:space="preserve">policealne  </t>
  </si>
  <si>
    <t xml:space="preserve">średnie  </t>
  </si>
  <si>
    <t xml:space="preserve">zasadnicze zawodowe  </t>
  </si>
  <si>
    <t xml:space="preserve">gimnazjalne  </t>
  </si>
  <si>
    <t xml:space="preserve">podstawowe  </t>
  </si>
  <si>
    <t xml:space="preserve">i nieustalone  </t>
  </si>
  <si>
    <t xml:space="preserve">zasadnicze zawodowe </t>
  </si>
  <si>
    <t xml:space="preserve">and undefined </t>
  </si>
  <si>
    <t>and undefined</t>
  </si>
  <si>
    <t>70 lat i więcej</t>
  </si>
  <si>
    <t>W tym MIASTA</t>
  </si>
  <si>
    <t xml:space="preserve">0–27 dni  </t>
  </si>
  <si>
    <t>0–27 days</t>
  </si>
  <si>
    <t xml:space="preserve">0–6  </t>
  </si>
  <si>
    <t xml:space="preserve">7–13  </t>
  </si>
  <si>
    <t xml:space="preserve">14–20  </t>
  </si>
  <si>
    <t xml:space="preserve">21–27  </t>
  </si>
  <si>
    <t xml:space="preserve">28 i 29 dni  </t>
  </si>
  <si>
    <t>28 and 29 days</t>
  </si>
  <si>
    <t xml:space="preserve">1 miesiąc  </t>
  </si>
  <si>
    <t>1 month</t>
  </si>
  <si>
    <t xml:space="preserve">11 miesięcy  </t>
  </si>
  <si>
    <t>11 months</t>
  </si>
  <si>
    <t>2</t>
  </si>
  <si>
    <t>3</t>
  </si>
  <si>
    <t>4</t>
  </si>
  <si>
    <t>5</t>
  </si>
  <si>
    <t>7</t>
  </si>
  <si>
    <t>8</t>
  </si>
  <si>
    <t>9</t>
  </si>
  <si>
    <t>10</t>
  </si>
  <si>
    <t>Gestation period</t>
  </si>
  <si>
    <t>42 tygodnie</t>
  </si>
  <si>
    <t>i dłużej</t>
  </si>
  <si>
    <t>36–28</t>
  </si>
  <si>
    <t>27–22</t>
  </si>
  <si>
    <t>under 22 weeks</t>
  </si>
  <si>
    <t xml:space="preserve">krócej niż 22 </t>
  </si>
  <si>
    <t>tygodnie</t>
  </si>
  <si>
    <t xml:space="preserve">42 weeks </t>
  </si>
  <si>
    <t>Of which MALES</t>
  </si>
  <si>
    <t>0–4 lata</t>
  </si>
  <si>
    <t>0 lat</t>
  </si>
  <si>
    <t>of which 0 years</t>
  </si>
  <si>
    <t xml:space="preserve">Nowotwory </t>
  </si>
  <si>
    <t>Zaburzenia psychiczne</t>
  </si>
  <si>
    <t xml:space="preserve">i zaburzenia zachowania  </t>
  </si>
  <si>
    <t xml:space="preserve">Choroby układu krążenia  </t>
  </si>
  <si>
    <t>70–79</t>
  </si>
  <si>
    <t>80 lat</t>
  </si>
  <si>
    <t>Neoplasms</t>
  </si>
  <si>
    <t>Diseases of the nervous system</t>
  </si>
  <si>
    <t>Diseases of the respiratory system</t>
  </si>
  <si>
    <t>Diseases of the digestive system</t>
  </si>
  <si>
    <t xml:space="preserve">Diseases of blood and </t>
  </si>
  <si>
    <t>blood-forming organs</t>
  </si>
  <si>
    <t xml:space="preserve">Choroby krwi i narządów  </t>
  </si>
  <si>
    <t xml:space="preserve">Zaburzenia wydzielenia </t>
  </si>
  <si>
    <t xml:space="preserve">wewnętrznego, stanu </t>
  </si>
  <si>
    <t xml:space="preserve">odżywiania i przemiany   </t>
  </si>
  <si>
    <t>and metabolic diseases</t>
  </si>
  <si>
    <t xml:space="preserve">Endocrine, nutritional </t>
  </si>
  <si>
    <t xml:space="preserve">Mental and behavioural </t>
  </si>
  <si>
    <t>system</t>
  </si>
  <si>
    <t>Diseases of the musculoskeletel</t>
  </si>
  <si>
    <t>system and connective tissue</t>
  </si>
  <si>
    <t xml:space="preserve">Ciąża, poród i połóg </t>
  </si>
  <si>
    <t xml:space="preserve">Zewnętrzne przyczyny zgonu  </t>
  </si>
  <si>
    <t xml:space="preserve">Choroby układu moczowo-  </t>
  </si>
  <si>
    <t xml:space="preserve">Wady rozwojowe wrodzone, </t>
  </si>
  <si>
    <t xml:space="preserve">zniekształcenia i abberacje </t>
  </si>
  <si>
    <t xml:space="preserve">Objawy, cechy chorobowe </t>
  </si>
  <si>
    <t xml:space="preserve"> badań laboratoryjnych </t>
  </si>
  <si>
    <t>i nieprawidłowe wyniki</t>
  </si>
  <si>
    <t xml:space="preserve">Diseases of the genitourinary </t>
  </si>
  <si>
    <t xml:space="preserve">Pregnancy, childbirth and </t>
  </si>
  <si>
    <t>the puerperium</t>
  </si>
  <si>
    <t xml:space="preserve">Conditions originating in the </t>
  </si>
  <si>
    <t>perinatal period</t>
  </si>
  <si>
    <t>Congenital malformations, defor-</t>
  </si>
  <si>
    <t xml:space="preserve">mations and chromosomal </t>
  </si>
  <si>
    <t>abnormalities</t>
  </si>
  <si>
    <t xml:space="preserve">Symptoms, sign and abnormal </t>
  </si>
  <si>
    <t xml:space="preserve">laboratory findings, not </t>
  </si>
  <si>
    <t>elsewhere classified</t>
  </si>
  <si>
    <t xml:space="preserve">w okresie okołoporodowym </t>
  </si>
  <si>
    <t>a According to the International Statistical Classification of Diseases and Related Health Problems (X Revision).</t>
  </si>
  <si>
    <t>Wiek w dniach</t>
  </si>
  <si>
    <t>Age in days</t>
  </si>
  <si>
    <t>28–29</t>
  </si>
  <si>
    <t>0–27</t>
  </si>
  <si>
    <t>0–6</t>
  </si>
  <si>
    <t>1–6</t>
  </si>
  <si>
    <t>7–13</t>
  </si>
  <si>
    <t>14–27</t>
  </si>
  <si>
    <t>Wiek w miesiącach</t>
  </si>
  <si>
    <t>Age in months</t>
  </si>
  <si>
    <t xml:space="preserve">w tym stwierdzone przez lekarza </t>
  </si>
  <si>
    <t>of which stated by physician</t>
  </si>
  <si>
    <t xml:space="preserve">wewnętrznego, stanu odżywiania </t>
  </si>
  <si>
    <t xml:space="preserve">i przemiany metabolicznej </t>
  </si>
  <si>
    <t xml:space="preserve">Endocrine, nutritional and </t>
  </si>
  <si>
    <t>metabolic diseases</t>
  </si>
  <si>
    <t xml:space="preserve">Choroby układu nerwowego </t>
  </si>
  <si>
    <t xml:space="preserve">Choroby układu oddechowego </t>
  </si>
  <si>
    <t xml:space="preserve">Niektóre stany powstające </t>
  </si>
  <si>
    <t xml:space="preserve">Some of conditions originating </t>
  </si>
  <si>
    <t>in the perinatal period</t>
  </si>
  <si>
    <t xml:space="preserve">chromosomowe </t>
  </si>
  <si>
    <t xml:space="preserve">Congenital malformations, </t>
  </si>
  <si>
    <t xml:space="preserve">deformations and chromosomal </t>
  </si>
  <si>
    <t xml:space="preserve">i nieprawidłowe wyniki badań </t>
  </si>
  <si>
    <t xml:space="preserve">laboratoryjnych gdzie indziej  </t>
  </si>
  <si>
    <t xml:space="preserve">laboratory findings, not elsewhere </t>
  </si>
  <si>
    <t>classified</t>
  </si>
  <si>
    <t>Zewnętrzne przyczyny zachoro-</t>
  </si>
  <si>
    <t xml:space="preserve">wania i zgonu </t>
  </si>
  <si>
    <t xml:space="preserve">External causes of diseases and </t>
  </si>
  <si>
    <t>mortality</t>
  </si>
  <si>
    <t>Wiek zmarłych</t>
  </si>
  <si>
    <t>Age of deceased</t>
  </si>
  <si>
    <t>1–4</t>
  </si>
  <si>
    <t>10–19</t>
  </si>
  <si>
    <t xml:space="preserve">80 years </t>
  </si>
  <si>
    <t>Internal and international migration of population</t>
  </si>
  <si>
    <t>Napływ</t>
  </si>
  <si>
    <t>Inflow</t>
  </si>
  <si>
    <t>Odpływ</t>
  </si>
  <si>
    <t>Outflow</t>
  </si>
  <si>
    <t>Saldo migracji</t>
  </si>
  <si>
    <t>Net migration</t>
  </si>
  <si>
    <t>z miast</t>
  </si>
  <si>
    <t>from urban areas</t>
  </si>
  <si>
    <t>ze wsi</t>
  </si>
  <si>
    <t>from rural areas</t>
  </si>
  <si>
    <t>z zagranicy</t>
  </si>
  <si>
    <t>from abroad</t>
  </si>
  <si>
    <t>do miast</t>
  </si>
  <si>
    <t>to urban areas</t>
  </si>
  <si>
    <t>na wieś</t>
  </si>
  <si>
    <t>to rural areas</t>
  </si>
  <si>
    <t>za granicę</t>
  </si>
  <si>
    <t>abroad</t>
  </si>
  <si>
    <t>w miastach</t>
  </si>
  <si>
    <t>na wsi</t>
  </si>
  <si>
    <t xml:space="preserve">kawalerowie/panny  </t>
  </si>
  <si>
    <t xml:space="preserve">żonaci/zamężne  </t>
  </si>
  <si>
    <t xml:space="preserve">wdowcy/wdowy  </t>
  </si>
  <si>
    <t>rozwiedzeni/</t>
  </si>
  <si>
    <t xml:space="preserve">rozwiedzione  </t>
  </si>
  <si>
    <t>stan cywilny</t>
  </si>
  <si>
    <t xml:space="preserve">nieustalony  </t>
  </si>
  <si>
    <t>marital status unknown</t>
  </si>
  <si>
    <t xml:space="preserve">kawalerowie  </t>
  </si>
  <si>
    <t xml:space="preserve">żonaci  </t>
  </si>
  <si>
    <t xml:space="preserve">wdowcy  </t>
  </si>
  <si>
    <t xml:space="preserve">rozwiedzeni  </t>
  </si>
  <si>
    <t xml:space="preserve">panny  </t>
  </si>
  <si>
    <t xml:space="preserve">zamężne  </t>
  </si>
  <si>
    <t xml:space="preserve">wdowy  </t>
  </si>
  <si>
    <t>WEWNĄTRZ WOJEWÓDZTWA</t>
  </si>
  <si>
    <t>WITHIN THE VOIVODSHIP</t>
  </si>
  <si>
    <t>MIĘDZY WOJEWÓDZTWAMI</t>
  </si>
  <si>
    <t>AMONG VOIVODSHIPS</t>
  </si>
  <si>
    <t xml:space="preserve">POWIAT BRANIEWSKI  </t>
  </si>
  <si>
    <t xml:space="preserve">POWIAT NOWOMIEJSKI  </t>
  </si>
  <si>
    <t xml:space="preserve">POWIAT OLSZTYŃSKI  </t>
  </si>
  <si>
    <t xml:space="preserve">Barczewo  </t>
  </si>
  <si>
    <t xml:space="preserve">Dobre Miasto  </t>
  </si>
  <si>
    <t>do województwa</t>
  </si>
  <si>
    <t>to the voivodship</t>
  </si>
  <si>
    <t>z województwa</t>
  </si>
  <si>
    <t>from the voivodship</t>
  </si>
  <si>
    <t>z tego samego</t>
  </si>
  <si>
    <t>the same</t>
  </si>
  <si>
    <t>z innego</t>
  </si>
  <si>
    <t>another</t>
  </si>
  <si>
    <t>do tego samego</t>
  </si>
  <si>
    <t>do innego</t>
  </si>
  <si>
    <t>45 lat i więcej</t>
  </si>
  <si>
    <t>Marriages</t>
  </si>
  <si>
    <t>w tym niemowląt</t>
  </si>
  <si>
    <t>of which infant</t>
  </si>
  <si>
    <t>MIGRATION OF POPULATION FOR PERMANENT RESIDENCE</t>
  </si>
  <si>
    <t>2011</t>
  </si>
  <si>
    <t>2012</t>
  </si>
  <si>
    <t>2013</t>
  </si>
  <si>
    <t>-</t>
  </si>
  <si>
    <t xml:space="preserve"> </t>
  </si>
  <si>
    <t xml:space="preserve">mężczyźni </t>
  </si>
  <si>
    <t xml:space="preserve">kobiety </t>
  </si>
  <si>
    <t xml:space="preserve">Małżeństwa </t>
  </si>
  <si>
    <t xml:space="preserve">Urodzenia żywe </t>
  </si>
  <si>
    <t xml:space="preserve">Zgony </t>
  </si>
  <si>
    <t xml:space="preserve">w tym niemowląt </t>
  </si>
  <si>
    <t xml:space="preserve">Przyrost naturalny </t>
  </si>
  <si>
    <t xml:space="preserve">Migracje ogółem </t>
  </si>
  <si>
    <t>Total migration</t>
  </si>
  <si>
    <t xml:space="preserve">napływ </t>
  </si>
  <si>
    <t>inflow</t>
  </si>
  <si>
    <t xml:space="preserve">odpływ </t>
  </si>
  <si>
    <t>outflow</t>
  </si>
  <si>
    <t xml:space="preserve">saldo migracji </t>
  </si>
  <si>
    <t>net migration</t>
  </si>
  <si>
    <t xml:space="preserve">w tym zagraniczne </t>
  </si>
  <si>
    <t xml:space="preserve">imigracja </t>
  </si>
  <si>
    <t>immigration</t>
  </si>
  <si>
    <t xml:space="preserve">emigracja </t>
  </si>
  <si>
    <t>emigration</t>
  </si>
  <si>
    <t>7 878</t>
  </si>
  <si>
    <t>Województwa</t>
  </si>
  <si>
    <t>Voivodships</t>
  </si>
  <si>
    <t>dolnośląskie</t>
  </si>
  <si>
    <t>kujawsko-
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</si>
  <si>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</si>
  <si>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</si>
  <si>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</si>
  <si>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</si>
  <si>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</si>
  <si>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</si>
  <si>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</si>
  <si>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</si>
  <si>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</si>
  <si>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</si>
  <si>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</si>
  <si>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
-mazurskie</t>
  </si>
  <si>
    <t>wielkopolskie</t>
  </si>
  <si>
    <t>zachodnio-
pomorskie</t>
  </si>
  <si>
    <t xml:space="preserve">Ludność w tys. </t>
  </si>
  <si>
    <t>Population in thous.</t>
  </si>
  <si>
    <t xml:space="preserve">w odsetkach </t>
  </si>
  <si>
    <t>in percentage</t>
  </si>
  <si>
    <t xml:space="preserve">w tym kobiety </t>
  </si>
  <si>
    <t>Przyrost rzeczywisty ludności:</t>
  </si>
  <si>
    <t>Population growth rate:</t>
  </si>
  <si>
    <t>2000=100</t>
  </si>
  <si>
    <t xml:space="preserve">Ludność w miastach w tys. </t>
  </si>
  <si>
    <t>Urban population in thous.</t>
  </si>
  <si>
    <t xml:space="preserve">w % ogółu ludności </t>
  </si>
  <si>
    <t>as % of total population</t>
  </si>
  <si>
    <t xml:space="preserve">Kobiety na 100 mężczyzn </t>
  </si>
  <si>
    <t>Females per 100 of males</t>
  </si>
  <si>
    <t>Ludność w tys. w wieku:</t>
  </si>
  <si>
    <t>Population in thous. at age:</t>
  </si>
  <si>
    <t xml:space="preserve">przedprodukcyjnym </t>
  </si>
  <si>
    <t xml:space="preserve">produkcyjnym </t>
  </si>
  <si>
    <t xml:space="preserve">poprodukcyjnym </t>
  </si>
  <si>
    <t>Ludność w wieku nieprodukcyjnym</t>
  </si>
  <si>
    <t xml:space="preserve">Non-working age population per 100 </t>
  </si>
  <si>
    <t xml:space="preserve">na 100 osób w wieku produkcyjnym </t>
  </si>
  <si>
    <t>persons at working age</t>
  </si>
  <si>
    <t>Ludność w wieku 15 lat i więcej</t>
  </si>
  <si>
    <t xml:space="preserve">Population at age of 15 years and over </t>
  </si>
  <si>
    <t xml:space="preserve">w tys. </t>
  </si>
  <si>
    <t>in thous.</t>
  </si>
  <si>
    <t>Według płci w %</t>
  </si>
  <si>
    <t>By sex in %</t>
  </si>
  <si>
    <t xml:space="preserve">Współczynnik dynamiki demograficznej </t>
  </si>
  <si>
    <t>Demographic dynamics rate</t>
  </si>
  <si>
    <t xml:space="preserve">Współczynnik dzietności ogólnej </t>
  </si>
  <si>
    <t>Total fertility rate</t>
  </si>
  <si>
    <t xml:space="preserve">Współczynnik reprodukcji brutto </t>
  </si>
  <si>
    <t>Gross reproduction rate</t>
  </si>
  <si>
    <t xml:space="preserve">Płodność kobiet </t>
  </si>
  <si>
    <t>Female fertility</t>
  </si>
  <si>
    <t xml:space="preserve">żywych </t>
  </si>
  <si>
    <t>Tabl. I.</t>
  </si>
  <si>
    <t>Tabl. II.</t>
  </si>
  <si>
    <t>Selected data on the size, vital statistics and migration of population in warmińsko-mazurskie voivodship</t>
  </si>
  <si>
    <t>2010=100</t>
  </si>
  <si>
    <t>2014</t>
  </si>
  <si>
    <t xml:space="preserve">      </t>
  </si>
  <si>
    <t xml:space="preserve">Choroby układu krążenia </t>
  </si>
  <si>
    <t>Diseases of the cilculatory system</t>
  </si>
  <si>
    <t>a Without marriages in which both spouses resided abroad. b With civil law consequences.</t>
  </si>
  <si>
    <t>2015</t>
  </si>
  <si>
    <t>.</t>
  </si>
  <si>
    <t xml:space="preserve">ludności </t>
  </si>
  <si>
    <t xml:space="preserve">of which three at the same </t>
  </si>
  <si>
    <t xml:space="preserve">w tym troje w jednej </t>
  </si>
  <si>
    <t xml:space="preserve">Nieustalone </t>
  </si>
  <si>
    <t>Unknown</t>
  </si>
  <si>
    <t>Choroby krwi, narządów</t>
  </si>
  <si>
    <t xml:space="preserve">krwiotwórczych i niektóre </t>
  </si>
  <si>
    <t xml:space="preserve">inne choroby przebiegające </t>
  </si>
  <si>
    <t>z udziałem mechanizmów</t>
  </si>
  <si>
    <t>a In case of the international migration – data for 2014.</t>
  </si>
  <si>
    <t xml:space="preserve">autoimmunologicznych </t>
  </si>
  <si>
    <t xml:space="preserve">Tabl. 1(33).  </t>
  </si>
  <si>
    <t xml:space="preserve">Tabl. 2(34).  </t>
  </si>
  <si>
    <t xml:space="preserve">Tabl. 3(35).  </t>
  </si>
  <si>
    <t xml:space="preserve">Tabl. 4(36).  </t>
  </si>
  <si>
    <t xml:space="preserve">Tabl. 5(37).  </t>
  </si>
  <si>
    <t xml:space="preserve">Tabl. 6(38).  </t>
  </si>
  <si>
    <t xml:space="preserve">Tabl. 7(39).  </t>
  </si>
  <si>
    <t xml:space="preserve">Tabl. 8(40).  </t>
  </si>
  <si>
    <t xml:space="preserve">Tabl. 9(41).  </t>
  </si>
  <si>
    <t xml:space="preserve">Tabl. 10(42).  </t>
  </si>
  <si>
    <t xml:space="preserve">Tabl. 11(43).  </t>
  </si>
  <si>
    <t xml:space="preserve">Tabl. 1(44).  </t>
  </si>
  <si>
    <t xml:space="preserve">Tabl. 2(45).  </t>
  </si>
  <si>
    <t xml:space="preserve">Tabl. 3(46).  </t>
  </si>
  <si>
    <t xml:space="preserve">Tabl. 4(47).  </t>
  </si>
  <si>
    <t xml:space="preserve">Tabl. 5(48).  </t>
  </si>
  <si>
    <t xml:space="preserve">a By place of residence of person filling petition for divorce. b In case of the international migration – data for 2014. </t>
  </si>
  <si>
    <t>POZIOM 
WYKSZTAŁCENIA MĘŻCZYZN</t>
  </si>
  <si>
    <t>POZIOM
WYKSZTAŁCENIA MĘŻCZYZN</t>
  </si>
  <si>
    <t>2016</t>
  </si>
  <si>
    <t xml:space="preserve">w tym zagranicznych </t>
  </si>
  <si>
    <t>IMIGRACJA</t>
  </si>
  <si>
    <t>IMMIGRATION</t>
  </si>
  <si>
    <t xml:space="preserve">Europa  </t>
  </si>
  <si>
    <t>Europe</t>
  </si>
  <si>
    <t xml:space="preserve">Belgia  </t>
  </si>
  <si>
    <t>Belgium</t>
  </si>
  <si>
    <t xml:space="preserve">Białoruś  </t>
  </si>
  <si>
    <t>Belarus</t>
  </si>
  <si>
    <t xml:space="preserve">Francja  </t>
  </si>
  <si>
    <t>France</t>
  </si>
  <si>
    <t xml:space="preserve">Hiszpania  </t>
  </si>
  <si>
    <t>Spain</t>
  </si>
  <si>
    <t xml:space="preserve">Holandia  </t>
  </si>
  <si>
    <t>Netherlands</t>
  </si>
  <si>
    <t xml:space="preserve">Irlandia  </t>
  </si>
  <si>
    <t>Ireland</t>
  </si>
  <si>
    <t xml:space="preserve">Niemcy  </t>
  </si>
  <si>
    <t>Germany</t>
  </si>
  <si>
    <t xml:space="preserve">Norwegia  </t>
  </si>
  <si>
    <t>Norway</t>
  </si>
  <si>
    <t xml:space="preserve">Szwecja  </t>
  </si>
  <si>
    <t>Sweden</t>
  </si>
  <si>
    <t xml:space="preserve">Ukraina  </t>
  </si>
  <si>
    <t>Ukraine</t>
  </si>
  <si>
    <t xml:space="preserve">Wielka Brytania  </t>
  </si>
  <si>
    <t>United Kingdom</t>
  </si>
  <si>
    <t xml:space="preserve">Włochy  </t>
  </si>
  <si>
    <t>Italy</t>
  </si>
  <si>
    <t xml:space="preserve">Azja  </t>
  </si>
  <si>
    <t>Asia</t>
  </si>
  <si>
    <t xml:space="preserve">Afryka  </t>
  </si>
  <si>
    <t>Africa</t>
  </si>
  <si>
    <t xml:space="preserve">Kanada  </t>
  </si>
  <si>
    <t>Canada</t>
  </si>
  <si>
    <t xml:space="preserve">Stany Zjednoczone  </t>
  </si>
  <si>
    <t>United States</t>
  </si>
  <si>
    <t xml:space="preserve">Ameryka Południowa  </t>
  </si>
  <si>
    <t>South America</t>
  </si>
  <si>
    <t xml:space="preserve">Oceania  </t>
  </si>
  <si>
    <t>Oceania</t>
  </si>
  <si>
    <t xml:space="preserve">z tego Australia </t>
  </si>
  <si>
    <t>of which Australia</t>
  </si>
  <si>
    <t>EMIGRACJA</t>
  </si>
  <si>
    <t>EMMIGRATION</t>
  </si>
  <si>
    <t xml:space="preserve">Austria  </t>
  </si>
  <si>
    <t xml:space="preserve">Dania  </t>
  </si>
  <si>
    <t xml:space="preserve">Islandia  </t>
  </si>
  <si>
    <t>Iceland</t>
  </si>
  <si>
    <t xml:space="preserve">65-69  </t>
  </si>
  <si>
    <t>80 years and more</t>
  </si>
  <si>
    <t>EMIGRATION</t>
  </si>
  <si>
    <t>SALDO MIGRACJI</t>
  </si>
  <si>
    <t>NET MIGRATION</t>
  </si>
  <si>
    <t xml:space="preserve">Napływ </t>
  </si>
  <si>
    <t>wewnętrzny</t>
  </si>
  <si>
    <t>internal</t>
  </si>
  <si>
    <t>Wewnętrzne</t>
  </si>
  <si>
    <t>Zagraniczne</t>
  </si>
  <si>
    <t>Internal</t>
  </si>
  <si>
    <t>International</t>
  </si>
  <si>
    <t>Imigracja</t>
  </si>
  <si>
    <t>Emigracja</t>
  </si>
  <si>
    <t>Immigration</t>
  </si>
  <si>
    <t>Emigration</t>
  </si>
  <si>
    <t>w tym z zagranicy</t>
  </si>
  <si>
    <t>w tym za granicę</t>
  </si>
  <si>
    <t>w tym zagranicznych</t>
  </si>
  <si>
    <t>of which from abroad</t>
  </si>
  <si>
    <t>of which abroad</t>
  </si>
  <si>
    <t>małżeńskie</t>
  </si>
  <si>
    <t>pozamałżeńskie</t>
  </si>
  <si>
    <t>legitimate</t>
  </si>
  <si>
    <t>illegitimate</t>
  </si>
  <si>
    <t xml:space="preserve">Denmark  </t>
  </si>
  <si>
    <t xml:space="preserve">Ameryka Północna  </t>
  </si>
  <si>
    <t>North Americal</t>
  </si>
  <si>
    <t xml:space="preserve">Litwa  </t>
  </si>
  <si>
    <t>Lithuania</t>
  </si>
  <si>
    <t xml:space="preserve">Rosja  </t>
  </si>
  <si>
    <t>Russia</t>
  </si>
  <si>
    <t xml:space="preserve">Chiny  </t>
  </si>
  <si>
    <t>China</t>
  </si>
  <si>
    <t xml:space="preserve">W tym CHŁOPCY </t>
  </si>
  <si>
    <t xml:space="preserve">19 lat i mniej </t>
  </si>
  <si>
    <t xml:space="preserve">20–24 </t>
  </si>
  <si>
    <t xml:space="preserve">40–44 </t>
  </si>
  <si>
    <t xml:space="preserve">45–49 </t>
  </si>
  <si>
    <t xml:space="preserve">50 lat i więcej </t>
  </si>
  <si>
    <t xml:space="preserve">Nieustalony </t>
  </si>
  <si>
    <t xml:space="preserve">under 20 years </t>
  </si>
  <si>
    <t xml:space="preserve">Tabl. 6(49).  </t>
  </si>
  <si>
    <t xml:space="preserve">Tabl. 7(50).  </t>
  </si>
  <si>
    <t xml:space="preserve">Tabl. 8(51).  </t>
  </si>
  <si>
    <t xml:space="preserve">Tabl. 9(52).  </t>
  </si>
  <si>
    <t xml:space="preserve">Tabl. 10(53).  </t>
  </si>
  <si>
    <t xml:space="preserve">Tabl. 11(54).  </t>
  </si>
  <si>
    <t>Niektóre stany rozpoczynające się</t>
  </si>
  <si>
    <t xml:space="preserve">Podregion elbląski </t>
  </si>
  <si>
    <t xml:space="preserve">Podregion olsztyński </t>
  </si>
  <si>
    <t xml:space="preserve">Podregion ełcki </t>
  </si>
  <si>
    <t xml:space="preserve">WOJEWÓDZTWO </t>
  </si>
  <si>
    <t xml:space="preserve">braniewski </t>
  </si>
  <si>
    <t xml:space="preserve">działdowski </t>
  </si>
  <si>
    <t xml:space="preserve">elbląski </t>
  </si>
  <si>
    <t xml:space="preserve">iławski </t>
  </si>
  <si>
    <t xml:space="preserve">nowomiejski </t>
  </si>
  <si>
    <t xml:space="preserve">ostródzki </t>
  </si>
  <si>
    <t xml:space="preserve">Elbląg </t>
  </si>
  <si>
    <t xml:space="preserve">ełcki </t>
  </si>
  <si>
    <t xml:space="preserve">giżycki </t>
  </si>
  <si>
    <t xml:space="preserve">gołdapski </t>
  </si>
  <si>
    <t xml:space="preserve">olecki </t>
  </si>
  <si>
    <t xml:space="preserve">piski </t>
  </si>
  <si>
    <t xml:space="preserve">węgorzewski </t>
  </si>
  <si>
    <t xml:space="preserve">bartoszycki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</si>
  <si>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</si>
  <si>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</si>
  <si>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</si>
  <si>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</si>
  <si>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olsztyński </t>
  </si>
  <si>
    <t xml:space="preserve">szczycieński </t>
  </si>
  <si>
    <t xml:space="preserve">Olsztyn </t>
  </si>
  <si>
    <t xml:space="preserve">Bliźnięta </t>
  </si>
  <si>
    <t xml:space="preserve">dwóch chłopców </t>
  </si>
  <si>
    <t xml:space="preserve">chłopiec i dziewczynka </t>
  </si>
  <si>
    <t xml:space="preserve">dwie dziewczynki </t>
  </si>
  <si>
    <t xml:space="preserve">Trojaczki </t>
  </si>
  <si>
    <t xml:space="preserve">trzech chłopców </t>
  </si>
  <si>
    <t xml:space="preserve">i dziewczynka </t>
  </si>
  <si>
    <t xml:space="preserve">dziewczynki </t>
  </si>
  <si>
    <t xml:space="preserve">trzy dziewczynki </t>
  </si>
  <si>
    <t xml:space="preserve">Czworaczki </t>
  </si>
  <si>
    <t xml:space="preserve">MIASTA </t>
  </si>
  <si>
    <t xml:space="preserve">WIEŚ </t>
  </si>
  <si>
    <t xml:space="preserve">2500 g i więcej </t>
  </si>
  <si>
    <t xml:space="preserve">5000 g i więcej </t>
  </si>
  <si>
    <t xml:space="preserve">4500–4999 </t>
  </si>
  <si>
    <t xml:space="preserve">4000–4499 </t>
  </si>
  <si>
    <t xml:space="preserve">3500–3999 </t>
  </si>
  <si>
    <t xml:space="preserve">3000–3499 </t>
  </si>
  <si>
    <t xml:space="preserve">2000–2499 </t>
  </si>
  <si>
    <t xml:space="preserve">1500–1999 </t>
  </si>
  <si>
    <t xml:space="preserve">1000–1499 </t>
  </si>
  <si>
    <t xml:space="preserve">600–999 </t>
  </si>
  <si>
    <t xml:space="preserve">miasta </t>
  </si>
  <si>
    <t xml:space="preserve">wieś </t>
  </si>
  <si>
    <t xml:space="preserve">0–4 lata </t>
  </si>
  <si>
    <t>Single</t>
  </si>
  <si>
    <t xml:space="preserve">Urodzenia pojedyncze </t>
  </si>
  <si>
    <t>per 1000 population</t>
  </si>
  <si>
    <t xml:space="preserve">Na 1000 </t>
  </si>
  <si>
    <t>Per 1000</t>
  </si>
  <si>
    <t>Fertility – live births per 1000 women at age specified</t>
  </si>
  <si>
    <t>na 1000 ludności</t>
  </si>
  <si>
    <t>per 1000 of population</t>
  </si>
  <si>
    <t xml:space="preserve">na 1000 ludności </t>
  </si>
  <si>
    <t xml:space="preserve">na 1000 urodzeń żywych </t>
  </si>
  <si>
    <t>per 1000 of live births</t>
  </si>
  <si>
    <t xml:space="preserve">Urodzenia żywe na 1000 ludności </t>
  </si>
  <si>
    <t>Live births per 1000 of population</t>
  </si>
  <si>
    <t xml:space="preserve">Zgony na 1000 ludności </t>
  </si>
  <si>
    <t>Deaths per 1000 of population</t>
  </si>
  <si>
    <t xml:space="preserve">Zgony niemowląt na 1000 urodzeń </t>
  </si>
  <si>
    <t>Infant deaths per 1000 of live births</t>
  </si>
  <si>
    <t xml:space="preserve">Małżeństwa na 1000 ludności </t>
  </si>
  <si>
    <t>Marriages per 1000 of population</t>
  </si>
  <si>
    <t xml:space="preserve">Rozwody na 1000 ludności </t>
  </si>
  <si>
    <t>Divorces per 1000 of population</t>
  </si>
  <si>
    <t xml:space="preserve">Przyrost naturalny na 1000 ludności </t>
  </si>
  <si>
    <t>Natural increase per 1000 of population</t>
  </si>
  <si>
    <t>Wybrane dane o stanie, ruchu naturalnym i migracjach ludności w województwie warmińsko-mazurskim</t>
  </si>
  <si>
    <t>Kobiety w wieku</t>
  </si>
  <si>
    <t>nieustalone</t>
  </si>
  <si>
    <t>GRUPY WIEKU MATKI</t>
  </si>
  <si>
    <t>AGE GROUPS OF MOTHER</t>
  </si>
  <si>
    <t xml:space="preserve"> GRUPY WIEKU MATKI</t>
  </si>
  <si>
    <t>a By place of residence of person filling petition for divorce.  b Rates calculated by size of population  as of 30 VI, for 2000 registered for permanent residence, and since 2010 actually residing.</t>
  </si>
  <si>
    <t xml:space="preserve">disorders </t>
  </si>
  <si>
    <t xml:space="preserve">Diseases of the circulatory system </t>
  </si>
  <si>
    <t xml:space="preserve">Saldo migracji na pobyt stały na 1000 </t>
  </si>
  <si>
    <t xml:space="preserve">Net migration for permanent residence </t>
  </si>
  <si>
    <r>
      <t xml:space="preserve">a </t>
    </r>
    <r>
      <rPr>
        <sz val="8"/>
        <rFont val="Arial"/>
        <family val="2"/>
        <charset val="238"/>
      </rPr>
      <t>Według miejsca zamieszkania powoda, strony, która wniosła powództwo o rozwód.</t>
    </r>
    <r>
      <rPr>
        <i/>
        <sz val="8"/>
        <rFont val="Arial"/>
        <family val="2"/>
        <charset val="238"/>
      </rPr>
      <t xml:space="preserve"> b </t>
    </r>
    <r>
      <rPr>
        <sz val="8"/>
        <rFont val="Arial"/>
        <family val="2"/>
        <charset val="238"/>
      </rPr>
      <t>W przypadku migracji zagranicznych – dane dotyczą 2014 r.</t>
    </r>
  </si>
  <si>
    <t>Spis tablic</t>
  </si>
  <si>
    <t>List of tables</t>
  </si>
  <si>
    <r>
      <t xml:space="preserve">Ludność </t>
    </r>
    <r>
      <rPr>
        <b/>
        <sz val="9.5"/>
        <color indexed="8"/>
        <rFont val="Arial"/>
        <family val="2"/>
        <charset val="238"/>
      </rPr>
      <t xml:space="preserve">(stan w dniu 31 XII) </t>
    </r>
  </si>
  <si>
    <r>
      <t>15 534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</si>
  <si>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>18 925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</si>
  <si>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>-3 391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</si>
  <si>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Ludność </t>
    </r>
    <r>
      <rPr>
        <sz val="9.5"/>
        <color indexed="8"/>
        <rFont val="Arial"/>
        <family val="2"/>
        <charset val="238"/>
      </rPr>
      <t>(stan w dniu 31 XII)</t>
    </r>
    <r>
      <rPr>
        <b/>
        <sz val="9.5"/>
        <color indexed="8"/>
        <rFont val="Arial"/>
        <family val="2"/>
        <charset val="238"/>
      </rPr>
      <t xml:space="preserve"> </t>
    </r>
  </si>
  <si>
    <r>
      <t>8 531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</si>
  <si>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>10 304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</si>
  <si>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>-1 773</t>
    </r>
    <r>
      <rPr>
        <i/>
        <vertAlign val="superscript"/>
        <sz val="9.5"/>
        <rFont val="Arial"/>
        <family val="2"/>
        <charset val="238"/>
      </rPr>
      <t>b</t>
    </r>
  </si>
  <si>
    <r>
      <t>Rozwody</t>
    </r>
    <r>
      <rPr>
        <i/>
        <vertAlign val="superscript"/>
        <sz val="9.5"/>
        <color indexed="8"/>
        <rFont val="Arial"/>
        <family val="2"/>
        <charset val="238"/>
      </rPr>
      <t xml:space="preserve">a </t>
    </r>
  </si>
  <si>
    <r>
      <t>na 1 km</t>
    </r>
    <r>
      <rPr>
        <vertAlign val="superscript"/>
        <sz val="9.5"/>
        <color indexed="8"/>
        <rFont val="Arial"/>
        <family val="2"/>
        <charset val="238"/>
      </rPr>
      <t>2</t>
    </r>
  </si>
  <si>
    <r>
      <t>OGÓŁEM</t>
    </r>
    <r>
      <rPr>
        <sz val="9.5"/>
        <color indexed="8"/>
        <rFont val="Arial"/>
        <family val="2"/>
        <charset val="238"/>
      </rPr>
      <t xml:space="preserve"> </t>
    </r>
    <r>
      <rPr>
        <b/>
        <sz val="9.5"/>
        <color indexed="8"/>
        <rFont val="Arial"/>
        <family val="2"/>
        <charset val="238"/>
      </rPr>
      <t xml:space="preserve"> </t>
    </r>
  </si>
  <si>
    <r>
      <t>Ludność na 1 km</t>
    </r>
    <r>
      <rPr>
        <vertAlign val="superscript"/>
        <sz val="9.5"/>
        <color indexed="8"/>
        <rFont val="Arial"/>
        <family val="2"/>
        <charset val="238"/>
      </rPr>
      <t>2</t>
    </r>
    <r>
      <rPr>
        <sz val="9.5"/>
        <color indexed="8"/>
        <rFont val="Arial"/>
        <family val="2"/>
        <charset val="238"/>
      </rPr>
      <t xml:space="preserve"> </t>
    </r>
  </si>
  <si>
    <r>
      <t xml:space="preserve">Population </t>
    </r>
    <r>
      <rPr>
        <i/>
        <sz val="9.5"/>
        <color theme="1" tint="0.34998626667073579"/>
        <rFont val="Arial"/>
        <family val="2"/>
        <charset val="238"/>
      </rPr>
      <t>(as of 31 XII)</t>
    </r>
  </si>
  <si>
    <r>
      <t>Divorces</t>
    </r>
    <r>
      <rPr>
        <i/>
        <vertAlign val="superscript"/>
        <sz val="9.5"/>
        <color theme="1" tint="0.34998626667073579"/>
        <rFont val="Arial"/>
        <family val="2"/>
        <charset val="238"/>
      </rPr>
      <t>a</t>
    </r>
  </si>
  <si>
    <r>
      <t>POWIAT</t>
    </r>
    <r>
      <rPr>
        <b/>
        <sz val="9.5"/>
        <color indexed="8"/>
        <rFont val="Arial"/>
        <family val="2"/>
        <charset val="238"/>
      </rPr>
      <t xml:space="preserve"> </t>
    </r>
    <r>
      <rPr>
        <sz val="9.5"/>
        <color indexed="8"/>
        <rFont val="Arial"/>
        <family val="2"/>
        <charset val="238"/>
      </rPr>
      <t xml:space="preserve">WĘGORZEWSKI  </t>
    </r>
  </si>
  <si>
    <r>
      <t xml:space="preserve">a </t>
    </r>
    <r>
      <rPr>
        <sz val="9.5"/>
        <color indexed="8"/>
        <rFont val="Arial"/>
        <family val="2"/>
        <charset val="238"/>
      </rPr>
      <t xml:space="preserve">Bez uwzględnienia małżeństw, w których oboje małżonkowie zamieszkiwali za granicą. </t>
    </r>
  </si>
  <si>
    <r>
      <t xml:space="preserve">a </t>
    </r>
    <r>
      <rPr>
        <sz val="9.5"/>
        <color indexed="8"/>
        <rFont val="Arial"/>
        <family val="2"/>
        <charset val="238"/>
      </rPr>
      <t>Bez uwzględnienia małżeństw, w których oboje małżonkowie zamieszkiwali za granicą.</t>
    </r>
  </si>
  <si>
    <r>
      <t xml:space="preserve">RAZEM </t>
    </r>
    <r>
      <rPr>
        <sz val="9.5"/>
        <color indexed="8"/>
        <rFont val="Arial"/>
        <family val="2"/>
        <charset val="238"/>
      </rPr>
      <t xml:space="preserve"> </t>
    </r>
  </si>
  <si>
    <r>
      <t>w tym MAŁŻEŃSTWA WYZNANIOWE</t>
    </r>
    <r>
      <rPr>
        <i/>
        <vertAlign val="superscript"/>
        <sz val="9.5"/>
        <color indexed="8"/>
        <rFont val="Arial"/>
        <family val="2"/>
        <charset val="238"/>
      </rPr>
      <t>b</t>
    </r>
  </si>
  <si>
    <r>
      <t xml:space="preserve">OGÓŁEM </t>
    </r>
    <r>
      <rPr>
        <sz val="9.5"/>
        <color indexed="8"/>
        <rFont val="Arial"/>
        <family val="2"/>
        <charset val="238"/>
      </rPr>
      <t xml:space="preserve"> </t>
    </r>
  </si>
  <si>
    <r>
      <t>a </t>
    </r>
    <r>
      <rPr>
        <sz val="9.5"/>
        <color indexed="8"/>
        <rFont val="Arial"/>
        <family val="2"/>
        <charset val="238"/>
      </rPr>
      <t xml:space="preserve">Dane opracowano osobno dla mężczyzn, osobno dla kobiet zamieszkałych przed ślubem w Polsce.  </t>
    </r>
    <r>
      <rPr>
        <i/>
        <sz val="9.5"/>
        <color indexed="8"/>
        <rFont val="Arial"/>
        <family val="2"/>
        <charset val="238"/>
      </rPr>
      <t>b</t>
    </r>
    <r>
      <rPr>
        <sz val="9.5"/>
        <color indexed="8"/>
        <rFont val="Arial"/>
        <family val="2"/>
        <charset val="238"/>
      </rPr>
      <t xml:space="preserve"> Ze skutkami cywilnymi.</t>
    </r>
  </si>
  <si>
    <r>
      <t xml:space="preserve">a </t>
    </r>
    <r>
      <rPr>
        <sz val="9.5"/>
        <color indexed="8"/>
        <rFont val="Arial"/>
        <family val="2"/>
        <charset val="238"/>
      </rPr>
      <t xml:space="preserve">Bez uwzględniania małżeństw, w których oboje małżonkowie zamieszkiwali za granicą. </t>
    </r>
    <r>
      <rPr>
        <i/>
        <sz val="9.5"/>
        <color indexed="8"/>
        <rFont val="Arial"/>
        <family val="2"/>
        <charset val="238"/>
      </rPr>
      <t>b</t>
    </r>
    <r>
      <rPr>
        <sz val="9.5"/>
        <color indexed="8"/>
        <rFont val="Arial"/>
        <family val="2"/>
        <charset val="238"/>
      </rPr>
      <t xml:space="preserve"> Ze skutkami cywilnymi.</t>
    </r>
  </si>
  <si>
    <r>
      <t>wyznaniowe</t>
    </r>
    <r>
      <rPr>
        <i/>
        <vertAlign val="superscript"/>
        <sz val="9.5"/>
        <color indexed="8"/>
        <rFont val="Arial"/>
        <family val="2"/>
        <charset val="238"/>
      </rPr>
      <t>a</t>
    </r>
  </si>
  <si>
    <r>
      <t xml:space="preserve">a </t>
    </r>
    <r>
      <rPr>
        <sz val="9.5"/>
        <color indexed="8"/>
        <rFont val="Arial"/>
        <family val="2"/>
        <charset val="238"/>
      </rPr>
      <t>Ze skutkami cywilnymi.</t>
    </r>
  </si>
  <si>
    <r>
      <t>ludności</t>
    </r>
    <r>
      <rPr>
        <i/>
        <vertAlign val="superscript"/>
        <sz val="9.5"/>
        <color indexed="8"/>
        <rFont val="Arial"/>
        <family val="2"/>
        <charset val="238"/>
      </rPr>
      <t>b</t>
    </r>
  </si>
  <si>
    <r>
      <t xml:space="preserve">a </t>
    </r>
    <r>
      <rPr>
        <sz val="9.5"/>
        <rFont val="Arial"/>
        <family val="2"/>
        <charset val="238"/>
      </rPr>
      <t xml:space="preserve">Według miejsca zamieszkania powoda, strony, która wniosła o rozwód.  </t>
    </r>
    <r>
      <rPr>
        <i/>
        <sz val="9.5"/>
        <rFont val="Arial"/>
        <family val="2"/>
        <charset val="238"/>
      </rPr>
      <t xml:space="preserve">b </t>
    </r>
    <r>
      <rPr>
        <sz val="9.5"/>
        <rFont val="Arial"/>
        <family val="2"/>
        <charset val="238"/>
      </rPr>
      <t>Współczynniki obliczono według stanu ludności w dniu 30 VI, dla 2000 r. zameldowanej na pobyt stały, a od 2010 faktycznie zamieszkalej.</t>
    </r>
  </si>
  <si>
    <r>
      <t xml:space="preserve">a </t>
    </r>
    <r>
      <rPr>
        <sz val="9.5"/>
        <color indexed="8"/>
        <rFont val="Arial"/>
        <family val="2"/>
        <charset val="238"/>
      </rPr>
      <t>Poniżej 18 lat.</t>
    </r>
  </si>
  <si>
    <r>
      <t>dzieci</t>
    </r>
    <r>
      <rPr>
        <i/>
        <vertAlign val="superscript"/>
        <sz val="9.5"/>
        <color indexed="8"/>
        <rFont val="Arial"/>
        <family val="2"/>
        <charset val="238"/>
      </rPr>
      <t>b</t>
    </r>
  </si>
  <si>
    <r>
      <t xml:space="preserve">a </t>
    </r>
    <r>
      <rPr>
        <sz val="9.5"/>
        <color indexed="8"/>
        <rFont val="Arial"/>
        <family val="2"/>
        <charset val="238"/>
      </rPr>
      <t xml:space="preserve">Poniżej 18 lat.  </t>
    </r>
    <r>
      <rPr>
        <i/>
        <sz val="9.5"/>
        <color indexed="8"/>
        <rFont val="Arial"/>
        <family val="2"/>
        <charset val="238"/>
      </rPr>
      <t>b</t>
    </r>
    <r>
      <rPr>
        <sz val="9.5"/>
        <color indexed="8"/>
        <rFont val="Arial"/>
        <family val="2"/>
        <charset val="238"/>
      </rPr>
      <t xml:space="preserve"> Uwzględniono tylko małżeństwa z dziećmi.</t>
    </r>
  </si>
  <si>
    <r>
      <t xml:space="preserve">a </t>
    </r>
    <r>
      <rPr>
        <sz val="9.5"/>
        <color indexed="8"/>
        <rFont val="Arial"/>
        <family val="2"/>
        <charset val="238"/>
      </rPr>
      <t>Według miejsca zamieszkania powoda, strony, która wniosła powództwo o rozwód.</t>
    </r>
  </si>
  <si>
    <r>
      <t xml:space="preserve">Płodność </t>
    </r>
    <r>
      <rPr>
        <i/>
        <sz val="9.5"/>
        <color indexed="8"/>
        <rFont val="Arial"/>
        <family val="2"/>
        <charset val="238"/>
      </rPr>
      <t>–</t>
    </r>
    <r>
      <rPr>
        <sz val="9.5"/>
        <color indexed="8"/>
        <rFont val="Arial"/>
        <family val="2"/>
        <charset val="238"/>
      </rPr>
      <t xml:space="preserve"> urodzenia żywe na 1000 kobiet w wieku</t>
    </r>
  </si>
  <si>
    <r>
      <t xml:space="preserve">Ogółem                    </t>
    </r>
    <r>
      <rPr>
        <i/>
        <sz val="9.5"/>
        <color indexed="8"/>
        <rFont val="Arial"/>
        <family val="2"/>
        <charset val="238"/>
      </rPr>
      <t>Total</t>
    </r>
  </si>
  <si>
    <r>
      <t xml:space="preserve">a </t>
    </r>
    <r>
      <rPr>
        <sz val="9.5"/>
        <color indexed="8"/>
        <rFont val="Arial"/>
        <family val="2"/>
        <charset val="238"/>
      </rPr>
      <t xml:space="preserve">Zgodnie z Międzynarodową Statystyczną Klasyfikacją Chorób i Problemów Zdrowotnych (X Rewizja).   </t>
    </r>
  </si>
  <si>
    <r>
      <t xml:space="preserve">Ogółem </t>
    </r>
    <r>
      <rPr>
        <i/>
        <sz val="9.5"/>
        <color indexed="8"/>
        <rFont val="Arial"/>
        <family val="2"/>
        <charset val="238"/>
      </rPr>
      <t>Total</t>
    </r>
  </si>
  <si>
    <r>
      <t>0</t>
    </r>
    <r>
      <rPr>
        <i/>
        <vertAlign val="superscript"/>
        <sz val="9.5"/>
        <color indexed="8"/>
        <rFont val="Arial"/>
        <family val="2"/>
        <charset val="238"/>
      </rPr>
      <t>b</t>
    </r>
  </si>
  <si>
    <r>
      <t xml:space="preserve">a </t>
    </r>
    <r>
      <rPr>
        <sz val="9.5"/>
        <color indexed="8"/>
        <rFont val="Arial"/>
        <family val="2"/>
        <charset val="238"/>
      </rPr>
      <t xml:space="preserve">Zgodnie z Międzynarodową Statystyczną Klasyfikacją Chorób i Problemów Zdrowotnych (X Rewizja). </t>
    </r>
    <r>
      <rPr>
        <i/>
        <sz val="9.5"/>
        <color indexed="8"/>
        <rFont val="Arial"/>
        <family val="2"/>
        <charset val="238"/>
      </rPr>
      <t xml:space="preserve">b </t>
    </r>
    <r>
      <rPr>
        <sz val="9.5"/>
        <color indexed="8"/>
        <rFont val="Arial"/>
        <family val="2"/>
        <charset val="238"/>
      </rPr>
      <t xml:space="preserve">Noworodki żywo urodzone, które nie przeżyły 24 godzin. </t>
    </r>
  </si>
  <si>
    <r>
      <t xml:space="preserve">a </t>
    </r>
    <r>
      <rPr>
        <sz val="9.5"/>
        <color theme="1"/>
        <rFont val="Arial"/>
        <family val="2"/>
        <charset val="238"/>
      </rPr>
      <t>W przypadku migracji zagranicznych – dane dotyczą 2014 r.</t>
    </r>
  </si>
  <si>
    <r>
      <t>Population per 1 km</t>
    </r>
    <r>
      <rPr>
        <i/>
        <vertAlign val="superscript"/>
        <sz val="9.5"/>
        <color theme="1" tint="0.34998626667073579"/>
        <rFont val="Arial"/>
        <family val="2"/>
        <charset val="238"/>
      </rPr>
      <t>2</t>
    </r>
  </si>
  <si>
    <r>
      <t xml:space="preserve">Polska 
</t>
    </r>
    <r>
      <rPr>
        <i/>
        <sz val="9.5"/>
        <color theme="1" tint="0.34998626667073579"/>
        <rFont val="Arial"/>
        <family val="2"/>
        <charset val="238"/>
      </rPr>
      <t>Poland</t>
    </r>
  </si>
  <si>
    <r>
      <t>per 1 km</t>
    </r>
    <r>
      <rPr>
        <i/>
        <vertAlign val="superscript"/>
        <sz val="9.5"/>
        <color theme="1" tint="0.34998626667073579"/>
        <rFont val="Arial"/>
        <family val="2"/>
        <charset val="238"/>
      </rPr>
      <t>2</t>
    </r>
  </si>
  <si>
    <t>Tabl. 1. Ludność na podstawie bilansów</t>
  </si>
  <si>
    <r>
      <t xml:space="preserve">75 </t>
    </r>
    <r>
      <rPr>
        <i/>
        <sz val="9.5"/>
        <color theme="1" tint="0.34998626667073579"/>
        <rFont val="Arial"/>
        <family val="2"/>
        <charset val="238"/>
      </rPr>
      <t>years and more</t>
    </r>
  </si>
  <si>
    <r>
      <t xml:space="preserve">80 </t>
    </r>
    <r>
      <rPr>
        <i/>
        <sz val="9.5"/>
        <color theme="1" tint="0.34998626667073579"/>
        <rFont val="Arial"/>
        <family val="2"/>
        <charset val="238"/>
      </rPr>
      <t>years and more</t>
    </r>
  </si>
  <si>
    <t>Tabl. 1(8). Małżeństwa zawarte i rozwiązane</t>
  </si>
  <si>
    <r>
      <t>of which CHURCH OR RELIGIOUS MARRIAGES</t>
    </r>
    <r>
      <rPr>
        <i/>
        <vertAlign val="superscript"/>
        <sz val="9.5"/>
        <color theme="1" tint="0.34998626667073579"/>
        <rFont val="Arial"/>
        <family val="2"/>
        <charset val="238"/>
      </rPr>
      <t>b</t>
    </r>
    <r>
      <rPr>
        <i/>
        <sz val="9.5"/>
        <color theme="1" tint="0.34998626667073579"/>
        <rFont val="Arial"/>
        <family val="2"/>
        <charset val="238"/>
      </rPr>
      <t xml:space="preserve"> </t>
    </r>
  </si>
  <si>
    <r>
      <t xml:space="preserve"> of children</t>
    </r>
    <r>
      <rPr>
        <i/>
        <vertAlign val="superscript"/>
        <sz val="9.5"/>
        <color theme="1" tint="0.34998626667073579"/>
        <rFont val="Arial"/>
        <family val="2"/>
        <charset val="238"/>
      </rPr>
      <t>b</t>
    </r>
  </si>
  <si>
    <r>
      <t>Tabl. 6(19). Separacje orzeczone według liczby małoletnich dzieci</t>
    </r>
    <r>
      <rPr>
        <b/>
        <i/>
        <vertAlign val="superscript"/>
        <sz val="11"/>
        <color indexed="8"/>
        <rFont val="Arial"/>
        <family val="2"/>
        <charset val="238"/>
      </rPr>
      <t>a</t>
    </r>
  </si>
  <si>
    <r>
      <t>Separations by number of underage</t>
    </r>
    <r>
      <rPr>
        <i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children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</si>
  <si>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>Divorces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</si>
  <si>
    <r>
      <t>of population</t>
    </r>
    <r>
      <rPr>
        <i/>
        <vertAlign val="superscript"/>
        <sz val="9.5"/>
        <color theme="1" tint="0.34998626667073579"/>
        <rFont val="Arial"/>
        <family val="2"/>
        <charset val="238"/>
      </rPr>
      <t>b</t>
    </r>
  </si>
  <si>
    <r>
      <t>Divorces by number of underage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children</t>
    </r>
    <r>
      <rPr>
        <i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i/>
        <sz val="10"/>
        <color theme="1" tint="0.34998626667073579"/>
        <rFont val="Arial"/>
        <family val="2"/>
        <charset val="238"/>
      </rPr>
      <t>in the marriage</t>
    </r>
  </si>
  <si>
    <t xml:space="preserve">Małżeńskie w % urodzeń żywych </t>
  </si>
  <si>
    <t>Legitimate births as % of live births</t>
  </si>
  <si>
    <t>Tabl. 1(23). Urodzenia żywe</t>
  </si>
  <si>
    <r>
      <t>males</t>
    </r>
    <r>
      <rPr>
        <sz val="9.5"/>
        <color theme="1" tint="0.34998626667073579"/>
        <rFont val="Arial"/>
        <family val="2"/>
        <charset val="238"/>
      </rPr>
      <t xml:space="preserve"> </t>
    </r>
  </si>
  <si>
    <r>
      <t>females</t>
    </r>
    <r>
      <rPr>
        <sz val="9.5"/>
        <color theme="1" tint="0.34998626667073579"/>
        <rFont val="Arial"/>
        <family val="2"/>
        <charset val="238"/>
      </rPr>
      <t xml:space="preserve"> </t>
    </r>
  </si>
  <si>
    <t>Tabl. 1(33). Zgony według płci</t>
  </si>
  <si>
    <t>Tabl. 1(44). Migracje wewnętrzne i zagraniczne ludności</t>
  </si>
  <si>
    <r>
      <t xml:space="preserve">Saldo migracji </t>
    </r>
    <r>
      <rPr>
        <i/>
        <sz val="9.5"/>
        <color theme="1" tint="0.34998626667073579"/>
        <rFont val="Arial"/>
        <family val="2"/>
        <charset val="238"/>
      </rPr>
      <t>Net migration</t>
    </r>
  </si>
  <si>
    <r>
      <t>2015</t>
    </r>
    <r>
      <rPr>
        <i/>
        <vertAlign val="superscript"/>
        <sz val="9.5"/>
        <color indexed="8"/>
        <rFont val="Arial"/>
        <family val="2"/>
        <charset val="238"/>
      </rPr>
      <t>a</t>
    </r>
    <r>
      <rPr>
        <vertAlign val="superscript"/>
        <sz val="9.5"/>
        <color indexed="8"/>
        <rFont val="Arial"/>
        <family val="2"/>
        <charset val="238"/>
      </rPr>
      <t xml:space="preserve"> </t>
    </r>
  </si>
  <si>
    <t>Tabl. 11(43). Przeciętne dalsze trwanie życia</t>
  </si>
  <si>
    <t>Tabl. 2(24). Płodność kobiet i współczynniki reprodukcji ludności</t>
  </si>
  <si>
    <r>
      <t>Tabl. 3(16). Rozwody według liczby małoletnich dzieci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 małżeństwie</t>
    </r>
  </si>
  <si>
    <r>
      <t>Tabl. 1(14). Rozwody</t>
    </r>
    <r>
      <rPr>
        <b/>
        <i/>
        <vertAlign val="superscript"/>
        <sz val="11"/>
        <color indexed="8"/>
        <rFont val="Arial"/>
        <family val="2"/>
        <charset val="238"/>
      </rPr>
      <t>a</t>
    </r>
  </si>
  <si>
    <r>
      <t>of which CHURCH OR RELIGIOUS MARRIAGES</t>
    </r>
    <r>
      <rPr>
        <i/>
        <vertAlign val="superscript"/>
        <sz val="9.5"/>
        <color theme="1" tint="0.34998626667073579"/>
        <rFont val="Arial"/>
        <family val="2"/>
        <charset val="238"/>
      </rPr>
      <t>b</t>
    </r>
  </si>
  <si>
    <r>
      <t>church or religious</t>
    </r>
    <r>
      <rPr>
        <i/>
        <vertAlign val="superscript"/>
        <sz val="9.5"/>
        <color theme="1" tint="0.34998626667073579"/>
        <rFont val="Arial"/>
        <family val="2"/>
        <charset val="238"/>
      </rPr>
      <t>a</t>
    </r>
  </si>
  <si>
    <t xml:space="preserve">nieustalony </t>
  </si>
  <si>
    <t>undefined</t>
  </si>
  <si>
    <t xml:space="preserve">WYSZCZEGÓLNIENIE             </t>
  </si>
  <si>
    <r>
      <t>Males</t>
    </r>
    <r>
      <rPr>
        <sz val="9.5"/>
        <color theme="1" tint="0.34998626667073579"/>
        <rFont val="Arial"/>
        <family val="2"/>
        <charset val="238"/>
      </rPr>
      <t xml:space="preserve"> </t>
    </r>
  </si>
  <si>
    <t>Tabl. II. Mierniki charakteryzujące sytuację demograficzną województw w 2017 r.</t>
  </si>
  <si>
    <t>Demographic situation of voivodships in 2017</t>
  </si>
  <si>
    <t>Tabl. 2. Ludność według płci i wieku w 2017 r.</t>
  </si>
  <si>
    <t>Population by sex and age in 2017</t>
  </si>
  <si>
    <t>Tabl. 3. Ludność według grup wieku w 2017 r.</t>
  </si>
  <si>
    <t>Population by age groups in 2017</t>
  </si>
  <si>
    <t>Tabl. 5. Ludność według płci i miejsca zamieszkania w podregionach i powiatach w 2017 r.</t>
  </si>
  <si>
    <t>Population by sex and place of residence in subregions and powiats in 2017</t>
  </si>
  <si>
    <r>
      <t>Tabl. 6.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Ludność według grup wieku w podregionach, powiatach i gminach w 2017 r.</t>
    </r>
  </si>
  <si>
    <t>Population by age groups in subregions, powiats and gminas in 2017</t>
  </si>
  <si>
    <r>
      <t>Tabl. 7.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Ludność według ekonomicznych grup wieku w podregionach, powiatach i gminach w 2017 r.</t>
    </r>
  </si>
  <si>
    <t>Population by economic age groups in subregions, powiats and gminas in 2017</t>
  </si>
  <si>
    <r>
      <t>Tabl. 2(9). Nowożeńcy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 2017 r. według wieku i miejsca zamieszkania </t>
    </r>
  </si>
  <si>
    <r>
      <t>Bridegrooms and brides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by age and place of residence in 2017</t>
    </r>
  </si>
  <si>
    <r>
      <t>Tabl. 3(10). Małżeństwa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zawarte w 2017 r. według wieku nowożeńców</t>
    </r>
  </si>
  <si>
    <r>
      <t>Tabl. 4(11). Nowożeńcy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 2017 r. według wieku i stanu cywilnego</t>
    </r>
  </si>
  <si>
    <r>
      <t>Bridegrooms and brides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by age and marital status in 2017</t>
    </r>
  </si>
  <si>
    <t>zasadnicze</t>
  </si>
  <si>
    <t xml:space="preserve"> zawodowe</t>
  </si>
  <si>
    <r>
      <t>Tabl. 5(12). Małżeństwa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vertAlign val="superscript"/>
        <sz val="11"/>
        <color indexed="8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 xml:space="preserve">zawarte w 2017 r. według poziomu wykształcenia nowożeńców </t>
    </r>
  </si>
  <si>
    <t>Tabl. 6(13). Małżeństwa zawarte w 2017 r. według miejsca zamieszkania w podregionach i powiatach</t>
  </si>
  <si>
    <t xml:space="preserve">Marriages contracted in 2017 by place of residence in subregions and powiats </t>
  </si>
  <si>
    <t xml:space="preserve">Tabl. 2(15). Rozwody w 2017 r. według wieku małżonków w momencie orzeczenia rozwodu </t>
  </si>
  <si>
    <t>Divorces by age of spouses at the moment of divorce confirmation in 2017</t>
  </si>
  <si>
    <r>
      <t>Tabl. 4(17). Małoletnie dzieci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według wieku pozostające z małżeństw rozwiedzionych w 2017 r.</t>
    </r>
  </si>
  <si>
    <r>
      <t>Underage</t>
    </r>
    <r>
      <rPr>
        <i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i/>
        <sz val="10"/>
        <color theme="1" tint="0.34998626667073579"/>
        <rFont val="Arial"/>
        <family val="2"/>
        <charset val="238"/>
      </rPr>
      <t>children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by age from marriages divorced in 2017</t>
    </r>
  </si>
  <si>
    <t xml:space="preserve">Tabl. 5(18). Rozwody w 2017 r. według poziomu wykształcenia małżonków </t>
  </si>
  <si>
    <t>Divorces by education level of spouses in 2017</t>
  </si>
  <si>
    <r>
      <t>Tabl. 7(20). Dzieci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z separowanych w 2017 r. małżeństw pozostające na utrzymaniu </t>
    </r>
  </si>
  <si>
    <r>
      <t>Maintained children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in marriages separated in 2017</t>
    </r>
  </si>
  <si>
    <t xml:space="preserve">Tabl. 8(21). Separacje orzeczone w 2017 r. według poziomu wykształcenia małżonków </t>
  </si>
  <si>
    <t>Separations by education level of spouses in 2017</t>
  </si>
  <si>
    <r>
      <t>Tabl. 9(22). Rozwody i separacje</t>
    </r>
    <r>
      <rPr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orzeczone prawomocnie w 2017 r. w podregionach i powiatach</t>
    </r>
  </si>
  <si>
    <r>
      <t>Divorces and separations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approved by law in subregions and powiats in 2017</t>
    </r>
  </si>
  <si>
    <t>Live births by weight of infant at birth in 2017</t>
  </si>
  <si>
    <t>Nieustalona</t>
  </si>
  <si>
    <t xml:space="preserve">Tabl. 5(27). Urodzenia żywe w 2017 r. według miesięcy i dni tygodnia </t>
  </si>
  <si>
    <t>Live births by months and day of the week in 2017</t>
  </si>
  <si>
    <r>
      <t>Tabl. 6(28). Urodzenia żywe w 2017 r. według kolejności urodzenia dziecka</t>
    </r>
    <r>
      <rPr>
        <b/>
        <i/>
        <vertAlign val="superscript"/>
        <sz val="11"/>
        <color indexed="8"/>
        <rFont val="Arial"/>
        <family val="2"/>
        <charset val="238"/>
      </rPr>
      <t>a</t>
    </r>
    <r>
      <rPr>
        <b/>
        <sz val="11"/>
        <color indexed="8"/>
        <rFont val="Arial"/>
        <family val="2"/>
        <charset val="238"/>
      </rPr>
      <t xml:space="preserve"> i poziomu wykształcenia matki</t>
    </r>
    <r>
      <rPr>
        <b/>
        <vertAlign val="superscript"/>
        <sz val="11"/>
        <color indexed="8"/>
        <rFont val="Arial"/>
        <family val="2"/>
        <charset val="238"/>
      </rPr>
      <t xml:space="preserve"> </t>
    </r>
  </si>
  <si>
    <r>
      <t>Live births by birth order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and education level of mother in 2017</t>
    </r>
  </si>
  <si>
    <t>a W podziale według kolejności urodzenia dziecka oraz wykształcenia matki nie uwzględniono urodzeń o nieusalonej kolejności urodzenia i nieustalonym</t>
  </si>
  <si>
    <t>wykształceniu matki.</t>
  </si>
  <si>
    <t>a Data on the number of births by order exclude cases in which birth order and education level of mather are unknown.</t>
  </si>
  <si>
    <r>
      <t>Tabl. 7(29). Urodzenia żywe w 2017 r. według wieku matki i okresu trwania ciąży</t>
    </r>
    <r>
      <rPr>
        <b/>
        <sz val="11"/>
        <color indexed="8"/>
        <rFont val="Arial"/>
        <family val="2"/>
        <charset val="238"/>
      </rPr>
      <t xml:space="preserve"> </t>
    </r>
  </si>
  <si>
    <r>
      <t>Live births by age of mother and period of gestation</t>
    </r>
    <r>
      <rPr>
        <i/>
        <sz val="10"/>
        <color theme="1" tint="0.34998626667073579"/>
        <rFont val="Arial"/>
        <family val="2"/>
        <charset val="238"/>
      </rPr>
      <t xml:space="preserve"> in 2017</t>
    </r>
  </si>
  <si>
    <t>Tabl. 8(30). Urodzenia żywe w 2017 r. według wagi noworodka przy urodzeniu oraz okresu trwania ciąży</t>
  </si>
  <si>
    <t>Live births by weight of infant at birth and period of gestation in 2017</t>
  </si>
  <si>
    <r>
      <t>Tabl. 4(26). Urodzenia żywe w 2017 r. według kolejności urodzenia dziecka</t>
    </r>
    <r>
      <rPr>
        <b/>
        <sz val="11"/>
        <color indexed="8"/>
        <rFont val="Arial"/>
        <family val="2"/>
        <charset val="238"/>
      </rPr>
      <t xml:space="preserve"> oraz wieku matki </t>
    </r>
  </si>
  <si>
    <r>
      <t>Live births by birth order</t>
    </r>
    <r>
      <rPr>
        <i/>
        <sz val="10"/>
        <color theme="1" tint="0.34998626667073579"/>
        <rFont val="Arial"/>
        <family val="2"/>
        <charset val="238"/>
      </rPr>
      <t xml:space="preserve"> and age of mother in 2017</t>
    </r>
  </si>
  <si>
    <t xml:space="preserve">Tabl. 9(31). Urodzenia żywe w 2017 r. z porodów pojedynczych i wielorakich według płci noworodka i wieku matki </t>
  </si>
  <si>
    <t>Live births from single and multiple deliveries by sex of infant and age of mother in 2017</t>
  </si>
  <si>
    <t>Tabl. 10(32). Urodzenia żywe w 2017 r. według płci i miejsca zamieszkania w podregionach i powiatach</t>
  </si>
  <si>
    <t>Live births by sex and place of residence in subregions and powiats in 2017</t>
  </si>
  <si>
    <t xml:space="preserve">85–89  </t>
  </si>
  <si>
    <t xml:space="preserve">90 lat i więcej  </t>
  </si>
  <si>
    <t>90 years and more</t>
  </si>
  <si>
    <t xml:space="preserve">Tabl. 2(34). Zgony w 2017 r. według płci, miejsca zamieszkania oraz grup wieku </t>
  </si>
  <si>
    <t>Deaths by sex, place of residence and age groups in 2017</t>
  </si>
  <si>
    <t xml:space="preserve">Tabl. 3(35). Zgony osób w wieku 15 lat i więcej w 2017 r. według płci, stanu cywilnego oraz grup wieku zmarłych </t>
  </si>
  <si>
    <t>Deaths of population at the age of 15 years and over by sex, marital status and age of deceased in 2017</t>
  </si>
  <si>
    <t xml:space="preserve"> zawodowe  </t>
  </si>
  <si>
    <t>Tabl. 4(36). Zgony osób w wieku 13 lat i więcej w 2017 r. według wieku i poziomu wykształcenia</t>
  </si>
  <si>
    <t>Deaths of population at the age of 13 years and over by age and education level in 2017</t>
  </si>
  <si>
    <t xml:space="preserve">Tabl. 5(37). Zgony niemowląt w 2017 r. według płci, miejsca zamieszkania i wieku </t>
  </si>
  <si>
    <t>Infant deaths by sex, place of residence and age in 2017</t>
  </si>
  <si>
    <t>Tabl. 6(38). Zgony niemowląt w 2017 r. według okresu trwania ciąży, wieku matki i płci zmarłych dzieci</t>
  </si>
  <si>
    <t>Infant deaths by mother’s gestation period, age of mother and sex of death infants in 2017</t>
  </si>
  <si>
    <r>
      <t>Tabl. 7(39). Zgony w 2016 r. według wieku i przyczyn</t>
    </r>
    <r>
      <rPr>
        <b/>
        <i/>
        <vertAlign val="superscript"/>
        <sz val="11"/>
        <color indexed="8"/>
        <rFont val="Arial"/>
        <family val="2"/>
        <charset val="238"/>
      </rPr>
      <t>a</t>
    </r>
  </si>
  <si>
    <r>
      <t>Deaths by age and causes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in 2016</t>
    </r>
  </si>
  <si>
    <r>
      <t>Tabl. 8(40). Zgony niemowląt w 2016 r. według wieku i przyczyn zgonów</t>
    </r>
    <r>
      <rPr>
        <b/>
        <i/>
        <vertAlign val="superscript"/>
        <sz val="11"/>
        <color indexed="8"/>
        <rFont val="Arial"/>
        <family val="2"/>
        <charset val="238"/>
      </rPr>
      <t>a</t>
    </r>
  </si>
  <si>
    <r>
      <t>Infant deaths by age and cause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of death in 2016</t>
    </r>
  </si>
  <si>
    <t xml:space="preserve">Tabl. 9(41). Zgony w 2017 r. według grup wieku w podregionach i powiatach </t>
  </si>
  <si>
    <t>Deaths by age groups in subregions and powiats in 2017</t>
  </si>
  <si>
    <t>Tabl. 10(42). Ruch naturalny ludności w podregionach, powiatach i gminach w 2017 r.</t>
  </si>
  <si>
    <t>Vital statistics of population in subregions, powiats and gminas in 2017</t>
  </si>
  <si>
    <t>Tabl. 2(45). Migracje wewnętrzne ludności w 2017 r. według płci i wieku migrantów</t>
  </si>
  <si>
    <t>Internal migration of population by sex and age of migrants in 2017</t>
  </si>
  <si>
    <t>Tabl. 3(46). Migracje wewnętrzne ludności w 2017 r. według stanu cywilnego prawnego i płci migrantów</t>
  </si>
  <si>
    <t>Internal migration of population by legal marital status and sex of migrants in 2017</t>
  </si>
  <si>
    <t>International migration of population by place of residence, sex of migrants and selected countries in 2017</t>
  </si>
  <si>
    <t xml:space="preserve">Tabl. 4(47). Migracje zagraniczne ludności w 2017 r. według miejsca zamieszkania, płci migrantów i wybranych krajów </t>
  </si>
  <si>
    <t>International migration of population by place of residence, sex and age of migrants in 2017</t>
  </si>
  <si>
    <t xml:space="preserve">65 years </t>
  </si>
  <si>
    <t>60-64</t>
  </si>
  <si>
    <t xml:space="preserve">Tabl. 6(49). Migracje ludności ogółem w 2017 r. w podregionach i powiatach </t>
  </si>
  <si>
    <t>Total migration of population in subregions and powiats in 2017</t>
  </si>
  <si>
    <t xml:space="preserve">Tabl. 7(50). Saldo migracji ludności w 2017 r. w podregionach i powiatach </t>
  </si>
  <si>
    <t>Net migration of population in subregions and powiats in 2017</t>
  </si>
  <si>
    <t>Internal migration of population in subregions and powiats in 2017</t>
  </si>
  <si>
    <t xml:space="preserve">Tabl. 8(51). Migracje wewnętrzne ludności w 2017 r. w podregionach i powiatach </t>
  </si>
  <si>
    <t>Tabl. 9(52). Migracje zagraniczne ludności w 2017 r. w podregionach i powiatach</t>
  </si>
  <si>
    <t>International migration of population in subregions and powiats in 2017</t>
  </si>
  <si>
    <t xml:space="preserve">Tabl. 10(53). Migracje ludności w 2017 r. w podregionach, powiatach i gminach </t>
  </si>
  <si>
    <t>Migration of population in subregions, powiats and gminas in 2017</t>
  </si>
  <si>
    <t>Tabl. 11(54). Migracje wewnętrzne ludności w 2017 r. w podregionach, powiatach i gminach</t>
  </si>
  <si>
    <t>Internal migration of population in subregions, powiats and gminas in 2017</t>
  </si>
  <si>
    <t xml:space="preserve">WYSZCZEGÓLNIENIE </t>
  </si>
  <si>
    <t xml:space="preserve"> SPECIFICATION</t>
  </si>
  <si>
    <t xml:space="preserve">  </t>
  </si>
  <si>
    <t xml:space="preserve"> OF MALES</t>
  </si>
  <si>
    <t xml:space="preserve"> MĘŻCZYZN</t>
  </si>
  <si>
    <t>POZIOM WYKSZTAŁCENIA</t>
  </si>
  <si>
    <t xml:space="preserve">Tabl. 3(25). Urodzenia żywe w 2017 r. według wagi noworodka </t>
  </si>
  <si>
    <t xml:space="preserve"> przy urodzeniu</t>
  </si>
  <si>
    <t xml:space="preserve"> OF MOTHER</t>
  </si>
  <si>
    <t xml:space="preserve">PRZYCZYNY ZGONÓW                             
</t>
  </si>
  <si>
    <t>CAUSES OF DEATH</t>
  </si>
  <si>
    <t xml:space="preserve">0 lat          </t>
  </si>
  <si>
    <t xml:space="preserve"> 0 years</t>
  </si>
  <si>
    <t>Mierniki charakteryzujące sytuację demograficzną województw w 2017 r.</t>
  </si>
  <si>
    <t>Ludność według płci i wieku w 2017 r.</t>
  </si>
  <si>
    <t>Ludność według grup wieku w 2017 r.</t>
  </si>
  <si>
    <t>Ludność według płci i miejsca zamieszkania w podregionach i powiatach w 2017 r.</t>
  </si>
  <si>
    <t>Ludność według grup wieku w podregionach, powiatach i gminach w 2017 r.</t>
  </si>
  <si>
    <t>Ludność według ekonomicznych grup wieku w podregionach, powiatach i gminach w 2017 r.</t>
  </si>
  <si>
    <t>Nowożeńcy w 2017 r. według wieku i miejsca zamieszkania</t>
  </si>
  <si>
    <t>Bridegrooms and brides by age and place of residence in 2017</t>
  </si>
  <si>
    <t>Małżeństwa zawarte w 2017 r. według wieku nowożeńców</t>
  </si>
  <si>
    <t>Nowożeńcy w 2017 r. według wieku i stanu cywilnego</t>
  </si>
  <si>
    <t>Bridegrooms and brides by age and marital status in 2017</t>
  </si>
  <si>
    <t>Małżeństwa zawarte w 2017 r. według poziomu wykształcenia nowożeńców</t>
  </si>
  <si>
    <t>Małżeństwa zawarte w 2017 r. według miejsca zamieszkania w podregionach i powiatach</t>
  </si>
  <si>
    <t>Marriages contracted in 2017 by place of residence in subregions and powiats</t>
  </si>
  <si>
    <t>Rozwody w 2017 r. według wieku małżonków w momencie orzeczenia rozwodu</t>
  </si>
  <si>
    <t>Małoletnie dzieci według wieku pozostające z małżeństw rozwiedzionych w 2017 r.</t>
  </si>
  <si>
    <t>Underage children by age from marriages divorced in 2017</t>
  </si>
  <si>
    <t>Rozwody w 2017 r. według poziomu wykształcenia małżonków</t>
  </si>
  <si>
    <t>Dzieci z separowanych w 2017 r. małżeństw pozostające na utrzymaniu</t>
  </si>
  <si>
    <t>Maintained children in marriages separated in 2017</t>
  </si>
  <si>
    <t>Separacje orzeczone w 2017 r. według poziomu wykształcenia małżonków</t>
  </si>
  <si>
    <t>Rozwody i separacje orzeczone prawomocnie w 2017 r. w podregionach i powiatach</t>
  </si>
  <si>
    <t>Divorces and separations approved by law in subregions and powiats in 2017</t>
  </si>
  <si>
    <t>Urodzenia żywe w 2017 r. według wagi noworodka przy urodzeniu</t>
  </si>
  <si>
    <t>Urodzenia żywe w 2017 r. według kolejności urodzenia dziecka oraz wieku matki</t>
  </si>
  <si>
    <t>Live births by birth order and age of mother in 2017</t>
  </si>
  <si>
    <t>Urodzenia żywe w 2017 r. według miesięcy i dni tygodnia</t>
  </si>
  <si>
    <t>Urodzenia żywe w 2017 r. według kolejności urodzenia dziecka i poziomu wykształcenia matki</t>
  </si>
  <si>
    <t>Live births by birth order and education level of mother in 2017</t>
  </si>
  <si>
    <t>Urodzenia żywe w 2017 r. według wieku matki i okresu trwania ciąży</t>
  </si>
  <si>
    <t>Live births by age of mother and period of gestation in 2017</t>
  </si>
  <si>
    <t>Urodzenia żywe w 2017 r. według wagi noworodka przy urodzeniu oraz okresu trwania ciąży</t>
  </si>
  <si>
    <t>Urodzenia żywe w 2017 r. według płci i miejsca zamieszkania w podregionach i powiatach</t>
  </si>
  <si>
    <t>Urodzenia żywe w 2017 r. z porodów pojedynczych i wielorakich według płci noworodka i wieku matki</t>
  </si>
  <si>
    <t>Zgony w 2017 r. według płci, miejsca zamieszkania oraz grup wieku</t>
  </si>
  <si>
    <t>Zgony osób w wieku 15 lat i więcej w 2017 r. według płci, stanu cywilnego oraz grup wieku zmarłych</t>
  </si>
  <si>
    <t>Zgony niemowląt w 2017 r. według płci, miejsca zamieszkania i wieku</t>
  </si>
  <si>
    <t>Zgony niemowląt w 2017 r. według okresu trwania ciąży, wieku matki i płci zmarłych dzieci</t>
  </si>
  <si>
    <t>Deaths by age and causes in 2016</t>
  </si>
  <si>
    <t>Infant deaths by age and cause of death in 2016</t>
  </si>
  <si>
    <t>Zgony niemowląt w 2016 r. według wieku i przyczyn zgonów</t>
  </si>
  <si>
    <t>Zgony w 2017 r. według grup wieku w podregionach i powiatach</t>
  </si>
  <si>
    <t>Ruch naturalny ludności w podregionach, powiatach i gminach w 2017 r.</t>
  </si>
  <si>
    <t>Migracje wewnętrzne ludności w 2017 r. według płci i wieku migrantów</t>
  </si>
  <si>
    <t>Migracje wewnętrzne ludności w 2017 r. według stanu cywilnego prawnego i płci migrantów</t>
  </si>
  <si>
    <t>Migracje zagraniczne ludności w 2017 r. według miejsca zamieszkania, płci migrantów i wybranych krajów</t>
  </si>
  <si>
    <t>Migracje zagraniczne ludności w 2017 r. według miejsca zamieszkania, płci i wieku migrantów</t>
  </si>
  <si>
    <t>Migracje ludności ogółem w 2017 r. w podregionach i powiatach</t>
  </si>
  <si>
    <t>Migracje zagraniczne ludności w 2017 r. w podregionach i powiatach</t>
  </si>
  <si>
    <t xml:space="preserve">Migracje ludności w 2017 r. w podregionach, powiatach i gminach </t>
  </si>
  <si>
    <t>Migracje wewnętrzne ludności w 2017 r. w podregionach, powiatach i gminach</t>
  </si>
  <si>
    <t>Migracje wewnętrzne ludności w 2017 r. w podregionach i powiatach</t>
  </si>
  <si>
    <t>Saldo migracji ludności w 2017 r. w podregionach i powiatach</t>
  </si>
  <si>
    <t>Zgony w 2016 r. według wieku i przyczyn</t>
  </si>
  <si>
    <t>Zgony osób w wieku 13 lat i więcej w 2017 r. według wieku i poziomu wykształcenia</t>
  </si>
  <si>
    <r>
      <t xml:space="preserve">razem                </t>
    </r>
    <r>
      <rPr>
        <i/>
        <sz val="9.5"/>
        <color theme="1" tint="0.34998626667073579"/>
        <rFont val="Arial"/>
        <family val="2"/>
        <charset val="238"/>
      </rPr>
      <t>total</t>
    </r>
  </si>
  <si>
    <r>
      <t xml:space="preserve">80 lat i więcej       </t>
    </r>
    <r>
      <rPr>
        <i/>
        <sz val="9.5"/>
        <color theme="1" tint="0.34998626667073579"/>
        <rFont val="Arial"/>
        <family val="2"/>
        <charset val="238"/>
      </rPr>
      <t>80 years and more</t>
    </r>
  </si>
  <si>
    <t>Tabl. 5(48). Migracje zagraniczne ludności w 2017 r. według miejsca zamieszkania, płci i wieku migrantów</t>
  </si>
  <si>
    <t xml:space="preserve">Tabl. I. Wybrane dane o stanie, ruchu naturalnym i migracjach ludności w województwie warmińsko-mazurskim </t>
  </si>
  <si>
    <t>Contracted</t>
  </si>
  <si>
    <t>marriages</t>
  </si>
  <si>
    <r>
      <t>Marriages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contracted in 2017 by age of bridegrooms and brides </t>
    </r>
  </si>
  <si>
    <t>Marriages contracted in 2017 by age of bridegrooms and brides</t>
  </si>
  <si>
    <r>
      <t>Marriages</t>
    </r>
    <r>
      <rPr>
        <i/>
        <vertAlign val="superscript"/>
        <sz val="10"/>
        <color theme="1" tint="0.34998626667073579"/>
        <rFont val="Arial"/>
        <family val="2"/>
        <charset val="238"/>
      </rPr>
      <t>a</t>
    </r>
    <r>
      <rPr>
        <i/>
        <sz val="10"/>
        <color theme="1" tint="0.34998626667073579"/>
        <rFont val="Arial"/>
        <family val="2"/>
        <charset val="238"/>
      </rPr>
      <t xml:space="preserve">  contracted in 2017  by education level of bridegrooms and brides </t>
    </r>
  </si>
  <si>
    <t xml:space="preserve">Marriages  contracted in 2017  by education level of bridegrooms and brides </t>
  </si>
  <si>
    <r>
      <rPr>
        <sz val="9.5"/>
        <color theme="1"/>
        <rFont val="Arial"/>
        <family val="2"/>
        <charset val="238"/>
      </rPr>
      <t>C</t>
    </r>
    <r>
      <rPr>
        <sz val="9.5"/>
        <color indexed="8"/>
        <rFont val="Arial"/>
        <family val="2"/>
        <charset val="238"/>
      </rPr>
      <t xml:space="preserve">horoby zakaźne i pasożytnicze </t>
    </r>
  </si>
  <si>
    <t xml:space="preserve">Choroby zakaźne  i pasożytnicze </t>
  </si>
  <si>
    <t>Infectious and parasitic 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</si>
</sst>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"/>
  </numFmts>
  <fonts count="55" x14ac:knownFonts="1">
    <font>
      <sz val="7"/>
      <color theme="1"/>
      <name val="Arial"/>
      <family val="2"/>
      <charset val="238"/>
    </font>
    <font>
      <sz val="7"/>
      <color indexed="8"/>
      <name val="Arial"/>
      <family val="2"/>
      <charset val="238"/>
    </font>
    <font>
      <sz val="8"/>
      <name val="Arial"/>
      <family val="2"/>
      <charset val="238"/>
    </font>
    <font>
      <sz val="9"/>
      <color indexed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9.5"/>
      <color indexed="8"/>
      <name val="Arial"/>
      <family val="2"/>
      <charset val="238"/>
    </font>
    <font>
      <i/>
      <u/>
      <sz val="9.5"/>
      <color indexed="8"/>
      <name val="Arial"/>
      <family val="2"/>
      <charset val="238"/>
    </font>
    <font>
      <u/>
      <sz val="9.5"/>
      <color theme="10"/>
      <name val="Arial"/>
      <family val="2"/>
      <charset val="238"/>
    </font>
    <font>
      <i/>
      <u/>
      <sz val="9.5"/>
      <color theme="10"/>
      <name val="Arial"/>
      <family val="2"/>
      <charset val="238"/>
    </font>
    <font>
      <u/>
      <sz val="9.5"/>
      <color indexed="12"/>
      <name val="Arial"/>
      <family val="2"/>
      <charset val="238"/>
    </font>
    <font>
      <i/>
      <u/>
      <sz val="9.5"/>
      <color indexed="12"/>
      <name val="Arial"/>
      <family val="2"/>
      <charset val="238"/>
    </font>
    <font>
      <sz val="9.5"/>
      <name val="Arial"/>
      <family val="2"/>
      <charset val="238"/>
    </font>
    <font>
      <b/>
      <sz val="9.5"/>
      <color indexed="8"/>
      <name val="Arial"/>
      <family val="2"/>
      <charset val="238"/>
    </font>
    <font>
      <i/>
      <sz val="9.5"/>
      <color indexed="8"/>
      <name val="Arial"/>
      <family val="2"/>
      <charset val="238"/>
    </font>
    <font>
      <i/>
      <sz val="9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i/>
      <vertAlign val="superscript"/>
      <sz val="9.5"/>
      <color indexed="8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b/>
      <sz val="11"/>
      <color indexed="8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i/>
      <sz val="9.5"/>
      <color indexed="8"/>
      <name val="Arial"/>
      <family val="2"/>
      <charset val="238"/>
    </font>
    <font>
      <b/>
      <i/>
      <sz val="9.5"/>
      <color theme="1" tint="0.34998626667073579"/>
      <name val="Arial"/>
      <family val="2"/>
      <charset val="238"/>
    </font>
    <font>
      <i/>
      <vertAlign val="superscript"/>
      <sz val="9.5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vertAlign val="superscript"/>
      <sz val="11"/>
      <color indexed="8"/>
      <name val="Arial"/>
      <family val="2"/>
      <charset val="238"/>
    </font>
    <font>
      <i/>
      <vertAlign val="superscript"/>
      <sz val="10"/>
      <color theme="1" tint="0.34998626667073579"/>
      <name val="Arial"/>
      <family val="2"/>
      <charset val="238"/>
    </font>
    <font>
      <b/>
      <vertAlign val="superscript"/>
      <sz val="11"/>
      <color indexed="8"/>
      <name val="Arial"/>
      <family val="2"/>
      <charset val="238"/>
    </font>
    <font>
      <i/>
      <vertAlign val="superscript"/>
      <sz val="11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b/>
      <i/>
      <sz val="12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923">
    <xf numFmtId="0" fontId="0" fillId="0" borderId="0" xfId="0"/>
    <xf numFmtId="0" fontId="0" fillId="0" borderId="0" xfId="0" applyFont="1"/>
    <xf numFmtId="0" fontId="4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 indent="5"/>
    </xf>
    <xf numFmtId="0" fontId="10" fillId="0" borderId="0" xfId="0" applyFont="1" applyBorder="1" applyAlignment="1">
      <alignment horizontal="left" wrapText="1" indent="4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 indent="4"/>
    </xf>
    <xf numFmtId="0" fontId="10" fillId="0" borderId="0" xfId="0" applyFont="1" applyBorder="1" applyAlignment="1">
      <alignment horizontal="left" wrapText="1" indent="6"/>
    </xf>
    <xf numFmtId="0" fontId="9" fillId="0" borderId="0" xfId="0" applyFont="1" applyBorder="1" applyAlignment="1">
      <alignment horizontal="justify" wrapText="1"/>
    </xf>
    <xf numFmtId="0" fontId="10" fillId="0" borderId="0" xfId="0" applyFont="1" applyBorder="1" applyAlignment="1">
      <alignment horizontal="left" wrapText="1" indent="7"/>
    </xf>
    <xf numFmtId="0" fontId="11" fillId="0" borderId="0" xfId="0" applyFont="1" applyAlignment="1"/>
    <xf numFmtId="0" fontId="12" fillId="0" borderId="0" xfId="0" applyFont="1" applyBorder="1" applyAlignment="1">
      <alignment horizontal="left" indent="7"/>
    </xf>
    <xf numFmtId="0" fontId="12" fillId="0" borderId="0" xfId="0" applyFont="1" applyBorder="1" applyAlignment="1">
      <alignment horizontal="left" indent="8"/>
    </xf>
    <xf numFmtId="0" fontId="10" fillId="0" borderId="0" xfId="0" applyFont="1" applyBorder="1" applyAlignment="1">
      <alignment horizontal="left" wrapText="1" indent="8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left" vertical="top" wrapText="1" indent="5"/>
    </xf>
    <xf numFmtId="0" fontId="13" fillId="0" borderId="0" xfId="0" applyFont="1" applyAlignment="1"/>
    <xf numFmtId="0" fontId="12" fillId="0" borderId="0" xfId="0" applyFont="1" applyAlignment="1">
      <alignment horizontal="left" indent="7"/>
    </xf>
    <xf numFmtId="0" fontId="3" fillId="0" borderId="0" xfId="0" applyFont="1" applyAlignment="1">
      <alignment horizontal="left" indent="4"/>
    </xf>
    <xf numFmtId="0" fontId="14" fillId="0" borderId="0" xfId="0" applyFont="1" applyFill="1"/>
    <xf numFmtId="0" fontId="15" fillId="0" borderId="0" xfId="0" applyFont="1"/>
    <xf numFmtId="0" fontId="16" fillId="0" borderId="0" xfId="0" applyFont="1" applyBorder="1" applyAlignment="1">
      <alignment horizontal="left"/>
    </xf>
    <xf numFmtId="0" fontId="15" fillId="0" borderId="0" xfId="0" applyFont="1" applyBorder="1"/>
    <xf numFmtId="0" fontId="17" fillId="0" borderId="0" xfId="1" applyFont="1" applyBorder="1" applyAlignment="1" applyProtection="1"/>
    <xf numFmtId="0" fontId="18" fillId="0" borderId="0" xfId="1" applyFont="1" applyBorder="1" applyAlignment="1" applyProtection="1"/>
    <xf numFmtId="0" fontId="19" fillId="0" borderId="0" xfId="1" applyFont="1" applyBorder="1" applyAlignment="1" applyProtection="1">
      <alignment wrapText="1"/>
    </xf>
    <xf numFmtId="0" fontId="20" fillId="0" borderId="0" xfId="1" applyFont="1" applyBorder="1" applyAlignment="1" applyProtection="1">
      <alignment horizontal="left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/>
    <xf numFmtId="0" fontId="19" fillId="0" borderId="0" xfId="1" applyFont="1" applyBorder="1" applyAlignment="1" applyProtection="1">
      <alignment vertical="top" wrapText="1"/>
    </xf>
    <xf numFmtId="0" fontId="20" fillId="0" borderId="0" xfId="1" applyFont="1" applyBorder="1" applyAlignment="1" applyProtection="1">
      <alignment horizontal="left" vertical="top" wrapText="1"/>
    </xf>
    <xf numFmtId="0" fontId="19" fillId="0" borderId="0" xfId="1" applyFont="1" applyBorder="1" applyAlignment="1" applyProtection="1">
      <alignment horizontal="justify" wrapText="1"/>
    </xf>
    <xf numFmtId="0" fontId="17" fillId="0" borderId="0" xfId="1" applyFont="1" applyBorder="1" applyAlignment="1" applyProtection="1">
      <alignment wrapText="1"/>
    </xf>
    <xf numFmtId="0" fontId="18" fillId="0" borderId="0" xfId="1" applyFont="1" applyBorder="1" applyAlignment="1" applyProtection="1">
      <alignment horizontal="left" wrapText="1"/>
    </xf>
    <xf numFmtId="0" fontId="17" fillId="0" borderId="0" xfId="1" applyFont="1" applyBorder="1" applyAlignment="1" applyProtection="1">
      <alignment horizontal="justify" wrapText="1"/>
    </xf>
    <xf numFmtId="0" fontId="18" fillId="0" borderId="0" xfId="1" applyFont="1" applyBorder="1" applyAlignment="1" applyProtection="1">
      <alignment horizontal="left"/>
    </xf>
    <xf numFmtId="0" fontId="17" fillId="0" borderId="0" xfId="1" applyFont="1" applyBorder="1" applyAlignment="1" applyProtection="1">
      <alignment vertical="top" wrapText="1"/>
    </xf>
    <xf numFmtId="0" fontId="18" fillId="0" borderId="0" xfId="1" applyFont="1" applyBorder="1" applyAlignment="1" applyProtection="1">
      <alignment horizontal="left" vertical="top" wrapText="1"/>
    </xf>
    <xf numFmtId="0" fontId="17" fillId="0" borderId="0" xfId="1" applyFont="1" applyAlignment="1" applyProtection="1">
      <alignment vertical="top"/>
    </xf>
    <xf numFmtId="0" fontId="18" fillId="0" borderId="0" xfId="1" applyFont="1" applyBorder="1" applyAlignment="1" applyProtection="1">
      <alignment horizontal="left" vertical="top"/>
    </xf>
    <xf numFmtId="0" fontId="17" fillId="0" borderId="0" xfId="1" applyFont="1" applyAlignment="1" applyProtection="1"/>
    <xf numFmtId="0" fontId="18" fillId="0" borderId="0" xfId="1" applyFont="1" applyAlignment="1" applyProtection="1"/>
    <xf numFmtId="0" fontId="15" fillId="0" borderId="0" xfId="0" applyFont="1" applyAlignment="1">
      <alignment horizontal="center"/>
    </xf>
    <xf numFmtId="0" fontId="26" fillId="0" borderId="0" xfId="0" applyFont="1" applyBorder="1" applyAlignment="1">
      <alignment horizontal="left"/>
    </xf>
    <xf numFmtId="0" fontId="25" fillId="0" borderId="6" xfId="0" applyFont="1" applyBorder="1" applyAlignment="1"/>
    <xf numFmtId="0" fontId="27" fillId="0" borderId="0" xfId="0" applyFont="1"/>
    <xf numFmtId="0" fontId="27" fillId="0" borderId="3" xfId="0" applyFont="1" applyBorder="1" applyAlignment="1"/>
    <xf numFmtId="0" fontId="28" fillId="4" borderId="18" xfId="0" applyFont="1" applyFill="1" applyBorder="1" applyAlignment="1">
      <alignment horizontal="right" wrapText="1" indent="1"/>
    </xf>
    <xf numFmtId="3" fontId="29" fillId="0" borderId="18" xfId="0" applyNumberFormat="1" applyFont="1" applyBorder="1" applyAlignment="1">
      <alignment horizontal="right" indent="1"/>
    </xf>
    <xf numFmtId="3" fontId="29" fillId="0" borderId="17" xfId="0" applyNumberFormat="1" applyFont="1" applyBorder="1" applyAlignment="1">
      <alignment horizontal="right" indent="1"/>
    </xf>
    <xf numFmtId="0" fontId="27" fillId="0" borderId="18" xfId="0" applyFont="1" applyBorder="1" applyAlignment="1">
      <alignment horizontal="right" indent="1"/>
    </xf>
    <xf numFmtId="3" fontId="27" fillId="0" borderId="17" xfId="0" applyNumberFormat="1" applyFont="1" applyBorder="1" applyAlignment="1">
      <alignment horizontal="right" indent="1"/>
    </xf>
    <xf numFmtId="0" fontId="27" fillId="0" borderId="17" xfId="0" applyFont="1" applyBorder="1"/>
    <xf numFmtId="3" fontId="27" fillId="4" borderId="18" xfId="0" applyNumberFormat="1" applyFont="1" applyFill="1" applyBorder="1" applyAlignment="1">
      <alignment horizontal="right" wrapText="1" indent="1"/>
    </xf>
    <xf numFmtId="3" fontId="27" fillId="0" borderId="18" xfId="0" applyNumberFormat="1" applyFont="1" applyBorder="1" applyAlignment="1">
      <alignment horizontal="right" indent="1"/>
    </xf>
    <xf numFmtId="0" fontId="27" fillId="4" borderId="18" xfId="0" applyFont="1" applyFill="1" applyBorder="1" applyAlignment="1">
      <alignment horizontal="right" wrapText="1" indent="1"/>
    </xf>
    <xf numFmtId="3" fontId="27" fillId="0" borderId="17" xfId="0" applyNumberFormat="1" applyFont="1" applyBorder="1"/>
    <xf numFmtId="3" fontId="21" fillId="0" borderId="18" xfId="0" applyNumberFormat="1" applyFont="1" applyBorder="1" applyAlignment="1">
      <alignment horizontal="right" indent="1"/>
    </xf>
    <xf numFmtId="3" fontId="21" fillId="0" borderId="17" xfId="0" applyNumberFormat="1" applyFont="1" applyBorder="1" applyAlignment="1">
      <alignment horizontal="right" indent="1"/>
    </xf>
    <xf numFmtId="2" fontId="27" fillId="0" borderId="18" xfId="0" applyNumberFormat="1" applyFont="1" applyBorder="1" applyAlignment="1">
      <alignment horizontal="right" indent="1"/>
    </xf>
    <xf numFmtId="4" fontId="27" fillId="0" borderId="17" xfId="0" applyNumberFormat="1" applyFont="1" applyBorder="1" applyAlignment="1">
      <alignment horizontal="right" indent="1"/>
    </xf>
    <xf numFmtId="0" fontId="27" fillId="0" borderId="18" xfId="0" applyFont="1" applyFill="1" applyBorder="1" applyAlignment="1">
      <alignment horizontal="right" indent="1"/>
    </xf>
    <xf numFmtId="3" fontId="27" fillId="0" borderId="17" xfId="0" applyNumberFormat="1" applyFont="1" applyFill="1" applyBorder="1" applyAlignment="1">
      <alignment horizontal="right" indent="1"/>
    </xf>
    <xf numFmtId="3" fontId="27" fillId="0" borderId="18" xfId="0" applyNumberFormat="1" applyFont="1" applyFill="1" applyBorder="1" applyAlignment="1">
      <alignment horizontal="right" indent="1"/>
    </xf>
    <xf numFmtId="4" fontId="27" fillId="0" borderId="17" xfId="0" applyNumberFormat="1" applyFont="1" applyFill="1" applyBorder="1" applyAlignment="1">
      <alignment horizontal="right" indent="1"/>
    </xf>
    <xf numFmtId="3" fontId="21" fillId="0" borderId="18" xfId="0" applyNumberFormat="1" applyFont="1" applyFill="1" applyBorder="1" applyAlignment="1">
      <alignment horizontal="right" indent="1"/>
    </xf>
    <xf numFmtId="3" fontId="21" fillId="0" borderId="17" xfId="0" applyNumberFormat="1" applyFont="1" applyFill="1" applyBorder="1" applyAlignment="1">
      <alignment horizontal="right" indent="1"/>
    </xf>
    <xf numFmtId="1" fontId="21" fillId="0" borderId="18" xfId="0" applyNumberFormat="1" applyFont="1" applyBorder="1" applyAlignment="1">
      <alignment horizontal="right" indent="1"/>
    </xf>
    <xf numFmtId="4" fontId="27" fillId="0" borderId="18" xfId="0" applyNumberFormat="1" applyFont="1" applyBorder="1" applyAlignment="1">
      <alignment horizontal="right" indent="1"/>
    </xf>
    <xf numFmtId="3" fontId="27" fillId="0" borderId="17" xfId="0" quotePrefix="1" applyNumberFormat="1" applyFont="1" applyBorder="1" applyAlignment="1">
      <alignment horizontal="right" indent="1"/>
    </xf>
    <xf numFmtId="0" fontId="27" fillId="0" borderId="1" xfId="0" applyFont="1" applyBorder="1"/>
    <xf numFmtId="0" fontId="27" fillId="0" borderId="18" xfId="0" applyFont="1" applyBorder="1"/>
    <xf numFmtId="0" fontId="27" fillId="0" borderId="18" xfId="0" applyFont="1" applyBorder="1" applyAlignment="1"/>
    <xf numFmtId="2" fontId="27" fillId="0" borderId="17" xfId="0" applyNumberFormat="1" applyFont="1" applyBorder="1" applyAlignment="1">
      <alignment horizontal="right" indent="1"/>
    </xf>
    <xf numFmtId="3" fontId="28" fillId="4" borderId="18" xfId="0" applyNumberFormat="1" applyFont="1" applyFill="1" applyBorder="1" applyAlignment="1">
      <alignment horizontal="right" wrapText="1" indent="1"/>
    </xf>
    <xf numFmtId="3" fontId="32" fillId="4" borderId="18" xfId="0" applyNumberFormat="1" applyFont="1" applyFill="1" applyBorder="1" applyAlignment="1">
      <alignment horizontal="right" wrapText="1" indent="1"/>
    </xf>
    <xf numFmtId="4" fontId="27" fillId="0" borderId="18" xfId="0" applyNumberFormat="1" applyFont="1" applyFill="1" applyBorder="1" applyAlignment="1">
      <alignment horizontal="right" indent="1"/>
    </xf>
    <xf numFmtId="1" fontId="21" fillId="0" borderId="17" xfId="0" quotePrefix="1" applyNumberFormat="1" applyFont="1" applyBorder="1" applyAlignment="1">
      <alignment horizontal="right" indent="1"/>
    </xf>
    <xf numFmtId="0" fontId="27" fillId="0" borderId="0" xfId="0" applyFont="1" applyFill="1"/>
    <xf numFmtId="0" fontId="27" fillId="0" borderId="17" xfId="0" applyFont="1" applyBorder="1" applyAlignment="1">
      <alignment horizontal="right" indent="1"/>
    </xf>
    <xf numFmtId="0" fontId="34" fillId="0" borderId="0" xfId="0" applyFont="1" applyAlignment="1"/>
    <xf numFmtId="0" fontId="28" fillId="0" borderId="0" xfId="0" applyNumberFormat="1" applyFont="1" applyBorder="1" applyAlignment="1"/>
    <xf numFmtId="0" fontId="27" fillId="0" borderId="0" xfId="0" applyNumberFormat="1" applyFont="1" applyBorder="1" applyAlignment="1">
      <alignment horizontal="left" indent="1"/>
    </xf>
    <xf numFmtId="0" fontId="27" fillId="0" borderId="0" xfId="0" applyNumberFormat="1" applyFont="1" applyBorder="1" applyAlignment="1"/>
    <xf numFmtId="0" fontId="27" fillId="0" borderId="0" xfId="0" applyNumberFormat="1" applyFont="1" applyBorder="1" applyAlignment="1">
      <alignment horizontal="left" indent="2"/>
    </xf>
    <xf numFmtId="0" fontId="27" fillId="0" borderId="0" xfId="0" applyNumberFormat="1" applyFont="1" applyBorder="1" applyAlignment="1">
      <alignment horizontal="left" indent="3"/>
    </xf>
    <xf numFmtId="0" fontId="22" fillId="0" borderId="0" xfId="0" applyFont="1" applyAlignment="1"/>
    <xf numFmtId="0" fontId="28" fillId="0" borderId="0" xfId="0" applyFont="1"/>
    <xf numFmtId="0" fontId="17" fillId="0" borderId="0" xfId="1" applyFont="1" applyAlignment="1" applyProtection="1">
      <alignment horizontal="right"/>
    </xf>
    <xf numFmtId="0" fontId="18" fillId="0" borderId="8" xfId="1" applyFont="1" applyBorder="1" applyAlignment="1" applyProtection="1">
      <alignment horizontal="right" vertical="top"/>
    </xf>
    <xf numFmtId="0" fontId="28" fillId="0" borderId="9" xfId="0" applyFont="1" applyFill="1" applyBorder="1" applyAlignment="1">
      <alignment horizontal="center" vertical="center" wrapText="1"/>
    </xf>
    <xf numFmtId="0" fontId="27" fillId="0" borderId="2" xfId="0" applyFont="1" applyBorder="1"/>
    <xf numFmtId="0" fontId="27" fillId="0" borderId="14" xfId="0" applyFont="1" applyBorder="1"/>
    <xf numFmtId="0" fontId="27" fillId="0" borderId="0" xfId="0" applyFont="1" applyBorder="1"/>
    <xf numFmtId="0" fontId="21" fillId="0" borderId="18" xfId="0" applyFont="1" applyBorder="1" applyAlignment="1">
      <alignment horizontal="right" indent="1"/>
    </xf>
    <xf numFmtId="0" fontId="29" fillId="0" borderId="18" xfId="0" applyFont="1" applyBorder="1" applyAlignment="1">
      <alignment horizontal="right" indent="1"/>
    </xf>
    <xf numFmtId="0" fontId="25" fillId="0" borderId="0" xfId="0" applyFont="1"/>
    <xf numFmtId="2" fontId="21" fillId="0" borderId="18" xfId="0" applyNumberFormat="1" applyFont="1" applyBorder="1" applyAlignment="1">
      <alignment horizontal="right" indent="1"/>
    </xf>
    <xf numFmtId="0" fontId="28" fillId="0" borderId="18" xfId="0" applyFont="1" applyBorder="1" applyAlignment="1">
      <alignment horizontal="right" indent="1"/>
    </xf>
    <xf numFmtId="2" fontId="27" fillId="0" borderId="18" xfId="0" applyNumberFormat="1" applyFont="1" applyFill="1" applyBorder="1" applyAlignment="1">
      <alignment horizontal="right" wrapText="1" indent="1"/>
    </xf>
    <xf numFmtId="2" fontId="28" fillId="0" borderId="18" xfId="0" applyNumberFormat="1" applyFont="1" applyFill="1" applyBorder="1" applyAlignment="1">
      <alignment horizontal="right" wrapText="1" indent="1"/>
    </xf>
    <xf numFmtId="0" fontId="28" fillId="0" borderId="0" xfId="0" applyFont="1" applyBorder="1"/>
    <xf numFmtId="0" fontId="23" fillId="2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8" xfId="0" applyFont="1" applyBorder="1" applyAlignment="1">
      <alignment horizontal="left" wrapText="1" indent="5"/>
    </xf>
    <xf numFmtId="0" fontId="15" fillId="0" borderId="2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27" fillId="0" borderId="5" xfId="0" applyFont="1" applyBorder="1"/>
    <xf numFmtId="0" fontId="23" fillId="2" borderId="3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7" fillId="0" borderId="7" xfId="0" applyFont="1" applyBorder="1"/>
    <xf numFmtId="0" fontId="15" fillId="0" borderId="3" xfId="0" applyFont="1" applyBorder="1" applyAlignment="1">
      <alignment wrapText="1"/>
    </xf>
    <xf numFmtId="3" fontId="15" fillId="0" borderId="1" xfId="0" applyNumberFormat="1" applyFont="1" applyBorder="1" applyAlignment="1">
      <alignment horizontal="right" wrapText="1" indent="1"/>
    </xf>
    <xf numFmtId="3" fontId="15" fillId="0" borderId="0" xfId="0" applyNumberFormat="1" applyFont="1" applyBorder="1" applyAlignment="1">
      <alignment horizontal="right" wrapText="1" indent="1"/>
    </xf>
    <xf numFmtId="0" fontId="15" fillId="0" borderId="1" xfId="0" applyFont="1" applyBorder="1" applyAlignment="1">
      <alignment horizontal="right" wrapText="1" indent="1"/>
    </xf>
    <xf numFmtId="0" fontId="15" fillId="0" borderId="0" xfId="0" applyFont="1" applyBorder="1" applyAlignment="1">
      <alignment horizontal="right" wrapText="1" indent="1"/>
    </xf>
    <xf numFmtId="3" fontId="21" fillId="0" borderId="0" xfId="0" applyNumberFormat="1" applyFont="1" applyAlignment="1">
      <alignment horizontal="right" indent="1"/>
    </xf>
    <xf numFmtId="3" fontId="29" fillId="0" borderId="0" xfId="0" applyNumberFormat="1" applyFont="1" applyAlignment="1">
      <alignment horizontal="right" indent="1"/>
    </xf>
    <xf numFmtId="0" fontId="22" fillId="0" borderId="0" xfId="0" applyFont="1" applyBorder="1" applyAlignment="1">
      <alignment horizontal="right" wrapText="1" indent="1"/>
    </xf>
    <xf numFmtId="166" fontId="15" fillId="0" borderId="0" xfId="0" applyNumberFormat="1" applyFont="1" applyBorder="1" applyAlignment="1">
      <alignment horizontal="right" wrapText="1" indent="1"/>
    </xf>
    <xf numFmtId="164" fontId="15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indent="1"/>
    </xf>
    <xf numFmtId="3" fontId="28" fillId="0" borderId="0" xfId="0" applyNumberFormat="1" applyFont="1" applyBorder="1" applyAlignment="1">
      <alignment horizontal="right" indent="1"/>
    </xf>
    <xf numFmtId="0" fontId="15" fillId="0" borderId="0" xfId="0" applyFont="1" applyAlignment="1">
      <alignment horizontal="left" wrapText="1" indent="4"/>
    </xf>
    <xf numFmtId="0" fontId="23" fillId="0" borderId="0" xfId="0" applyFont="1" applyAlignment="1">
      <alignment horizontal="left" wrapText="1" indent="4"/>
    </xf>
    <xf numFmtId="0" fontId="23" fillId="0" borderId="0" xfId="0" applyFont="1" applyBorder="1" applyAlignment="1">
      <alignment horizontal="left" wrapText="1" indent="4"/>
    </xf>
    <xf numFmtId="0" fontId="15" fillId="2" borderId="6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27" fillId="2" borderId="12" xfId="0" applyFont="1" applyFill="1" applyBorder="1" applyAlignment="1">
      <alignment wrapText="1"/>
    </xf>
    <xf numFmtId="0" fontId="27" fillId="2" borderId="4" xfId="0" applyFont="1" applyFill="1" applyBorder="1" applyAlignment="1">
      <alignment wrapText="1"/>
    </xf>
    <xf numFmtId="0" fontId="23" fillId="2" borderId="4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wrapText="1"/>
    </xf>
    <xf numFmtId="0" fontId="15" fillId="0" borderId="2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3" fontId="29" fillId="0" borderId="0" xfId="0" applyNumberFormat="1" applyFont="1" applyBorder="1" applyAlignment="1">
      <alignment horizontal="right" vertical="center" indent="1"/>
    </xf>
    <xf numFmtId="3" fontId="27" fillId="0" borderId="0" xfId="0" applyNumberFormat="1" applyFont="1" applyAlignment="1">
      <alignment horizontal="right" indent="1"/>
    </xf>
    <xf numFmtId="3" fontId="21" fillId="0" borderId="0" xfId="0" applyNumberFormat="1" applyFont="1" applyBorder="1" applyAlignment="1">
      <alignment horizontal="right" vertical="center" indent="1"/>
    </xf>
    <xf numFmtId="3" fontId="21" fillId="0" borderId="0" xfId="0" applyNumberFormat="1" applyFont="1" applyBorder="1" applyAlignment="1">
      <alignment horizontal="right" vertical="center" wrapText="1" indent="1"/>
    </xf>
    <xf numFmtId="0" fontId="15" fillId="0" borderId="0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27" fillId="0" borderId="0" xfId="0" applyNumberFormat="1" applyFont="1" applyBorder="1" applyAlignment="1">
      <alignment horizontal="right"/>
    </xf>
    <xf numFmtId="0" fontId="27" fillId="0" borderId="0" xfId="0" applyNumberFormat="1" applyFont="1"/>
    <xf numFmtId="0" fontId="27" fillId="0" borderId="0" xfId="0" applyNumberFormat="1" applyFont="1" applyBorder="1" applyAlignment="1">
      <alignment horizontal="left"/>
    </xf>
    <xf numFmtId="0" fontId="21" fillId="0" borderId="0" xfId="0" applyNumberFormat="1" applyFont="1" applyFill="1" applyBorder="1" applyAlignment="1"/>
    <xf numFmtId="0" fontId="27" fillId="0" borderId="0" xfId="0" applyNumberFormat="1" applyFont="1" applyFill="1" applyBorder="1" applyAlignment="1"/>
    <xf numFmtId="0" fontId="27" fillId="0" borderId="0" xfId="0" applyNumberFormat="1" applyFont="1" applyFill="1" applyBorder="1" applyAlignment="1">
      <alignment horizontal="left" indent="1"/>
    </xf>
    <xf numFmtId="0" fontId="27" fillId="0" borderId="0" xfId="0" applyNumberFormat="1" applyFont="1" applyFill="1" applyBorder="1" applyAlignment="1">
      <alignment horizontal="left" indent="2"/>
    </xf>
    <xf numFmtId="0" fontId="15" fillId="0" borderId="0" xfId="0" applyNumberFormat="1" applyFont="1"/>
    <xf numFmtId="0" fontId="22" fillId="0" borderId="0" xfId="0" applyNumberFormat="1" applyFont="1" applyAlignment="1"/>
    <xf numFmtId="0" fontId="15" fillId="0" borderId="6" xfId="0" applyNumberFormat="1" applyFont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/>
    </xf>
    <xf numFmtId="0" fontId="15" fillId="2" borderId="3" xfId="0" applyNumberFormat="1" applyFont="1" applyFill="1" applyBorder="1" applyAlignment="1">
      <alignment horizontal="center" vertical="center"/>
    </xf>
    <xf numFmtId="0" fontId="27" fillId="0" borderId="3" xfId="0" applyNumberFormat="1" applyFont="1" applyBorder="1"/>
    <xf numFmtId="0" fontId="23" fillId="2" borderId="3" xfId="0" applyNumberFormat="1" applyFont="1" applyFill="1" applyBorder="1" applyAlignment="1">
      <alignment horizontal="center" vertical="center"/>
    </xf>
    <xf numFmtId="0" fontId="15" fillId="2" borderId="12" xfId="0" applyNumberFormat="1" applyFont="1" applyFill="1" applyBorder="1" applyAlignment="1">
      <alignment horizontal="center" vertical="center"/>
    </xf>
    <xf numFmtId="0" fontId="15" fillId="0" borderId="3" xfId="0" applyNumberFormat="1" applyFont="1" applyBorder="1" applyAlignment="1">
      <alignment wrapText="1"/>
    </xf>
    <xf numFmtId="0" fontId="15" fillId="0" borderId="0" xfId="0" applyNumberFormat="1" applyFont="1" applyBorder="1" applyAlignment="1">
      <alignment horizontal="left" wrapText="1"/>
    </xf>
    <xf numFmtId="0" fontId="15" fillId="0" borderId="3" xfId="0" applyNumberFormat="1" applyFont="1" applyBorder="1" applyAlignment="1">
      <alignment horizontal="left" wrapText="1"/>
    </xf>
    <xf numFmtId="0" fontId="22" fillId="0" borderId="0" xfId="0" applyNumberFormat="1" applyFont="1" applyBorder="1" applyAlignment="1">
      <alignment horizontal="left" wrapText="1"/>
    </xf>
    <xf numFmtId="0" fontId="39" fillId="0" borderId="0" xfId="0" applyNumberFormat="1" applyFont="1" applyBorder="1" applyAlignment="1"/>
    <xf numFmtId="0" fontId="26" fillId="0" borderId="0" xfId="0" applyNumberFormat="1" applyFont="1" applyBorder="1" applyAlignment="1">
      <alignment horizontal="left" indent="1"/>
    </xf>
    <xf numFmtId="0" fontId="26" fillId="0" borderId="0" xfId="0" applyNumberFormat="1" applyFont="1" applyBorder="1" applyAlignment="1"/>
    <xf numFmtId="0" fontId="26" fillId="0" borderId="0" xfId="0" applyNumberFormat="1" applyFont="1" applyBorder="1" applyAlignment="1">
      <alignment horizontal="left" indent="2"/>
    </xf>
    <xf numFmtId="0" fontId="26" fillId="0" borderId="0" xfId="0" applyNumberFormat="1" applyFont="1" applyBorder="1" applyAlignment="1">
      <alignment horizontal="left" indent="3"/>
    </xf>
    <xf numFmtId="0" fontId="26" fillId="0" borderId="0" xfId="0" applyFont="1" applyBorder="1" applyAlignment="1">
      <alignment horizontal="left" indent="2"/>
    </xf>
    <xf numFmtId="0" fontId="26" fillId="0" borderId="3" xfId="0" applyFont="1" applyBorder="1" applyAlignment="1">
      <alignment horizontal="left" indent="2"/>
    </xf>
    <xf numFmtId="0" fontId="23" fillId="0" borderId="0" xfId="0" applyFont="1" applyBorder="1" applyAlignment="1">
      <alignment horizontal="left" indent="5"/>
    </xf>
    <xf numFmtId="0" fontId="27" fillId="0" borderId="6" xfId="0" applyFont="1" applyBorder="1"/>
    <xf numFmtId="3" fontId="15" fillId="0" borderId="3" xfId="0" applyNumberFormat="1" applyFont="1" applyBorder="1" applyAlignment="1">
      <alignment wrapText="1"/>
    </xf>
    <xf numFmtId="3" fontId="15" fillId="0" borderId="0" xfId="0" applyNumberFormat="1" applyFont="1" applyBorder="1" applyAlignment="1">
      <alignment wrapText="1"/>
    </xf>
    <xf numFmtId="0" fontId="22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 indent="4"/>
    </xf>
    <xf numFmtId="0" fontId="23" fillId="0" borderId="0" xfId="0" applyFont="1" applyAlignment="1">
      <alignment horizontal="left" vertical="top" wrapText="1" indent="4"/>
    </xf>
    <xf numFmtId="0" fontId="23" fillId="0" borderId="0" xfId="0" applyFont="1" applyBorder="1" applyAlignment="1">
      <alignment horizontal="left" vertical="top" wrapText="1" indent="4"/>
    </xf>
    <xf numFmtId="0" fontId="15" fillId="2" borderId="17" xfId="0" applyFont="1" applyFill="1" applyBorder="1" applyAlignment="1">
      <alignment horizontal="center" wrapText="1"/>
    </xf>
    <xf numFmtId="0" fontId="15" fillId="2" borderId="18" xfId="0" applyFont="1" applyFill="1" applyBorder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0" fontId="15" fillId="0" borderId="18" xfId="0" applyFont="1" applyBorder="1" applyAlignment="1">
      <alignment horizontal="right" wrapText="1"/>
    </xf>
    <xf numFmtId="0" fontId="15" fillId="2" borderId="18" xfId="0" applyFont="1" applyFill="1" applyBorder="1" applyAlignment="1">
      <alignment horizontal="right" wrapText="1"/>
    </xf>
    <xf numFmtId="0" fontId="15" fillId="0" borderId="17" xfId="0" applyFont="1" applyBorder="1" applyAlignment="1">
      <alignment horizontal="right" wrapText="1"/>
    </xf>
    <xf numFmtId="0" fontId="15" fillId="2" borderId="13" xfId="0" applyFont="1" applyFill="1" applyBorder="1" applyAlignment="1">
      <alignment horizontal="center" wrapText="1"/>
    </xf>
    <xf numFmtId="0" fontId="27" fillId="2" borderId="7" xfId="0" applyFont="1" applyFill="1" applyBorder="1" applyAlignment="1">
      <alignment wrapText="1"/>
    </xf>
    <xf numFmtId="0" fontId="27" fillId="2" borderId="8" xfId="0" applyFont="1" applyFill="1" applyBorder="1" applyAlignment="1">
      <alignment wrapText="1"/>
    </xf>
    <xf numFmtId="0" fontId="15" fillId="0" borderId="2" xfId="0" applyFont="1" applyBorder="1" applyAlignment="1">
      <alignment horizontal="center" wrapText="1"/>
    </xf>
    <xf numFmtId="3" fontId="22" fillId="0" borderId="1" xfId="0" applyNumberFormat="1" applyFont="1" applyBorder="1" applyAlignment="1">
      <alignment horizontal="right" wrapText="1" indent="1"/>
    </xf>
    <xf numFmtId="3" fontId="22" fillId="0" borderId="0" xfId="0" applyNumberFormat="1" applyFont="1" applyAlignment="1">
      <alignment horizontal="right" wrapText="1" indent="1"/>
    </xf>
    <xf numFmtId="0" fontId="15" fillId="0" borderId="0" xfId="0" applyFont="1" applyAlignment="1">
      <alignment horizontal="right" wrapText="1" indent="1"/>
    </xf>
    <xf numFmtId="3" fontId="15" fillId="0" borderId="0" xfId="0" applyNumberFormat="1" applyFont="1" applyAlignment="1">
      <alignment horizontal="right" wrapText="1" indent="1"/>
    </xf>
    <xf numFmtId="3" fontId="22" fillId="0" borderId="0" xfId="0" applyNumberFormat="1" applyFont="1" applyBorder="1" applyAlignment="1">
      <alignment horizontal="right" wrapText="1" indent="1"/>
    </xf>
    <xf numFmtId="0" fontId="22" fillId="0" borderId="1" xfId="0" applyFont="1" applyBorder="1" applyAlignment="1">
      <alignment horizontal="right" wrapText="1" indent="1"/>
    </xf>
    <xf numFmtId="0" fontId="22" fillId="0" borderId="0" xfId="0" applyFont="1" applyAlignment="1">
      <alignment horizontal="right" wrapText="1" indent="1"/>
    </xf>
    <xf numFmtId="0" fontId="15" fillId="0" borderId="0" xfId="0" applyFont="1" applyAlignment="1">
      <alignment horizontal="left" wrapText="1" indent="5"/>
    </xf>
    <xf numFmtId="0" fontId="23" fillId="0" borderId="0" xfId="0" applyFont="1" applyAlignment="1">
      <alignment horizontal="left" wrapText="1" indent="5"/>
    </xf>
    <xf numFmtId="0" fontId="23" fillId="0" borderId="0" xfId="0" applyFont="1" applyBorder="1" applyAlignment="1">
      <alignment horizontal="left" wrapText="1" indent="5"/>
    </xf>
    <xf numFmtId="0" fontId="15" fillId="0" borderId="4" xfId="0" applyFont="1" applyBorder="1" applyAlignment="1">
      <alignment horizontal="right" wrapText="1"/>
    </xf>
    <xf numFmtId="0" fontId="23" fillId="2" borderId="7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right" wrapText="1"/>
    </xf>
    <xf numFmtId="3" fontId="28" fillId="0" borderId="0" xfId="0" applyNumberFormat="1" applyFont="1" applyAlignment="1">
      <alignment horizontal="right" indent="1"/>
    </xf>
    <xf numFmtId="3" fontId="27" fillId="0" borderId="0" xfId="0" applyNumberFormat="1" applyFont="1"/>
    <xf numFmtId="0" fontId="27" fillId="2" borderId="1" xfId="0" applyFont="1" applyFill="1" applyBorder="1" applyAlignment="1">
      <alignment wrapText="1"/>
    </xf>
    <xf numFmtId="1" fontId="27" fillId="0" borderId="18" xfId="0" applyNumberFormat="1" applyFont="1" applyBorder="1" applyAlignment="1">
      <alignment horizontal="right" indent="1"/>
    </xf>
    <xf numFmtId="1" fontId="27" fillId="0" borderId="17" xfId="0" applyNumberFormat="1" applyFont="1" applyBorder="1" applyAlignment="1">
      <alignment horizontal="right" indent="1"/>
    </xf>
    <xf numFmtId="0" fontId="23" fillId="0" borderId="8" xfId="0" applyFont="1" applyBorder="1" applyAlignment="1">
      <alignment horizontal="left" indent="6"/>
    </xf>
    <xf numFmtId="3" fontId="15" fillId="0" borderId="0" xfId="0" applyNumberFormat="1" applyFont="1" applyFill="1" applyAlignment="1">
      <alignment horizontal="right" wrapText="1" indent="1"/>
    </xf>
    <xf numFmtId="3" fontId="15" fillId="0" borderId="18" xfId="0" applyNumberFormat="1" applyFont="1" applyFill="1" applyBorder="1" applyAlignment="1">
      <alignment horizontal="right" wrapText="1" indent="1"/>
    </xf>
    <xf numFmtId="3" fontId="27" fillId="0" borderId="0" xfId="0" applyNumberFormat="1" applyFont="1" applyFill="1" applyAlignment="1">
      <alignment horizontal="right" indent="1"/>
    </xf>
    <xf numFmtId="3" fontId="15" fillId="0" borderId="3" xfId="0" applyNumberFormat="1" applyFont="1" applyBorder="1" applyAlignment="1">
      <alignment horizontal="right" wrapText="1" indent="1"/>
    </xf>
    <xf numFmtId="3" fontId="15" fillId="0" borderId="18" xfId="0" applyNumberFormat="1" applyFont="1" applyBorder="1" applyAlignment="1">
      <alignment horizontal="right" wrapText="1" indent="1"/>
    </xf>
    <xf numFmtId="3" fontId="15" fillId="0" borderId="17" xfId="0" applyNumberFormat="1" applyFont="1" applyBorder="1" applyAlignment="1">
      <alignment horizontal="right" wrapText="1" indent="1"/>
    </xf>
    <xf numFmtId="3" fontId="22" fillId="0" borderId="3" xfId="0" applyNumberFormat="1" applyFont="1" applyBorder="1" applyAlignment="1">
      <alignment horizontal="right" wrapText="1" indent="1"/>
    </xf>
    <xf numFmtId="3" fontId="22" fillId="0" borderId="18" xfId="0" applyNumberFormat="1" applyFont="1" applyFill="1" applyBorder="1" applyAlignment="1">
      <alignment horizontal="right" wrapText="1" indent="1"/>
    </xf>
    <xf numFmtId="3" fontId="22" fillId="0" borderId="17" xfId="0" applyNumberFormat="1" applyFont="1" applyFill="1" applyBorder="1" applyAlignment="1">
      <alignment horizontal="right" wrapText="1" indent="1"/>
    </xf>
    <xf numFmtId="3" fontId="15" fillId="0" borderId="0" xfId="0" applyNumberFormat="1" applyFont="1" applyBorder="1" applyAlignment="1">
      <alignment horizontal="right" vertical="top" wrapText="1" indent="1"/>
    </xf>
    <xf numFmtId="0" fontId="15" fillId="0" borderId="0" xfId="0" applyFont="1" applyBorder="1" applyAlignment="1">
      <alignment horizontal="right" vertical="top" wrapText="1" indent="1"/>
    </xf>
    <xf numFmtId="0" fontId="27" fillId="0" borderId="0" xfId="0" applyFont="1" applyAlignment="1">
      <alignment horizontal="right" indent="1"/>
    </xf>
    <xf numFmtId="3" fontId="27" fillId="0" borderId="3" xfId="0" applyNumberFormat="1" applyFont="1" applyBorder="1" applyAlignment="1">
      <alignment horizontal="right" indent="1"/>
    </xf>
    <xf numFmtId="3" fontId="28" fillId="0" borderId="3" xfId="0" applyNumberFormat="1" applyFont="1" applyBorder="1" applyAlignment="1">
      <alignment horizontal="right" indent="1"/>
    </xf>
    <xf numFmtId="3" fontId="28" fillId="0" borderId="18" xfId="0" applyNumberFormat="1" applyFont="1" applyFill="1" applyBorder="1" applyAlignment="1">
      <alignment horizontal="right" indent="1"/>
    </xf>
    <xf numFmtId="3" fontId="28" fillId="0" borderId="17" xfId="0" applyNumberFormat="1" applyFont="1" applyFill="1" applyBorder="1" applyAlignment="1">
      <alignment horizontal="right" indent="1"/>
    </xf>
    <xf numFmtId="0" fontId="22" fillId="0" borderId="2" xfId="0" applyFont="1" applyBorder="1" applyAlignment="1">
      <alignment vertical="top" wrapText="1"/>
    </xf>
    <xf numFmtId="0" fontId="22" fillId="0" borderId="0" xfId="0" applyFont="1" applyAlignment="1">
      <alignment horizontal="justify" wrapText="1"/>
    </xf>
    <xf numFmtId="0" fontId="23" fillId="0" borderId="8" xfId="0" applyFont="1" applyBorder="1" applyAlignment="1">
      <alignment horizontal="left" indent="7"/>
    </xf>
    <xf numFmtId="0" fontId="27" fillId="0" borderId="12" xfId="0" applyFont="1" applyBorder="1"/>
    <xf numFmtId="0" fontId="15" fillId="0" borderId="17" xfId="0" applyFont="1" applyBorder="1" applyAlignment="1">
      <alignment horizontal="right" wrapText="1" indent="1"/>
    </xf>
    <xf numFmtId="0" fontId="23" fillId="0" borderId="0" xfId="0" applyNumberFormat="1" applyFont="1" applyFill="1" applyBorder="1" applyAlignment="1"/>
    <xf numFmtId="0" fontId="22" fillId="0" borderId="0" xfId="0" applyFont="1" applyAlignment="1">
      <alignment horizontal="justify"/>
    </xf>
    <xf numFmtId="0" fontId="15" fillId="0" borderId="6" xfId="0" applyFont="1" applyBorder="1"/>
    <xf numFmtId="0" fontId="15" fillId="2" borderId="12" xfId="0" applyFont="1" applyFill="1" applyBorder="1" applyAlignment="1">
      <alignment wrapText="1"/>
    </xf>
    <xf numFmtId="0" fontId="23" fillId="0" borderId="0" xfId="0" applyFont="1"/>
    <xf numFmtId="0" fontId="15" fillId="0" borderId="0" xfId="0" applyFont="1" applyAlignment="1">
      <alignment wrapText="1"/>
    </xf>
    <xf numFmtId="0" fontId="15" fillId="0" borderId="18" xfId="0" applyFont="1" applyBorder="1" applyAlignment="1">
      <alignment horizontal="right" wrapText="1" indent="1"/>
    </xf>
    <xf numFmtId="3" fontId="23" fillId="0" borderId="0" xfId="0" applyNumberFormat="1" applyFont="1" applyAlignment="1">
      <alignment horizontal="right" wrapText="1" indent="1"/>
    </xf>
    <xf numFmtId="0" fontId="23" fillId="0" borderId="0" xfId="0" applyFont="1" applyAlignment="1">
      <alignment horizontal="left" indent="1"/>
    </xf>
    <xf numFmtId="0" fontId="21" fillId="0" borderId="0" xfId="0" applyFont="1" applyBorder="1" applyAlignment="1">
      <alignment horizontal="right"/>
    </xf>
    <xf numFmtId="164" fontId="27" fillId="0" borderId="0" xfId="0" applyNumberFormat="1" applyFont="1" applyAlignment="1">
      <alignment horizontal="right" indent="1"/>
    </xf>
    <xf numFmtId="164" fontId="27" fillId="0" borderId="18" xfId="0" applyNumberFormat="1" applyFont="1" applyBorder="1" applyAlignment="1">
      <alignment horizontal="right" indent="1"/>
    </xf>
    <xf numFmtId="164" fontId="27" fillId="0" borderId="17" xfId="0" applyNumberFormat="1" applyFont="1" applyBorder="1" applyAlignment="1">
      <alignment horizontal="right" indent="1"/>
    </xf>
    <xf numFmtId="3" fontId="28" fillId="0" borderId="18" xfId="0" applyNumberFormat="1" applyFont="1" applyBorder="1" applyAlignment="1">
      <alignment horizontal="right" indent="1"/>
    </xf>
    <xf numFmtId="164" fontId="28" fillId="0" borderId="18" xfId="0" applyNumberFormat="1" applyFont="1" applyFill="1" applyBorder="1" applyAlignment="1">
      <alignment horizontal="right" indent="1"/>
    </xf>
    <xf numFmtId="164" fontId="28" fillId="0" borderId="18" xfId="0" applyNumberFormat="1" applyFont="1" applyBorder="1" applyAlignment="1">
      <alignment horizontal="right" indent="1"/>
    </xf>
    <xf numFmtId="164" fontId="28" fillId="0" borderId="17" xfId="0" applyNumberFormat="1" applyFont="1" applyBorder="1" applyAlignment="1">
      <alignment horizontal="right" indent="1"/>
    </xf>
    <xf numFmtId="0" fontId="22" fillId="0" borderId="0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right" vertical="top" wrapText="1" indent="1"/>
    </xf>
    <xf numFmtId="0" fontId="22" fillId="0" borderId="0" xfId="0" applyFont="1" applyAlignment="1">
      <alignment horizontal="right" vertical="top" wrapText="1" indent="1"/>
    </xf>
    <xf numFmtId="0" fontId="15" fillId="0" borderId="0" xfId="0" applyFont="1" applyAlignment="1">
      <alignment horizontal="right" vertical="top" wrapText="1" indent="1"/>
    </xf>
    <xf numFmtId="3" fontId="22" fillId="0" borderId="18" xfId="0" applyNumberFormat="1" applyFont="1" applyBorder="1" applyAlignment="1">
      <alignment horizontal="right" wrapText="1" indent="1"/>
    </xf>
    <xf numFmtId="0" fontId="22" fillId="0" borderId="18" xfId="0" applyFont="1" applyBorder="1" applyAlignment="1">
      <alignment horizontal="right" wrapText="1" indent="1"/>
    </xf>
    <xf numFmtId="0" fontId="22" fillId="0" borderId="17" xfId="0" applyFont="1" applyBorder="1" applyAlignment="1">
      <alignment horizontal="right" wrapText="1" indent="1"/>
    </xf>
    <xf numFmtId="0" fontId="15" fillId="0" borderId="2" xfId="0" applyFont="1" applyBorder="1" applyAlignment="1">
      <alignment horizontal="center"/>
    </xf>
    <xf numFmtId="2" fontId="15" fillId="0" borderId="0" xfId="0" applyNumberFormat="1" applyFont="1" applyAlignment="1">
      <alignment horizontal="right" wrapText="1" indent="1"/>
    </xf>
    <xf numFmtId="0" fontId="28" fillId="0" borderId="17" xfId="0" applyFont="1" applyBorder="1" applyAlignment="1">
      <alignment horizontal="right" indent="1"/>
    </xf>
    <xf numFmtId="2" fontId="15" fillId="0" borderId="17" xfId="0" applyNumberFormat="1" applyFont="1" applyBorder="1" applyAlignment="1">
      <alignment horizontal="right" wrapText="1" indent="1"/>
    </xf>
    <xf numFmtId="0" fontId="15" fillId="0" borderId="2" xfId="0" applyFont="1" applyBorder="1"/>
    <xf numFmtId="0" fontId="15" fillId="2" borderId="4" xfId="0" applyFont="1" applyFill="1" applyBorder="1" applyAlignment="1">
      <alignment wrapText="1"/>
    </xf>
    <xf numFmtId="0" fontId="15" fillId="0" borderId="0" xfId="0" applyFont="1" applyAlignment="1">
      <alignment horizontal="right" indent="1"/>
    </xf>
    <xf numFmtId="0" fontId="23" fillId="0" borderId="0" xfId="0" applyFont="1" applyBorder="1" applyAlignment="1">
      <alignment horizontal="left" indent="7"/>
    </xf>
    <xf numFmtId="0" fontId="22" fillId="2" borderId="0" xfId="0" applyFont="1" applyFill="1" applyBorder="1" applyAlignment="1">
      <alignment horizontal="right" wrapText="1" indent="1"/>
    </xf>
    <xf numFmtId="0" fontId="15" fillId="2" borderId="0" xfId="0" applyFont="1" applyFill="1" applyBorder="1" applyAlignment="1">
      <alignment horizontal="right" wrapText="1" indent="1"/>
    </xf>
    <xf numFmtId="0" fontId="15" fillId="2" borderId="17" xfId="0" applyFont="1" applyFill="1" applyBorder="1" applyAlignment="1">
      <alignment horizontal="right" wrapText="1" indent="1"/>
    </xf>
    <xf numFmtId="0" fontId="15" fillId="2" borderId="0" xfId="0" applyFont="1" applyFill="1" applyBorder="1" applyAlignment="1">
      <alignment horizontal="right" vertical="top" wrapText="1"/>
    </xf>
    <xf numFmtId="0" fontId="15" fillId="2" borderId="0" xfId="0" applyFont="1" applyFill="1" applyAlignment="1">
      <alignment horizontal="right" vertical="top" wrapText="1"/>
    </xf>
    <xf numFmtId="0" fontId="21" fillId="0" borderId="0" xfId="0" applyFont="1" applyFill="1"/>
    <xf numFmtId="0" fontId="17" fillId="0" borderId="0" xfId="1" applyFont="1" applyBorder="1" applyAlignment="1" applyProtection="1">
      <alignment horizontal="right"/>
    </xf>
    <xf numFmtId="0" fontId="18" fillId="0" borderId="0" xfId="1" applyFont="1" applyBorder="1" applyAlignment="1" applyProtection="1">
      <alignment horizontal="right" vertical="top"/>
    </xf>
    <xf numFmtId="0" fontId="23" fillId="0" borderId="0" xfId="0" applyFont="1" applyAlignment="1">
      <alignment wrapText="1"/>
    </xf>
    <xf numFmtId="164" fontId="28" fillId="0" borderId="0" xfId="0" applyNumberFormat="1" applyFont="1" applyAlignment="1">
      <alignment horizontal="right" indent="1"/>
    </xf>
    <xf numFmtId="0" fontId="22" fillId="0" borderId="18" xfId="0" applyFont="1" applyBorder="1" applyAlignment="1">
      <alignment horizontal="right" wrapText="1"/>
    </xf>
    <xf numFmtId="3" fontId="22" fillId="0" borderId="18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center" wrapText="1"/>
    </xf>
    <xf numFmtId="0" fontId="27" fillId="0" borderId="4" xfId="0" applyFont="1" applyBorder="1"/>
    <xf numFmtId="165" fontId="15" fillId="0" borderId="0" xfId="0" applyNumberFormat="1" applyFont="1" applyAlignment="1">
      <alignment horizontal="right" wrapText="1" indent="1"/>
    </xf>
    <xf numFmtId="165" fontId="27" fillId="0" borderId="0" xfId="0" applyNumberFormat="1" applyFont="1" applyAlignment="1">
      <alignment horizontal="right" indent="1"/>
    </xf>
    <xf numFmtId="165" fontId="27" fillId="0" borderId="17" xfId="0" applyNumberFormat="1" applyFont="1" applyBorder="1" applyAlignment="1">
      <alignment horizontal="right" indent="1"/>
    </xf>
    <xf numFmtId="165" fontId="27" fillId="0" borderId="18" xfId="0" applyNumberFormat="1" applyFont="1" applyBorder="1" applyAlignment="1">
      <alignment horizontal="right" indent="1"/>
    </xf>
    <xf numFmtId="165" fontId="28" fillId="0" borderId="18" xfId="0" applyNumberFormat="1" applyFont="1" applyBorder="1" applyAlignment="1">
      <alignment horizontal="right" indent="1"/>
    </xf>
    <xf numFmtId="165" fontId="28" fillId="0" borderId="17" xfId="0" applyNumberFormat="1" applyFont="1" applyBorder="1" applyAlignment="1">
      <alignment horizontal="right" indent="1"/>
    </xf>
    <xf numFmtId="0" fontId="15" fillId="0" borderId="5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wrapText="1"/>
    </xf>
    <xf numFmtId="0" fontId="15" fillId="0" borderId="14" xfId="0" applyFont="1" applyFill="1" applyBorder="1" applyAlignment="1">
      <alignment horizontal="center" wrapText="1"/>
    </xf>
    <xf numFmtId="3" fontId="22" fillId="0" borderId="17" xfId="0" applyNumberFormat="1" applyFont="1" applyBorder="1" applyAlignment="1">
      <alignment horizontal="right" wrapText="1" indent="1"/>
    </xf>
    <xf numFmtId="0" fontId="21" fillId="0" borderId="0" xfId="0" applyFont="1" applyBorder="1"/>
    <xf numFmtId="0" fontId="21" fillId="0" borderId="0" xfId="0" applyFont="1"/>
    <xf numFmtId="0" fontId="24" fillId="0" borderId="17" xfId="0" applyNumberFormat="1" applyFont="1" applyFill="1" applyBorder="1" applyAlignment="1">
      <alignment horizontal="right" wrapText="1"/>
    </xf>
    <xf numFmtId="0" fontId="24" fillId="0" borderId="0" xfId="0" applyNumberFormat="1" applyFont="1" applyBorder="1"/>
    <xf numFmtId="0" fontId="24" fillId="0" borderId="0" xfId="0" applyNumberFormat="1" applyFont="1"/>
    <xf numFmtId="0" fontId="15" fillId="2" borderId="9" xfId="0" applyFont="1" applyFill="1" applyBorder="1" applyAlignment="1">
      <alignment horizontal="center" wrapText="1"/>
    </xf>
    <xf numFmtId="0" fontId="23" fillId="0" borderId="0" xfId="0" applyFont="1" applyAlignment="1">
      <alignment horizontal="left" indent="7"/>
    </xf>
    <xf numFmtId="0" fontId="23" fillId="0" borderId="8" xfId="0" applyFont="1" applyBorder="1" applyAlignment="1">
      <alignment horizontal="left" indent="8"/>
    </xf>
    <xf numFmtId="3" fontId="28" fillId="0" borderId="0" xfId="0" applyNumberFormat="1" applyFont="1" applyAlignment="1">
      <alignment horizontal="right" wrapText="1" indent="1"/>
    </xf>
    <xf numFmtId="3" fontId="28" fillId="0" borderId="18" xfId="0" applyNumberFormat="1" applyFont="1" applyBorder="1" applyAlignment="1">
      <alignment horizontal="right" wrapText="1" indent="1"/>
    </xf>
    <xf numFmtId="0" fontId="28" fillId="0" borderId="0" xfId="0" applyFont="1" applyAlignment="1">
      <alignment horizontal="right" wrapText="1" indent="1"/>
    </xf>
    <xf numFmtId="0" fontId="27" fillId="0" borderId="0" xfId="0" applyFont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0" fontId="28" fillId="0" borderId="17" xfId="0" applyFont="1" applyBorder="1" applyAlignment="1">
      <alignment horizontal="right" wrapText="1" indent="1"/>
    </xf>
    <xf numFmtId="3" fontId="28" fillId="0" borderId="17" xfId="0" applyNumberFormat="1" applyFont="1" applyBorder="1" applyAlignment="1">
      <alignment horizontal="right" wrapText="1" indent="1"/>
    </xf>
    <xf numFmtId="0" fontId="27" fillId="0" borderId="17" xfId="0" applyFont="1" applyBorder="1" applyAlignment="1">
      <alignment horizontal="right" wrapText="1" indent="1"/>
    </xf>
    <xf numFmtId="3" fontId="27" fillId="0" borderId="17" xfId="0" applyNumberFormat="1" applyFont="1" applyBorder="1" applyAlignment="1">
      <alignment horizontal="right" wrapText="1" indent="1"/>
    </xf>
    <xf numFmtId="3" fontId="27" fillId="0" borderId="18" xfId="0" applyNumberFormat="1" applyFont="1" applyBorder="1" applyAlignment="1">
      <alignment horizontal="right" wrapText="1" indent="1"/>
    </xf>
    <xf numFmtId="0" fontId="28" fillId="0" borderId="0" xfId="0" applyFont="1" applyAlignment="1">
      <alignment horizontal="right" wrapText="1"/>
    </xf>
    <xf numFmtId="0" fontId="27" fillId="0" borderId="4" xfId="0" applyFont="1" applyBorder="1" applyAlignment="1">
      <alignment wrapText="1"/>
    </xf>
    <xf numFmtId="3" fontId="27" fillId="0" borderId="18" xfId="0" applyNumberFormat="1" applyFont="1" applyBorder="1"/>
    <xf numFmtId="0" fontId="38" fillId="0" borderId="0" xfId="0" applyFont="1" applyBorder="1"/>
    <xf numFmtId="0" fontId="23" fillId="0" borderId="0" xfId="0" applyNumberFormat="1" applyFont="1" applyBorder="1" applyAlignment="1">
      <alignment wrapText="1"/>
    </xf>
    <xf numFmtId="0" fontId="15" fillId="0" borderId="0" xfId="0" applyNumberFormat="1" applyFont="1" applyBorder="1" applyAlignment="1">
      <alignment horizontal="left" wrapText="1" indent="1"/>
    </xf>
    <xf numFmtId="0" fontId="15" fillId="0" borderId="0" xfId="0" applyNumberFormat="1" applyFont="1" applyBorder="1"/>
    <xf numFmtId="0" fontId="23" fillId="0" borderId="0" xfId="0" applyNumberFormat="1" applyFont="1" applyBorder="1"/>
    <xf numFmtId="0" fontId="38" fillId="0" borderId="0" xfId="0" applyNumberFormat="1" applyFont="1"/>
    <xf numFmtId="0" fontId="15" fillId="0" borderId="0" xfId="0" applyNumberFormat="1" applyFont="1" applyBorder="1" applyAlignment="1">
      <alignment wrapText="1"/>
    </xf>
    <xf numFmtId="0" fontId="23" fillId="0" borderId="0" xfId="0" applyNumberFormat="1" applyFont="1" applyAlignment="1">
      <alignment horizontal="left" indent="1"/>
    </xf>
    <xf numFmtId="0" fontId="15" fillId="0" borderId="0" xfId="0" applyNumberFormat="1" applyFont="1" applyBorder="1" applyAlignment="1">
      <alignment vertical="top" wrapText="1"/>
    </xf>
    <xf numFmtId="0" fontId="15" fillId="0" borderId="0" xfId="0" applyNumberFormat="1" applyFont="1" applyBorder="1" applyAlignment="1">
      <alignment horizontal="left" vertical="top" wrapText="1" indent="1"/>
    </xf>
    <xf numFmtId="0" fontId="15" fillId="0" borderId="18" xfId="0" applyNumberFormat="1" applyFont="1" applyBorder="1" applyAlignment="1">
      <alignment horizontal="right" wrapText="1" indent="1"/>
    </xf>
    <xf numFmtId="0" fontId="15" fillId="0" borderId="18" xfId="0" applyNumberFormat="1" applyFont="1" applyBorder="1" applyAlignment="1">
      <alignment horizontal="right" indent="1"/>
    </xf>
    <xf numFmtId="0" fontId="15" fillId="0" borderId="17" xfId="0" applyNumberFormat="1" applyFont="1" applyBorder="1" applyAlignment="1">
      <alignment horizontal="right" indent="1"/>
    </xf>
    <xf numFmtId="0" fontId="15" fillId="0" borderId="3" xfId="0" applyNumberFormat="1" applyFont="1" applyBorder="1" applyAlignment="1">
      <alignment horizontal="right" wrapText="1" indent="1"/>
    </xf>
    <xf numFmtId="0" fontId="15" fillId="0" borderId="17" xfId="0" applyNumberFormat="1" applyFont="1" applyBorder="1" applyAlignment="1">
      <alignment horizontal="right" wrapText="1" indent="1"/>
    </xf>
    <xf numFmtId="0" fontId="15" fillId="0" borderId="0" xfId="0" applyNumberFormat="1" applyFont="1" applyBorder="1" applyAlignment="1">
      <alignment horizontal="right" wrapText="1"/>
    </xf>
    <xf numFmtId="0" fontId="23" fillId="0" borderId="0" xfId="0" applyNumberFormat="1" applyFont="1" applyBorder="1" applyAlignment="1">
      <alignment horizontal="left" indent="1"/>
    </xf>
    <xf numFmtId="0" fontId="27" fillId="0" borderId="0" xfId="0" applyNumberFormat="1" applyFont="1" applyBorder="1"/>
    <xf numFmtId="0" fontId="23" fillId="0" borderId="0" xfId="0" applyNumberFormat="1" applyFont="1"/>
    <xf numFmtId="0" fontId="15" fillId="0" borderId="0" xfId="0" applyNumberFormat="1" applyFont="1" applyBorder="1" applyAlignment="1">
      <alignment horizontal="left" indent="1"/>
    </xf>
    <xf numFmtId="164" fontId="15" fillId="0" borderId="0" xfId="0" applyNumberFormat="1" applyFont="1" applyAlignment="1">
      <alignment horizontal="right" wrapText="1" indent="1"/>
    </xf>
    <xf numFmtId="164" fontId="21" fillId="0" borderId="0" xfId="0" applyNumberFormat="1" applyFont="1" applyFill="1" applyBorder="1" applyAlignment="1">
      <alignment horizontal="right" indent="1"/>
    </xf>
    <xf numFmtId="164" fontId="21" fillId="0" borderId="18" xfId="0" applyNumberFormat="1" applyFont="1" applyFill="1" applyBorder="1" applyAlignment="1">
      <alignment horizontal="right" indent="1"/>
    </xf>
    <xf numFmtId="164" fontId="21" fillId="0" borderId="17" xfId="0" applyNumberFormat="1" applyFont="1" applyFill="1" applyBorder="1" applyAlignment="1">
      <alignment horizontal="right" indent="1"/>
    </xf>
    <xf numFmtId="0" fontId="27" fillId="0" borderId="3" xfId="0" applyFont="1" applyBorder="1" applyAlignment="1">
      <alignment horizontal="right" indent="1"/>
    </xf>
    <xf numFmtId="0" fontId="15" fillId="0" borderId="0" xfId="0" applyNumberFormat="1" applyFont="1" applyFill="1" applyBorder="1" applyAlignment="1">
      <alignment horizontal="left" wrapText="1"/>
    </xf>
    <xf numFmtId="3" fontId="27" fillId="0" borderId="3" xfId="0" applyNumberFormat="1" applyFont="1" applyFill="1" applyBorder="1" applyAlignment="1">
      <alignment horizontal="right" indent="1"/>
    </xf>
    <xf numFmtId="3" fontId="28" fillId="0" borderId="3" xfId="0" applyNumberFormat="1" applyFont="1" applyFill="1" applyBorder="1" applyAlignment="1">
      <alignment horizontal="right" indent="1"/>
    </xf>
    <xf numFmtId="3" fontId="28" fillId="0" borderId="17" xfId="0" applyNumberFormat="1" applyFont="1" applyBorder="1" applyAlignment="1">
      <alignment horizontal="right" indent="1"/>
    </xf>
    <xf numFmtId="0" fontId="23" fillId="0" borderId="1" xfId="0" applyFont="1" applyBorder="1" applyAlignment="1">
      <alignment horizontal="right" wrapText="1" indent="1"/>
    </xf>
    <xf numFmtId="0" fontId="23" fillId="0" borderId="0" xfId="0" applyFont="1" applyAlignment="1">
      <alignment horizontal="right" wrapText="1" indent="1"/>
    </xf>
    <xf numFmtId="0" fontId="23" fillId="0" borderId="0" xfId="0" applyFont="1" applyAlignment="1">
      <alignment horizontal="right" wrapText="1"/>
    </xf>
    <xf numFmtId="3" fontId="15" fillId="0" borderId="18" xfId="0" quotePrefix="1" applyNumberFormat="1" applyFont="1" applyBorder="1" applyAlignment="1">
      <alignment horizontal="right" wrapText="1" indent="1"/>
    </xf>
    <xf numFmtId="3" fontId="23" fillId="0" borderId="17" xfId="0" applyNumberFormat="1" applyFont="1" applyBorder="1" applyAlignment="1">
      <alignment horizontal="right" wrapText="1" indent="1"/>
    </xf>
    <xf numFmtId="0" fontId="23" fillId="0" borderId="17" xfId="0" applyFont="1" applyBorder="1" applyAlignment="1">
      <alignment horizontal="right" wrapText="1"/>
    </xf>
    <xf numFmtId="0" fontId="22" fillId="3" borderId="0" xfId="0" applyFont="1" applyFill="1" applyAlignment="1"/>
    <xf numFmtId="0" fontId="22" fillId="0" borderId="0" xfId="0" applyFont="1" applyFill="1" applyAlignment="1"/>
    <xf numFmtId="0" fontId="17" fillId="3" borderId="0" xfId="1" applyFont="1" applyFill="1" applyAlignment="1" applyProtection="1">
      <alignment horizontal="right"/>
    </xf>
    <xf numFmtId="0" fontId="27" fillId="3" borderId="0" xfId="0" applyFont="1" applyFill="1"/>
    <xf numFmtId="0" fontId="23" fillId="3" borderId="0" xfId="0" applyFont="1" applyFill="1" applyAlignment="1">
      <alignment horizontal="left" indent="6"/>
    </xf>
    <xf numFmtId="0" fontId="18" fillId="3" borderId="8" xfId="1" applyFont="1" applyFill="1" applyBorder="1" applyAlignment="1" applyProtection="1">
      <alignment horizontal="right" vertical="top"/>
    </xf>
    <xf numFmtId="0" fontId="15" fillId="3" borderId="2" xfId="0" applyFont="1" applyFill="1" applyBorder="1" applyAlignment="1">
      <alignment horizontal="center" wrapText="1"/>
    </xf>
    <xf numFmtId="0" fontId="22" fillId="3" borderId="18" xfId="0" applyFont="1" applyFill="1" applyBorder="1" applyAlignment="1">
      <alignment horizontal="right" wrapText="1" indent="1"/>
    </xf>
    <xf numFmtId="0" fontId="22" fillId="3" borderId="0" xfId="0" applyFont="1" applyFill="1" applyAlignment="1">
      <alignment horizontal="right" wrapText="1" indent="1"/>
    </xf>
    <xf numFmtId="0" fontId="15" fillId="3" borderId="18" xfId="0" applyFont="1" applyFill="1" applyBorder="1" applyAlignment="1">
      <alignment horizontal="right" wrapText="1" indent="1"/>
    </xf>
    <xf numFmtId="0" fontId="15" fillId="3" borderId="0" xfId="0" applyFont="1" applyFill="1" applyAlignment="1">
      <alignment horizontal="right" wrapText="1" indent="1"/>
    </xf>
    <xf numFmtId="0" fontId="27" fillId="3" borderId="0" xfId="0" applyFont="1" applyFill="1" applyBorder="1"/>
    <xf numFmtId="0" fontId="27" fillId="3" borderId="18" xfId="0" applyFont="1" applyFill="1" applyBorder="1" applyAlignment="1">
      <alignment horizontal="right" indent="1"/>
    </xf>
    <xf numFmtId="0" fontId="27" fillId="3" borderId="0" xfId="0" applyFont="1" applyFill="1" applyAlignment="1">
      <alignment horizontal="right" indent="1"/>
    </xf>
    <xf numFmtId="0" fontId="23" fillId="3" borderId="18" xfId="0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3" fillId="3" borderId="18" xfId="0" applyFont="1" applyFill="1" applyBorder="1" applyAlignment="1">
      <alignment horizontal="right" wrapText="1" indent="1"/>
    </xf>
    <xf numFmtId="0" fontId="23" fillId="3" borderId="0" xfId="0" applyFont="1" applyFill="1" applyAlignment="1">
      <alignment horizontal="right" wrapText="1" indent="1"/>
    </xf>
    <xf numFmtId="0" fontId="27" fillId="3" borderId="3" xfId="0" applyFont="1" applyFill="1" applyBorder="1"/>
    <xf numFmtId="0" fontId="27" fillId="3" borderId="18" xfId="0" applyFont="1" applyFill="1" applyBorder="1"/>
    <xf numFmtId="0" fontId="27" fillId="3" borderId="17" xfId="0" applyFont="1" applyFill="1" applyBorder="1"/>
    <xf numFmtId="0" fontId="38" fillId="3" borderId="18" xfId="0" applyFont="1" applyFill="1" applyBorder="1" applyAlignment="1">
      <alignment horizontal="right" wrapText="1" indent="1"/>
    </xf>
    <xf numFmtId="0" fontId="23" fillId="0" borderId="3" xfId="0" applyFont="1" applyBorder="1" applyAlignment="1">
      <alignment horizontal="right" wrapText="1"/>
    </xf>
    <xf numFmtId="0" fontId="23" fillId="0" borderId="18" xfId="0" applyFont="1" applyBorder="1" applyAlignment="1">
      <alignment horizontal="right" wrapText="1"/>
    </xf>
    <xf numFmtId="0" fontId="38" fillId="0" borderId="18" xfId="0" applyFont="1" applyBorder="1" applyAlignment="1">
      <alignment horizontal="right" wrapText="1" indent="1"/>
    </xf>
    <xf numFmtId="0" fontId="38" fillId="0" borderId="0" xfId="0" applyFont="1" applyAlignment="1">
      <alignment horizontal="right" wrapText="1" indent="1"/>
    </xf>
    <xf numFmtId="0" fontId="23" fillId="0" borderId="18" xfId="0" applyFont="1" applyBorder="1" applyAlignment="1">
      <alignment horizontal="right" wrapText="1" indent="1"/>
    </xf>
    <xf numFmtId="0" fontId="22" fillId="0" borderId="0" xfId="0" applyFont="1" applyAlignment="1">
      <alignment vertical="top"/>
    </xf>
    <xf numFmtId="0" fontId="23" fillId="0" borderId="0" xfId="0" applyFont="1" applyBorder="1" applyAlignment="1">
      <alignment horizontal="left" vertical="top" indent="7"/>
    </xf>
    <xf numFmtId="3" fontId="22" fillId="3" borderId="18" xfId="0" applyNumberFormat="1" applyFont="1" applyFill="1" applyBorder="1" applyAlignment="1">
      <alignment horizontal="right" wrapText="1" indent="1"/>
    </xf>
    <xf numFmtId="2" fontId="22" fillId="3" borderId="18" xfId="0" applyNumberFormat="1" applyFont="1" applyFill="1" applyBorder="1" applyAlignment="1">
      <alignment horizontal="right" wrapText="1" indent="1"/>
    </xf>
    <xf numFmtId="2" fontId="22" fillId="3" borderId="0" xfId="0" applyNumberFormat="1" applyFont="1" applyFill="1" applyAlignment="1">
      <alignment horizontal="right" wrapText="1" indent="1"/>
    </xf>
    <xf numFmtId="2" fontId="38" fillId="0" borderId="18" xfId="0" applyNumberFormat="1" applyFont="1" applyBorder="1" applyAlignment="1">
      <alignment horizontal="right" wrapText="1" indent="1"/>
    </xf>
    <xf numFmtId="2" fontId="23" fillId="0" borderId="0" xfId="0" applyNumberFormat="1" applyFont="1" applyAlignment="1">
      <alignment horizontal="right" wrapText="1" indent="1"/>
    </xf>
    <xf numFmtId="2" fontId="22" fillId="0" borderId="18" xfId="0" applyNumberFormat="1" applyFont="1" applyBorder="1" applyAlignment="1">
      <alignment horizontal="right" wrapText="1" indent="1"/>
    </xf>
    <xf numFmtId="2" fontId="22" fillId="0" borderId="0" xfId="0" applyNumberFormat="1" applyFont="1" applyAlignment="1">
      <alignment horizontal="right" wrapText="1" indent="1"/>
    </xf>
    <xf numFmtId="2" fontId="15" fillId="0" borderId="18" xfId="0" applyNumberFormat="1" applyFont="1" applyBorder="1" applyAlignment="1">
      <alignment horizontal="right" wrapText="1" indent="1"/>
    </xf>
    <xf numFmtId="2" fontId="38" fillId="0" borderId="0" xfId="0" applyNumberFormat="1" applyFont="1" applyAlignment="1">
      <alignment horizontal="right" wrapText="1" indent="1"/>
    </xf>
    <xf numFmtId="0" fontId="38" fillId="0" borderId="1" xfId="0" applyFont="1" applyBorder="1" applyAlignment="1">
      <alignment horizontal="right" wrapText="1" indent="1"/>
    </xf>
    <xf numFmtId="3" fontId="22" fillId="2" borderId="18" xfId="0" applyNumberFormat="1" applyFont="1" applyFill="1" applyBorder="1" applyAlignment="1">
      <alignment horizontal="right" wrapText="1" indent="1"/>
    </xf>
    <xf numFmtId="0" fontId="22" fillId="2" borderId="18" xfId="0" applyFont="1" applyFill="1" applyBorder="1" applyAlignment="1">
      <alignment horizontal="right" wrapText="1" indent="1"/>
    </xf>
    <xf numFmtId="2" fontId="22" fillId="2" borderId="0" xfId="0" applyNumberFormat="1" applyFont="1" applyFill="1" applyAlignment="1">
      <alignment horizontal="right" wrapText="1" indent="1"/>
    </xf>
    <xf numFmtId="0" fontId="15" fillId="2" borderId="18" xfId="0" applyFont="1" applyFill="1" applyBorder="1" applyAlignment="1">
      <alignment horizontal="right" wrapText="1" indent="1"/>
    </xf>
    <xf numFmtId="2" fontId="15" fillId="2" borderId="0" xfId="0" applyNumberFormat="1" applyFont="1" applyFill="1" applyAlignment="1">
      <alignment horizontal="right" wrapText="1" indent="1"/>
    </xf>
    <xf numFmtId="0" fontId="23" fillId="2" borderId="18" xfId="0" applyFont="1" applyFill="1" applyBorder="1" applyAlignment="1">
      <alignment horizontal="right" wrapText="1" indent="1"/>
    </xf>
    <xf numFmtId="2" fontId="23" fillId="2" borderId="0" xfId="0" applyNumberFormat="1" applyFont="1" applyFill="1" applyAlignment="1">
      <alignment horizontal="right" wrapText="1" indent="1"/>
    </xf>
    <xf numFmtId="2" fontId="27" fillId="0" borderId="0" xfId="0" applyNumberFormat="1" applyFont="1" applyAlignment="1">
      <alignment horizontal="right" indent="1"/>
    </xf>
    <xf numFmtId="3" fontId="15" fillId="2" borderId="18" xfId="0" applyNumberFormat="1" applyFont="1" applyFill="1" applyBorder="1" applyAlignment="1">
      <alignment horizontal="right" wrapText="1" indent="1"/>
    </xf>
    <xf numFmtId="0" fontId="23" fillId="0" borderId="0" xfId="0" applyNumberFormat="1" applyFont="1" applyBorder="1" applyAlignment="1">
      <alignment horizontal="left" wrapText="1" indent="3"/>
    </xf>
    <xf numFmtId="0" fontId="27" fillId="2" borderId="0" xfId="0" applyFont="1" applyFill="1" applyBorder="1" applyAlignment="1">
      <alignment wrapText="1"/>
    </xf>
    <xf numFmtId="3" fontId="22" fillId="2" borderId="0" xfId="0" applyNumberFormat="1" applyFont="1" applyFill="1" applyAlignment="1">
      <alignment horizontal="right" wrapText="1" indent="1"/>
    </xf>
    <xf numFmtId="3" fontId="15" fillId="2" borderId="0" xfId="0" applyNumberFormat="1" applyFont="1" applyFill="1" applyAlignment="1">
      <alignment horizontal="right" wrapText="1" indent="1"/>
    </xf>
    <xf numFmtId="3" fontId="23" fillId="2" borderId="0" xfId="0" applyNumberFormat="1" applyFont="1" applyFill="1" applyAlignment="1">
      <alignment horizontal="right" wrapText="1" indent="1"/>
    </xf>
    <xf numFmtId="3" fontId="21" fillId="2" borderId="0" xfId="0" applyNumberFormat="1" applyFont="1" applyFill="1" applyAlignment="1">
      <alignment horizontal="right" wrapText="1" indent="1"/>
    </xf>
    <xf numFmtId="0" fontId="36" fillId="0" borderId="0" xfId="0" applyFont="1"/>
    <xf numFmtId="0" fontId="26" fillId="2" borderId="13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center" vertical="top" wrapText="1"/>
    </xf>
    <xf numFmtId="0" fontId="27" fillId="0" borderId="6" xfId="0" applyNumberFormat="1" applyFont="1" applyBorder="1"/>
    <xf numFmtId="0" fontId="15" fillId="2" borderId="3" xfId="0" applyNumberFormat="1" applyFont="1" applyFill="1" applyBorder="1" applyAlignment="1">
      <alignment horizontal="center" wrapText="1"/>
    </xf>
    <xf numFmtId="0" fontId="23" fillId="2" borderId="3" xfId="0" applyNumberFormat="1" applyFont="1" applyFill="1" applyBorder="1" applyAlignment="1">
      <alignment horizontal="center" wrapText="1"/>
    </xf>
    <xf numFmtId="0" fontId="27" fillId="2" borderId="3" xfId="0" applyNumberFormat="1" applyFont="1" applyFill="1" applyBorder="1" applyAlignment="1">
      <alignment wrapText="1"/>
    </xf>
    <xf numFmtId="0" fontId="22" fillId="0" borderId="0" xfId="0" applyNumberFormat="1" applyFont="1" applyBorder="1" applyAlignment="1">
      <alignment wrapText="1"/>
    </xf>
    <xf numFmtId="0" fontId="38" fillId="0" borderId="0" xfId="0" applyNumberFormat="1" applyFont="1" applyBorder="1" applyAlignment="1">
      <alignment vertical="top" wrapText="1"/>
    </xf>
    <xf numFmtId="0" fontId="23" fillId="0" borderId="0" xfId="0" applyNumberFormat="1" applyFont="1" applyBorder="1" applyAlignment="1">
      <alignment vertical="top" wrapText="1"/>
    </xf>
    <xf numFmtId="0" fontId="15" fillId="0" borderId="0" xfId="0" applyNumberFormat="1" applyFont="1" applyBorder="1" applyAlignment="1">
      <alignment horizontal="left" wrapText="1" indent="2"/>
    </xf>
    <xf numFmtId="0" fontId="15" fillId="0" borderId="0" xfId="0" applyNumberFormat="1" applyFont="1" applyBorder="1" applyAlignment="1">
      <alignment horizontal="left" wrapText="1" indent="3"/>
    </xf>
    <xf numFmtId="0" fontId="21" fillId="0" borderId="0" xfId="0" applyNumberFormat="1" applyFont="1" applyBorder="1" applyAlignment="1">
      <alignment wrapText="1"/>
    </xf>
    <xf numFmtId="0" fontId="39" fillId="0" borderId="0" xfId="0" applyNumberFormat="1" applyFont="1" applyBorder="1" applyAlignment="1">
      <alignment vertical="top" wrapText="1"/>
    </xf>
    <xf numFmtId="0" fontId="26" fillId="0" borderId="0" xfId="0" applyNumberFormat="1" applyFont="1" applyBorder="1" applyAlignment="1">
      <alignment vertical="top" wrapText="1"/>
    </xf>
    <xf numFmtId="0" fontId="26" fillId="0" borderId="0" xfId="0" applyNumberFormat="1" applyFont="1" applyBorder="1" applyAlignment="1">
      <alignment horizontal="left" vertical="top" wrapText="1" indent="3"/>
    </xf>
    <xf numFmtId="0" fontId="42" fillId="0" borderId="0" xfId="0" applyNumberFormat="1" applyFont="1" applyBorder="1" applyAlignment="1">
      <alignment wrapText="1"/>
    </xf>
    <xf numFmtId="0" fontId="26" fillId="0" borderId="0" xfId="0" applyNumberFormat="1" applyFont="1" applyBorder="1" applyAlignment="1">
      <alignment wrapText="1"/>
    </xf>
    <xf numFmtId="0" fontId="26" fillId="0" borderId="0" xfId="0" applyNumberFormat="1" applyFont="1" applyBorder="1" applyAlignment="1">
      <alignment horizontal="left" wrapText="1" indent="3"/>
    </xf>
    <xf numFmtId="0" fontId="26" fillId="2" borderId="3" xfId="0" applyNumberFormat="1" applyFont="1" applyFill="1" applyBorder="1" applyAlignment="1">
      <alignment horizontal="center" wrapText="1"/>
    </xf>
    <xf numFmtId="0" fontId="26" fillId="0" borderId="0" xfId="0" applyFont="1" applyBorder="1" applyAlignment="1"/>
    <xf numFmtId="0" fontId="26" fillId="0" borderId="0" xfId="0" applyFont="1" applyBorder="1" applyAlignment="1">
      <alignment horizontal="left" indent="1"/>
    </xf>
    <xf numFmtId="0" fontId="26" fillId="0" borderId="0" xfId="0" applyFont="1" applyFill="1" applyBorder="1" applyAlignment="1">
      <alignment horizontal="left" indent="1"/>
    </xf>
    <xf numFmtId="0" fontId="42" fillId="0" borderId="0" xfId="0" applyFont="1"/>
    <xf numFmtId="0" fontId="26" fillId="0" borderId="0" xfId="0" applyFont="1" applyBorder="1" applyAlignment="1">
      <alignment horizontal="left" vertical="top" inden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Alignment="1">
      <alignment horizontal="left" indent="1"/>
    </xf>
    <xf numFmtId="0" fontId="26" fillId="0" borderId="0" xfId="0" applyFont="1" applyFill="1" applyBorder="1" applyAlignment="1">
      <alignment horizontal="left" indent="2"/>
    </xf>
    <xf numFmtId="0" fontId="34" fillId="0" borderId="0" xfId="0" applyNumberFormat="1" applyFont="1" applyAlignment="1"/>
    <xf numFmtId="0" fontId="43" fillId="0" borderId="8" xfId="0" applyNumberFormat="1" applyFont="1" applyBorder="1" applyAlignment="1">
      <alignment horizontal="left" indent="6"/>
    </xf>
    <xf numFmtId="0" fontId="45" fillId="0" borderId="0" xfId="0" applyNumberFormat="1" applyFont="1" applyAlignment="1">
      <alignment horizontal="left"/>
    </xf>
    <xf numFmtId="0" fontId="43" fillId="0" borderId="0" xfId="0" applyFont="1" applyAlignment="1">
      <alignment horizontal="left" indent="6"/>
    </xf>
    <xf numFmtId="0" fontId="26" fillId="2" borderId="3" xfId="0" applyFont="1" applyFill="1" applyBorder="1" applyAlignment="1">
      <alignment horizontal="center" wrapText="1"/>
    </xf>
    <xf numFmtId="0" fontId="26" fillId="2" borderId="4" xfId="0" applyFont="1" applyFill="1" applyBorder="1" applyAlignment="1">
      <alignment horizontal="center" vertical="top" wrapText="1"/>
    </xf>
    <xf numFmtId="0" fontId="26" fillId="2" borderId="7" xfId="0" applyFont="1" applyFill="1" applyBorder="1" applyAlignment="1">
      <alignment horizontal="center" vertical="top" wrapText="1"/>
    </xf>
    <xf numFmtId="0" fontId="39" fillId="0" borderId="0" xfId="0" applyFont="1" applyBorder="1" applyAlignment="1">
      <alignment vertical="top" wrapText="1"/>
    </xf>
    <xf numFmtId="0" fontId="26" fillId="0" borderId="0" xfId="0" applyFont="1" applyBorder="1" applyAlignment="1">
      <alignment horizontal="left" vertical="top" wrapText="1" indent="1"/>
    </xf>
    <xf numFmtId="0" fontId="42" fillId="0" borderId="0" xfId="0" applyFont="1" applyBorder="1" applyAlignment="1">
      <alignment horizontal="left" vertical="top" wrapText="1" indent="1"/>
    </xf>
    <xf numFmtId="0" fontId="46" fillId="0" borderId="0" xfId="0" applyFont="1" applyAlignment="1">
      <alignment horizontal="left" indent="6"/>
    </xf>
    <xf numFmtId="0" fontId="43" fillId="0" borderId="0" xfId="0" applyFont="1" applyBorder="1" applyAlignment="1">
      <alignment horizontal="left" indent="6"/>
    </xf>
    <xf numFmtId="0" fontId="26" fillId="0" borderId="0" xfId="0" applyFont="1" applyBorder="1" applyAlignment="1">
      <alignment vertical="top" wrapText="1"/>
    </xf>
    <xf numFmtId="0" fontId="22" fillId="2" borderId="0" xfId="0" applyNumberFormat="1" applyFont="1" applyFill="1" applyBorder="1" applyAlignment="1">
      <alignment wrapText="1"/>
    </xf>
    <xf numFmtId="0" fontId="23" fillId="0" borderId="0" xfId="0" applyNumberFormat="1" applyFont="1" applyBorder="1" applyAlignment="1">
      <alignment horizontal="left" wrapText="1" indent="2"/>
    </xf>
    <xf numFmtId="0" fontId="39" fillId="2" borderId="0" xfId="0" applyNumberFormat="1" applyFont="1" applyFill="1" applyBorder="1" applyAlignment="1">
      <alignment vertical="top" wrapText="1"/>
    </xf>
    <xf numFmtId="0" fontId="42" fillId="0" borderId="0" xfId="0" applyNumberFormat="1" applyFont="1" applyBorder="1" applyAlignment="1">
      <alignment horizontal="left" wrapText="1" indent="2"/>
    </xf>
    <xf numFmtId="0" fontId="26" fillId="2" borderId="12" xfId="0" applyFont="1" applyFill="1" applyBorder="1" applyAlignment="1">
      <alignment horizontal="center" vertical="top" wrapText="1"/>
    </xf>
    <xf numFmtId="0" fontId="46" fillId="0" borderId="0" xfId="0" applyNumberFormat="1" applyFont="1" applyAlignment="1">
      <alignment horizontal="left" indent="6"/>
    </xf>
    <xf numFmtId="0" fontId="43" fillId="0" borderId="0" xfId="0" applyNumberFormat="1" applyFont="1" applyAlignment="1">
      <alignment horizontal="left" indent="6"/>
    </xf>
    <xf numFmtId="0" fontId="43" fillId="0" borderId="0" xfId="0" applyNumberFormat="1" applyFont="1" applyBorder="1" applyAlignment="1">
      <alignment horizontal="left" indent="6"/>
    </xf>
    <xf numFmtId="0" fontId="27" fillId="2" borderId="12" xfId="0" applyNumberFormat="1" applyFont="1" applyFill="1" applyBorder="1" applyAlignment="1">
      <alignment wrapText="1"/>
    </xf>
    <xf numFmtId="0" fontId="24" fillId="0" borderId="0" xfId="0" applyNumberFormat="1" applyFont="1" applyBorder="1" applyAlignment="1">
      <alignment horizontal="left" wrapText="1" indent="3"/>
    </xf>
    <xf numFmtId="0" fontId="26" fillId="2" borderId="3" xfId="0" applyNumberFormat="1" applyFont="1" applyFill="1" applyBorder="1" applyAlignment="1">
      <alignment horizontal="center" vertical="top" wrapText="1"/>
    </xf>
    <xf numFmtId="0" fontId="27" fillId="0" borderId="2" xfId="0" applyNumberFormat="1" applyFont="1" applyBorder="1"/>
    <xf numFmtId="0" fontId="27" fillId="2" borderId="4" xfId="0" applyNumberFormat="1" applyFont="1" applyFill="1" applyBorder="1" applyAlignment="1">
      <alignment wrapText="1"/>
    </xf>
    <xf numFmtId="0" fontId="23" fillId="0" borderId="0" xfId="0" applyNumberFormat="1" applyFont="1" applyBorder="1" applyAlignment="1">
      <alignment horizontal="left" vertical="top" wrapText="1" indent="1"/>
    </xf>
    <xf numFmtId="0" fontId="39" fillId="0" borderId="0" xfId="0" applyNumberFormat="1" applyFont="1" applyBorder="1" applyAlignment="1">
      <alignment wrapText="1"/>
    </xf>
    <xf numFmtId="0" fontId="26" fillId="0" borderId="0" xfId="0" applyNumberFormat="1" applyFont="1" applyBorder="1" applyAlignment="1">
      <alignment horizontal="left" vertical="top" wrapText="1" inden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43" fillId="0" borderId="8" xfId="0" applyNumberFormat="1" applyFont="1" applyBorder="1" applyAlignment="1">
      <alignment horizontal="left" indent="9"/>
    </xf>
    <xf numFmtId="0" fontId="26" fillId="0" borderId="0" xfId="0" applyNumberFormat="1" applyFont="1" applyAlignment="1"/>
    <xf numFmtId="0" fontId="22" fillId="0" borderId="3" xfId="0" applyNumberFormat="1" applyFont="1" applyBorder="1" applyAlignment="1">
      <alignment wrapText="1"/>
    </xf>
    <xf numFmtId="0" fontId="15" fillId="0" borderId="6" xfId="0" applyNumberFormat="1" applyFont="1" applyBorder="1"/>
    <xf numFmtId="0" fontId="15" fillId="2" borderId="12" xfId="0" applyNumberFormat="1" applyFont="1" applyFill="1" applyBorder="1" applyAlignment="1">
      <alignment wrapText="1"/>
    </xf>
    <xf numFmtId="0" fontId="15" fillId="0" borderId="3" xfId="0" applyNumberFormat="1" applyFont="1" applyBorder="1"/>
    <xf numFmtId="0" fontId="23" fillId="0" borderId="3" xfId="0" applyNumberFormat="1" applyFont="1" applyBorder="1"/>
    <xf numFmtId="0" fontId="34" fillId="0" borderId="0" xfId="0" applyNumberFormat="1" applyFont="1"/>
    <xf numFmtId="0" fontId="46" fillId="0" borderId="0" xfId="0" applyFont="1"/>
    <xf numFmtId="0" fontId="22" fillId="0" borderId="0" xfId="0" applyNumberFormat="1" applyFont="1" applyBorder="1" applyAlignment="1"/>
    <xf numFmtId="0" fontId="15" fillId="0" borderId="0" xfId="0" applyNumberFormat="1" applyFont="1" applyBorder="1" applyAlignment="1">
      <alignment horizontal="left"/>
    </xf>
    <xf numFmtId="0" fontId="22" fillId="0" borderId="0" xfId="0" applyNumberFormat="1" applyFont="1" applyBorder="1" applyAlignment="1">
      <alignment horizontal="left"/>
    </xf>
    <xf numFmtId="0" fontId="23" fillId="0" borderId="0" xfId="0" applyNumberFormat="1" applyFont="1" applyBorder="1" applyAlignment="1">
      <alignment horizontal="left" vertical="top" wrapText="1" indent="2"/>
    </xf>
    <xf numFmtId="0" fontId="15" fillId="0" borderId="6" xfId="0" applyNumberFormat="1" applyFont="1" applyBorder="1" applyAlignment="1">
      <alignment horizontal="center"/>
    </xf>
    <xf numFmtId="0" fontId="15" fillId="2" borderId="12" xfId="0" applyNumberFormat="1" applyFont="1" applyFill="1" applyBorder="1" applyAlignment="1">
      <alignment horizontal="center" wrapText="1"/>
    </xf>
    <xf numFmtId="0" fontId="42" fillId="2" borderId="4" xfId="0" applyFont="1" applyFill="1" applyBorder="1" applyAlignment="1">
      <alignment horizontal="center" wrapText="1"/>
    </xf>
    <xf numFmtId="0" fontId="26" fillId="0" borderId="7" xfId="0" applyFont="1" applyBorder="1" applyAlignment="1">
      <alignment horizontal="center"/>
    </xf>
    <xf numFmtId="0" fontId="15" fillId="2" borderId="3" xfId="0" applyNumberFormat="1" applyFont="1" applyFill="1" applyBorder="1" applyAlignment="1">
      <alignment wrapText="1"/>
    </xf>
    <xf numFmtId="0" fontId="26" fillId="0" borderId="0" xfId="0" applyNumberFormat="1" applyFont="1" applyAlignment="1">
      <alignment horizontal="left" indent="2"/>
    </xf>
    <xf numFmtId="0" fontId="26" fillId="0" borderId="0" xfId="0" applyNumberFormat="1" applyFont="1" applyBorder="1" applyAlignment="1">
      <alignment horizontal="left" vertical="top" wrapText="1" indent="2"/>
    </xf>
    <xf numFmtId="0" fontId="42" fillId="0" borderId="0" xfId="0" applyNumberFormat="1" applyFont="1"/>
    <xf numFmtId="0" fontId="26" fillId="2" borderId="7" xfId="0" applyFont="1" applyFill="1" applyBorder="1" applyAlignment="1">
      <alignment horizontal="center" vertical="top" wrapText="1"/>
    </xf>
    <xf numFmtId="0" fontId="15" fillId="2" borderId="0" xfId="0" applyNumberFormat="1" applyFont="1" applyFill="1" applyBorder="1" applyAlignment="1">
      <alignment horizontal="center" wrapText="1"/>
    </xf>
    <xf numFmtId="0" fontId="15" fillId="2" borderId="0" xfId="0" applyNumberFormat="1" applyFont="1" applyFill="1" applyBorder="1" applyAlignment="1">
      <alignment wrapText="1"/>
    </xf>
    <xf numFmtId="0" fontId="15" fillId="2" borderId="0" xfId="0" applyNumberFormat="1" applyFont="1" applyFill="1" applyBorder="1" applyAlignment="1">
      <alignment horizontal="left" wrapText="1" indent="1"/>
    </xf>
    <xf numFmtId="0" fontId="15" fillId="0" borderId="3" xfId="0" applyNumberFormat="1" applyFont="1" applyBorder="1" applyAlignment="1">
      <alignment horizontal="center" wrapText="1"/>
    </xf>
    <xf numFmtId="0" fontId="15" fillId="0" borderId="12" xfId="0" applyNumberFormat="1" applyFont="1" applyBorder="1" applyAlignment="1">
      <alignment wrapText="1"/>
    </xf>
    <xf numFmtId="0" fontId="21" fillId="0" borderId="0" xfId="0" applyNumberFormat="1" applyFont="1" applyBorder="1" applyAlignment="1">
      <alignment horizontal="left" wrapText="1" indent="1"/>
    </xf>
    <xf numFmtId="0" fontId="21" fillId="2" borderId="3" xfId="0" applyNumberFormat="1" applyFont="1" applyFill="1" applyBorder="1" applyAlignment="1">
      <alignment horizontal="center" wrapText="1"/>
    </xf>
    <xf numFmtId="0" fontId="28" fillId="0" borderId="0" xfId="0" applyNumberFormat="1" applyFont="1" applyBorder="1" applyAlignment="1">
      <alignment wrapText="1"/>
    </xf>
    <xf numFmtId="0" fontId="27" fillId="0" borderId="0" xfId="0" applyNumberFormat="1" applyFont="1" applyBorder="1" applyAlignment="1">
      <alignment horizontal="left" wrapText="1" indent="1"/>
    </xf>
    <xf numFmtId="0" fontId="27" fillId="0" borderId="0" xfId="0" applyNumberFormat="1" applyFont="1" applyBorder="1" applyAlignment="1">
      <alignment horizontal="left" wrapText="1" indent="2"/>
    </xf>
    <xf numFmtId="0" fontId="23" fillId="0" borderId="0" xfId="0" applyNumberFormat="1" applyFont="1" applyBorder="1" applyAlignment="1">
      <alignment horizontal="left" vertical="top" wrapText="1" indent="3"/>
    </xf>
    <xf numFmtId="0" fontId="15" fillId="0" borderId="14" xfId="0" applyNumberFormat="1" applyFont="1" applyBorder="1" applyAlignment="1">
      <alignment horizontal="center"/>
    </xf>
    <xf numFmtId="0" fontId="15" fillId="0" borderId="0" xfId="0" applyNumberFormat="1" applyFont="1" applyFill="1" applyBorder="1" applyAlignment="1">
      <alignment wrapText="1"/>
    </xf>
    <xf numFmtId="0" fontId="27" fillId="0" borderId="0" xfId="0" applyNumberFormat="1" applyFont="1" applyFill="1" applyBorder="1" applyAlignment="1">
      <alignment wrapText="1"/>
    </xf>
    <xf numFmtId="0" fontId="15" fillId="0" borderId="0" xfId="0" applyNumberFormat="1" applyFont="1" applyAlignment="1">
      <alignment horizontal="left" indent="1"/>
    </xf>
    <xf numFmtId="0" fontId="22" fillId="0" borderId="0" xfId="0" applyNumberFormat="1" applyFont="1"/>
    <xf numFmtId="0" fontId="22" fillId="0" borderId="3" xfId="0" applyNumberFormat="1" applyFont="1" applyBorder="1" applyAlignment="1">
      <alignment horizontal="right" wrapText="1"/>
    </xf>
    <xf numFmtId="0" fontId="22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>
      <alignment horizontal="left"/>
    </xf>
    <xf numFmtId="0" fontId="25" fillId="0" borderId="0" xfId="0" applyNumberFormat="1" applyFont="1"/>
    <xf numFmtId="0" fontId="27" fillId="0" borderId="12" xfId="0" applyNumberFormat="1" applyFont="1" applyBorder="1" applyAlignment="1">
      <alignment wrapText="1"/>
    </xf>
    <xf numFmtId="0" fontId="34" fillId="3" borderId="0" xfId="0" applyNumberFormat="1" applyFont="1" applyFill="1" applyAlignment="1"/>
    <xf numFmtId="0" fontId="27" fillId="3" borderId="6" xfId="0" applyNumberFormat="1" applyFont="1" applyFill="1" applyBorder="1"/>
    <xf numFmtId="0" fontId="15" fillId="3" borderId="3" xfId="0" applyNumberFormat="1" applyFont="1" applyFill="1" applyBorder="1" applyAlignment="1">
      <alignment horizontal="center" wrapText="1"/>
    </xf>
    <xf numFmtId="0" fontId="27" fillId="3" borderId="12" xfId="0" applyNumberFormat="1" applyFont="1" applyFill="1" applyBorder="1" applyAlignment="1">
      <alignment wrapText="1"/>
    </xf>
    <xf numFmtId="0" fontId="15" fillId="3" borderId="3" xfId="0" applyNumberFormat="1" applyFont="1" applyFill="1" applyBorder="1" applyAlignment="1">
      <alignment wrapText="1"/>
    </xf>
    <xf numFmtId="0" fontId="22" fillId="3" borderId="0" xfId="0" applyNumberFormat="1" applyFont="1" applyFill="1" applyBorder="1" applyAlignment="1">
      <alignment wrapText="1"/>
    </xf>
    <xf numFmtId="0" fontId="15" fillId="3" borderId="0" xfId="0" applyNumberFormat="1" applyFont="1" applyFill="1" applyBorder="1" applyAlignment="1">
      <alignment wrapText="1"/>
    </xf>
    <xf numFmtId="0" fontId="15" fillId="3" borderId="0" xfId="0" applyNumberFormat="1" applyFont="1" applyFill="1" applyBorder="1" applyAlignment="1">
      <alignment horizontal="left" wrapText="1" indent="2"/>
    </xf>
    <xf numFmtId="0" fontId="15" fillId="3" borderId="0" xfId="0" applyNumberFormat="1" applyFont="1" applyFill="1" applyBorder="1" applyAlignment="1">
      <alignment horizontal="left" wrapText="1" indent="1"/>
    </xf>
    <xf numFmtId="0" fontId="15" fillId="0" borderId="0" xfId="0" applyNumberFormat="1" applyFont="1" applyFill="1" applyBorder="1" applyAlignment="1">
      <alignment horizontal="left"/>
    </xf>
    <xf numFmtId="0" fontId="27" fillId="3" borderId="0" xfId="0" applyNumberFormat="1" applyFont="1" applyFill="1"/>
    <xf numFmtId="0" fontId="15" fillId="0" borderId="3" xfId="0" applyNumberFormat="1" applyFont="1" applyBorder="1" applyAlignment="1">
      <alignment horizontal="left" wrapText="1" indent="1"/>
    </xf>
    <xf numFmtId="0" fontId="51" fillId="0" borderId="0" xfId="0" applyNumberFormat="1" applyFont="1"/>
    <xf numFmtId="0" fontId="52" fillId="0" borderId="0" xfId="0" applyNumberFormat="1" applyFont="1"/>
    <xf numFmtId="0" fontId="45" fillId="0" borderId="0" xfId="0" applyNumberFormat="1" applyFont="1"/>
    <xf numFmtId="0" fontId="26" fillId="0" borderId="0" xfId="0" applyNumberFormat="1" applyFont="1" applyBorder="1" applyAlignment="1">
      <alignment horizontal="left" wrapText="1" indent="1"/>
    </xf>
    <xf numFmtId="0" fontId="26" fillId="0" borderId="17" xfId="0" applyFont="1" applyBorder="1" applyAlignment="1">
      <alignment horizontal="center"/>
    </xf>
    <xf numFmtId="0" fontId="43" fillId="0" borderId="0" xfId="0" applyNumberFormat="1" applyFont="1" applyBorder="1" applyAlignment="1">
      <alignment horizontal="left" indent="7"/>
    </xf>
    <xf numFmtId="0" fontId="26" fillId="0" borderId="3" xfId="0" applyNumberFormat="1" applyFont="1" applyBorder="1" applyAlignment="1">
      <alignment horizontal="left" vertical="top" wrapText="1" indent="1"/>
    </xf>
    <xf numFmtId="0" fontId="26" fillId="2" borderId="4" xfId="0" applyFont="1" applyFill="1" applyBorder="1" applyAlignment="1">
      <alignment horizontal="center" vertical="top"/>
    </xf>
    <xf numFmtId="0" fontId="15" fillId="2" borderId="2" xfId="0" applyFont="1" applyFill="1" applyBorder="1" applyAlignment="1">
      <alignment horizontal="center"/>
    </xf>
    <xf numFmtId="0" fontId="26" fillId="2" borderId="3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43" fillId="0" borderId="0" xfId="0" applyNumberFormat="1" applyFont="1" applyAlignment="1">
      <alignment horizontal="left" vertical="top" indent="9"/>
    </xf>
    <xf numFmtId="0" fontId="43" fillId="0" borderId="0" xfId="0" applyNumberFormat="1" applyFont="1" applyBorder="1" applyAlignment="1">
      <alignment horizontal="left" indent="9"/>
    </xf>
    <xf numFmtId="0" fontId="26" fillId="0" borderId="0" xfId="0" applyNumberFormat="1" applyFont="1"/>
    <xf numFmtId="0" fontId="26" fillId="0" borderId="0" xfId="0" applyNumberFormat="1" applyFont="1" applyAlignment="1">
      <alignment vertical="top"/>
    </xf>
    <xf numFmtId="0" fontId="26" fillId="0" borderId="0" xfId="0" applyNumberFormat="1" applyFont="1" applyBorder="1" applyAlignment="1">
      <alignment horizontal="left" wrapText="1"/>
    </xf>
    <xf numFmtId="0" fontId="26" fillId="0" borderId="0" xfId="0" applyNumberFormat="1" applyFont="1" applyAlignment="1">
      <alignment horizontal="left" indent="1"/>
    </xf>
    <xf numFmtId="0" fontId="44" fillId="0" borderId="0" xfId="0" applyFont="1" applyAlignment="1">
      <alignment horizontal="left" indent="6"/>
    </xf>
    <xf numFmtId="0" fontId="41" fillId="0" borderId="0" xfId="0" applyFont="1" applyAlignment="1">
      <alignment vertical="top"/>
    </xf>
    <xf numFmtId="0" fontId="46" fillId="0" borderId="0" xfId="0" applyNumberFormat="1" applyFont="1" applyAlignment="1">
      <alignment horizontal="left" indent="5"/>
    </xf>
    <xf numFmtId="0" fontId="43" fillId="0" borderId="0" xfId="0" applyNumberFormat="1" applyFont="1" applyAlignment="1">
      <alignment horizontal="left" indent="5"/>
    </xf>
    <xf numFmtId="0" fontId="43" fillId="0" borderId="0" xfId="0" applyNumberFormat="1" applyFont="1" applyBorder="1" applyAlignment="1">
      <alignment horizontal="left" indent="5"/>
    </xf>
    <xf numFmtId="0" fontId="26" fillId="0" borderId="0" xfId="0" applyNumberFormat="1" applyFont="1" applyBorder="1" applyAlignment="1">
      <alignment horizontal="left" vertical="top" wrapText="1"/>
    </xf>
    <xf numFmtId="0" fontId="46" fillId="0" borderId="0" xfId="0" applyNumberFormat="1" applyFont="1" applyAlignment="1">
      <alignment horizontal="left" vertical="top" indent="6"/>
    </xf>
    <xf numFmtId="0" fontId="43" fillId="0" borderId="0" xfId="0" applyNumberFormat="1" applyFont="1" applyAlignment="1">
      <alignment horizontal="left" vertical="top" indent="6"/>
    </xf>
    <xf numFmtId="0" fontId="43" fillId="0" borderId="0" xfId="0" applyNumberFormat="1" applyFont="1" applyBorder="1" applyAlignment="1">
      <alignment horizontal="left" vertical="top" indent="6"/>
    </xf>
    <xf numFmtId="0" fontId="42" fillId="0" borderId="0" xfId="0" applyNumberFormat="1" applyFont="1" applyBorder="1" applyAlignment="1">
      <alignment horizontal="left" vertical="top" wrapText="1" indent="1"/>
    </xf>
    <xf numFmtId="0" fontId="26" fillId="0" borderId="3" xfId="0" applyNumberFormat="1" applyFont="1" applyBorder="1" applyAlignment="1">
      <alignment vertical="top" wrapText="1"/>
    </xf>
    <xf numFmtId="0" fontId="26" fillId="0" borderId="3" xfId="0" applyNumberFormat="1" applyFont="1" applyBorder="1" applyAlignment="1">
      <alignment horizontal="left" wrapText="1" indent="1"/>
    </xf>
    <xf numFmtId="0" fontId="43" fillId="0" borderId="8" xfId="0" applyNumberFormat="1" applyFont="1" applyBorder="1" applyAlignment="1">
      <alignment horizontal="left" vertical="top" indent="9"/>
    </xf>
    <xf numFmtId="0" fontId="43" fillId="0" borderId="8" xfId="0" applyNumberFormat="1" applyFont="1" applyBorder="1" applyAlignment="1">
      <alignment horizontal="left" vertical="top" indent="8"/>
    </xf>
    <xf numFmtId="0" fontId="43" fillId="0" borderId="8" xfId="0" applyFont="1" applyBorder="1" applyAlignment="1">
      <alignment horizontal="left" indent="9"/>
    </xf>
    <xf numFmtId="0" fontId="26" fillId="2" borderId="0" xfId="0" applyNumberFormat="1" applyFont="1" applyFill="1" applyBorder="1" applyAlignment="1">
      <alignment vertical="top" wrapText="1"/>
    </xf>
    <xf numFmtId="0" fontId="43" fillId="0" borderId="0" xfId="0" applyNumberFormat="1" applyFont="1" applyBorder="1" applyAlignment="1">
      <alignment horizontal="left" vertical="top" indent="9"/>
    </xf>
    <xf numFmtId="0" fontId="26" fillId="2" borderId="18" xfId="0" applyFont="1" applyFill="1" applyBorder="1" applyAlignment="1">
      <alignment horizontal="center" vertical="top" wrapText="1"/>
    </xf>
    <xf numFmtId="0" fontId="26" fillId="2" borderId="17" xfId="0" applyFont="1" applyFill="1" applyBorder="1" applyAlignment="1">
      <alignment horizontal="center" vertical="top" wrapText="1"/>
    </xf>
    <xf numFmtId="0" fontId="27" fillId="0" borderId="9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8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center" vertical="top" wrapText="1"/>
    </xf>
    <xf numFmtId="0" fontId="22" fillId="0" borderId="3" xfId="0" applyNumberFormat="1" applyFont="1" applyBorder="1" applyAlignment="1">
      <alignment horizontal="left" wrapText="1"/>
    </xf>
    <xf numFmtId="0" fontId="26" fillId="2" borderId="17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wrapText="1"/>
    </xf>
    <xf numFmtId="0" fontId="43" fillId="0" borderId="0" xfId="0" applyNumberFormat="1" applyFont="1" applyBorder="1" applyAlignment="1">
      <alignment horizontal="left" vertical="top" indent="10"/>
    </xf>
    <xf numFmtId="0" fontId="26" fillId="0" borderId="3" xfId="0" applyNumberFormat="1" applyFont="1" applyBorder="1" applyAlignment="1">
      <alignment horizontal="left" vertical="top" wrapText="1" indent="2"/>
    </xf>
    <xf numFmtId="0" fontId="42" fillId="2" borderId="14" xfId="0" applyFont="1" applyFill="1" applyBorder="1" applyAlignment="1">
      <alignment horizontal="center" vertical="center" wrapText="1"/>
    </xf>
    <xf numFmtId="0" fontId="4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39" fillId="0" borderId="0" xfId="0" applyNumberFormat="1" applyFont="1"/>
    <xf numFmtId="0" fontId="26" fillId="0" borderId="0" xfId="0" applyNumberFormat="1" applyFont="1" applyAlignment="1">
      <alignment horizontal="left" vertical="top" indent="1"/>
    </xf>
    <xf numFmtId="0" fontId="43" fillId="0" borderId="8" xfId="0" applyNumberFormat="1" applyFont="1" applyBorder="1" applyAlignment="1">
      <alignment horizontal="left" vertical="top" indent="10"/>
    </xf>
    <xf numFmtId="0" fontId="26" fillId="0" borderId="7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26" fillId="0" borderId="3" xfId="0" applyNumberFormat="1" applyFont="1" applyBorder="1" applyAlignment="1">
      <alignment horizontal="center" wrapText="1"/>
    </xf>
    <xf numFmtId="0" fontId="26" fillId="3" borderId="4" xfId="0" applyFont="1" applyFill="1" applyBorder="1" applyAlignment="1">
      <alignment horizontal="center" vertical="top" wrapText="1"/>
    </xf>
    <xf numFmtId="0" fontId="26" fillId="3" borderId="3" xfId="0" applyNumberFormat="1" applyFont="1" applyFill="1" applyBorder="1" applyAlignment="1">
      <alignment horizontal="center" wrapText="1"/>
    </xf>
    <xf numFmtId="0" fontId="39" fillId="3" borderId="0" xfId="0" applyNumberFormat="1" applyFont="1" applyFill="1" applyBorder="1" applyAlignment="1">
      <alignment vertical="top" wrapText="1"/>
    </xf>
    <xf numFmtId="0" fontId="26" fillId="3" borderId="0" xfId="0" applyNumberFormat="1" applyFont="1" applyFill="1" applyBorder="1" applyAlignment="1">
      <alignment vertical="top" wrapText="1"/>
    </xf>
    <xf numFmtId="0" fontId="26" fillId="3" borderId="0" xfId="0" applyNumberFormat="1" applyFont="1" applyFill="1" applyBorder="1" applyAlignment="1">
      <alignment horizontal="left" vertical="top" wrapText="1" indent="2"/>
    </xf>
    <xf numFmtId="0" fontId="26" fillId="3" borderId="0" xfId="0" applyNumberFormat="1" applyFont="1" applyFill="1" applyBorder="1" applyAlignment="1">
      <alignment horizontal="left" vertical="top" wrapText="1" indent="1"/>
    </xf>
    <xf numFmtId="0" fontId="26" fillId="0" borderId="0" xfId="0" applyNumberFormat="1" applyFont="1" applyFill="1" applyBorder="1" applyAlignment="1">
      <alignment vertical="top"/>
    </xf>
    <xf numFmtId="0" fontId="26" fillId="0" borderId="0" xfId="0" applyNumberFormat="1" applyFont="1" applyFill="1" applyBorder="1" applyAlignment="1">
      <alignment vertical="top" wrapText="1"/>
    </xf>
    <xf numFmtId="0" fontId="43" fillId="3" borderId="0" xfId="0" applyNumberFormat="1" applyFont="1" applyFill="1" applyAlignment="1">
      <alignment horizontal="left" vertical="top" indent="9"/>
    </xf>
    <xf numFmtId="0" fontId="26" fillId="0" borderId="18" xfId="0" applyFont="1" applyBorder="1" applyAlignment="1">
      <alignment horizontal="center" vertical="top" wrapText="1"/>
    </xf>
    <xf numFmtId="0" fontId="39" fillId="0" borderId="3" xfId="0" applyNumberFormat="1" applyFont="1" applyBorder="1" applyAlignment="1">
      <alignment vertical="top" wrapText="1"/>
    </xf>
    <xf numFmtId="0" fontId="43" fillId="0" borderId="0" xfId="0" applyNumberFormat="1" applyFont="1" applyAlignment="1">
      <alignment horizontal="left" vertical="top" indent="10"/>
    </xf>
    <xf numFmtId="0" fontId="51" fillId="0" borderId="0" xfId="0" applyFont="1" applyAlignment="1">
      <alignment horizontal="left"/>
    </xf>
    <xf numFmtId="0" fontId="45" fillId="0" borderId="0" xfId="0" applyFont="1" applyBorder="1" applyAlignment="1">
      <alignment horizontal="left"/>
    </xf>
    <xf numFmtId="0" fontId="15" fillId="0" borderId="0" xfId="0" applyFont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2" fillId="0" borderId="3" xfId="0" applyNumberFormat="1" applyFont="1" applyBorder="1" applyAlignment="1">
      <alignment horizontal="left" wrapText="1"/>
    </xf>
    <xf numFmtId="0" fontId="26" fillId="2" borderId="17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wrapText="1"/>
    </xf>
    <xf numFmtId="0" fontId="27" fillId="0" borderId="18" xfId="0" applyFont="1" applyFill="1" applyBorder="1" applyAlignment="1">
      <alignment horizontal="right" wrapText="1" indent="1"/>
    </xf>
    <xf numFmtId="2" fontId="27" fillId="4" borderId="18" xfId="0" applyNumberFormat="1" applyFont="1" applyFill="1" applyBorder="1" applyAlignment="1">
      <alignment horizontal="right" wrapText="1" indent="1"/>
    </xf>
    <xf numFmtId="0" fontId="27" fillId="0" borderId="18" xfId="0" applyFont="1" applyFill="1" applyBorder="1"/>
    <xf numFmtId="0" fontId="32" fillId="4" borderId="18" xfId="0" applyFont="1" applyFill="1" applyBorder="1" applyAlignment="1">
      <alignment horizontal="right" wrapText="1" indent="1"/>
    </xf>
    <xf numFmtId="166" fontId="27" fillId="0" borderId="18" xfId="0" applyNumberFormat="1" applyFont="1" applyBorder="1" applyAlignment="1">
      <alignment horizontal="right" wrapText="1" indent="1"/>
    </xf>
    <xf numFmtId="164" fontId="27" fillId="0" borderId="18" xfId="0" applyNumberFormat="1" applyFont="1" applyBorder="1" applyAlignment="1">
      <alignment horizontal="right" wrapText="1" indent="1"/>
    </xf>
    <xf numFmtId="166" fontId="28" fillId="0" borderId="18" xfId="0" applyNumberFormat="1" applyFont="1" applyBorder="1" applyAlignment="1">
      <alignment horizontal="right" wrapText="1" indent="1"/>
    </xf>
    <xf numFmtId="164" fontId="28" fillId="0" borderId="18" xfId="0" applyNumberFormat="1" applyFont="1" applyBorder="1" applyAlignment="1">
      <alignment horizontal="right" wrapText="1" indent="1"/>
    </xf>
    <xf numFmtId="0" fontId="27" fillId="0" borderId="18" xfId="0" applyFont="1" applyBorder="1" applyAlignment="1">
      <alignment horizontal="right" wrapText="1" indent="1"/>
    </xf>
    <xf numFmtId="166" fontId="21" fillId="0" borderId="18" xfId="0" applyNumberFormat="1" applyFont="1" applyFill="1" applyBorder="1" applyAlignment="1">
      <alignment horizontal="right" wrapText="1" indent="1"/>
    </xf>
    <xf numFmtId="166" fontId="29" fillId="0" borderId="18" xfId="0" applyNumberFormat="1" applyFont="1" applyFill="1" applyBorder="1" applyAlignment="1">
      <alignment horizontal="right" wrapText="1" indent="1"/>
    </xf>
    <xf numFmtId="0" fontId="21" fillId="0" borderId="18" xfId="0" applyFont="1" applyFill="1" applyBorder="1" applyAlignment="1">
      <alignment horizontal="right" indent="1"/>
    </xf>
    <xf numFmtId="0" fontId="29" fillId="0" borderId="18" xfId="0" applyFont="1" applyFill="1" applyBorder="1" applyAlignment="1">
      <alignment horizontal="right" indent="1"/>
    </xf>
    <xf numFmtId="164" fontId="21" fillId="0" borderId="18" xfId="0" applyNumberFormat="1" applyFont="1" applyFill="1" applyBorder="1" applyAlignment="1">
      <alignment horizontal="right" wrapText="1" indent="1"/>
    </xf>
    <xf numFmtId="164" fontId="29" fillId="0" borderId="18" xfId="0" applyNumberFormat="1" applyFont="1" applyFill="1" applyBorder="1" applyAlignment="1">
      <alignment horizontal="right" wrapText="1" indent="1"/>
    </xf>
    <xf numFmtId="0" fontId="28" fillId="0" borderId="18" xfId="0" applyFont="1" applyFill="1" applyBorder="1" applyAlignment="1">
      <alignment horizontal="right" indent="1"/>
    </xf>
    <xf numFmtId="166" fontId="27" fillId="0" borderId="18" xfId="0" applyNumberFormat="1" applyFont="1" applyFill="1" applyBorder="1" applyAlignment="1">
      <alignment horizontal="right" wrapText="1" indent="1"/>
    </xf>
    <xf numFmtId="166" fontId="28" fillId="0" borderId="18" xfId="0" applyNumberFormat="1" applyFont="1" applyFill="1" applyBorder="1" applyAlignment="1">
      <alignment horizontal="right" wrapText="1" indent="1"/>
    </xf>
    <xf numFmtId="165" fontId="21" fillId="0" borderId="18" xfId="0" applyNumberFormat="1" applyFont="1" applyFill="1" applyBorder="1" applyAlignment="1">
      <alignment horizontal="right" wrapText="1" indent="1"/>
    </xf>
    <xf numFmtId="165" fontId="29" fillId="0" borderId="18" xfId="0" applyNumberFormat="1" applyFont="1" applyFill="1" applyBorder="1" applyAlignment="1">
      <alignment horizontal="right" wrapText="1" indent="1"/>
    </xf>
    <xf numFmtId="0" fontId="21" fillId="0" borderId="0" xfId="0" applyNumberFormat="1" applyFont="1" applyBorder="1" applyAlignment="1"/>
    <xf numFmtId="2" fontId="21" fillId="0" borderId="18" xfId="0" applyNumberFormat="1" applyFont="1" applyBorder="1" applyAlignment="1">
      <alignment horizontal="right" wrapText="1" indent="1"/>
    </xf>
    <xf numFmtId="2" fontId="29" fillId="0" borderId="18" xfId="0" applyNumberFormat="1" applyFont="1" applyBorder="1" applyAlignment="1">
      <alignment horizontal="right" wrapText="1" indent="1"/>
    </xf>
    <xf numFmtId="2" fontId="36" fillId="0" borderId="18" xfId="0" applyNumberFormat="1" applyFont="1" applyBorder="1" applyAlignment="1">
      <alignment horizontal="right" indent="1"/>
    </xf>
    <xf numFmtId="2" fontId="37" fillId="0" borderId="18" xfId="0" applyNumberFormat="1" applyFont="1" applyBorder="1" applyAlignment="1">
      <alignment horizontal="right" indent="1"/>
    </xf>
    <xf numFmtId="2" fontId="21" fillId="0" borderId="18" xfId="0" applyNumberFormat="1" applyFont="1" applyFill="1" applyBorder="1" applyAlignment="1">
      <alignment horizontal="right" wrapText="1" indent="1"/>
    </xf>
    <xf numFmtId="2" fontId="29" fillId="0" borderId="18" xfId="0" applyNumberFormat="1" applyFont="1" applyFill="1" applyBorder="1" applyAlignment="1">
      <alignment horizontal="right" wrapText="1" indent="1"/>
    </xf>
    <xf numFmtId="2" fontId="29" fillId="0" borderId="18" xfId="0" applyNumberFormat="1" applyFont="1" applyBorder="1" applyAlignment="1">
      <alignment horizontal="right" indent="1"/>
    </xf>
    <xf numFmtId="0" fontId="15" fillId="0" borderId="18" xfId="0" applyFont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top"/>
    </xf>
    <xf numFmtId="0" fontId="23" fillId="2" borderId="18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164" fontId="15" fillId="0" borderId="18" xfId="0" applyNumberFormat="1" applyFont="1" applyBorder="1" applyAlignment="1">
      <alignment horizontal="right" wrapText="1" indent="1"/>
    </xf>
    <xf numFmtId="164" fontId="27" fillId="0" borderId="18" xfId="0" applyNumberFormat="1" applyFont="1" applyFill="1" applyBorder="1" applyAlignment="1">
      <alignment horizontal="right" indent="1"/>
    </xf>
    <xf numFmtId="0" fontId="27" fillId="0" borderId="17" xfId="0" applyFont="1" applyFill="1" applyBorder="1" applyAlignment="1">
      <alignment horizontal="right" indent="1"/>
    </xf>
    <xf numFmtId="3" fontId="29" fillId="0" borderId="18" xfId="0" applyNumberFormat="1" applyFont="1" applyBorder="1" applyAlignment="1">
      <alignment horizontal="right" vertical="center" wrapText="1" indent="1"/>
    </xf>
    <xf numFmtId="3" fontId="29" fillId="0" borderId="18" xfId="0" applyNumberFormat="1" applyFont="1" applyBorder="1" applyAlignment="1">
      <alignment horizontal="right" vertical="center" indent="1"/>
    </xf>
    <xf numFmtId="3" fontId="21" fillId="0" borderId="18" xfId="0" applyNumberFormat="1" applyFont="1" applyBorder="1" applyAlignment="1">
      <alignment horizontal="right" vertical="center" wrapText="1" indent="1"/>
    </xf>
    <xf numFmtId="3" fontId="21" fillId="0" borderId="18" xfId="0" applyNumberFormat="1" applyFont="1" applyBorder="1" applyAlignment="1">
      <alignment horizontal="right" vertical="center" indent="1"/>
    </xf>
    <xf numFmtId="3" fontId="15" fillId="0" borderId="18" xfId="0" applyNumberFormat="1" applyFont="1" applyBorder="1" applyAlignment="1">
      <alignment wrapText="1"/>
    </xf>
    <xf numFmtId="3" fontId="21" fillId="0" borderId="17" xfId="0" applyNumberFormat="1" applyFont="1" applyBorder="1" applyAlignment="1">
      <alignment horizontal="right" vertical="center" indent="1"/>
    </xf>
    <xf numFmtId="3" fontId="21" fillId="0" borderId="17" xfId="0" applyNumberFormat="1" applyFont="1" applyBorder="1" applyAlignment="1">
      <alignment horizontal="right" vertical="center" wrapText="1" indent="1"/>
    </xf>
    <xf numFmtId="3" fontId="15" fillId="0" borderId="17" xfId="0" applyNumberFormat="1" applyFont="1" applyBorder="1" applyAlignment="1">
      <alignment wrapText="1"/>
    </xf>
    <xf numFmtId="164" fontId="22" fillId="0" borderId="18" xfId="0" applyNumberFormat="1" applyFont="1" applyBorder="1" applyAlignment="1">
      <alignment horizontal="right" wrapText="1" indent="1"/>
    </xf>
    <xf numFmtId="164" fontId="22" fillId="2" borderId="18" xfId="0" applyNumberFormat="1" applyFont="1" applyFill="1" applyBorder="1" applyAlignment="1">
      <alignment horizontal="right" wrapText="1" indent="1"/>
    </xf>
    <xf numFmtId="164" fontId="15" fillId="2" borderId="18" xfId="0" applyNumberFormat="1" applyFont="1" applyFill="1" applyBorder="1" applyAlignment="1">
      <alignment horizontal="right" wrapText="1" indent="1"/>
    </xf>
    <xf numFmtId="0" fontId="22" fillId="0" borderId="0" xfId="0" applyNumberFormat="1" applyFont="1" applyAlignment="1">
      <alignment horizontal="left"/>
    </xf>
    <xf numFmtId="0" fontId="15" fillId="2" borderId="5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wrapText="1"/>
    </xf>
    <xf numFmtId="0" fontId="26" fillId="2" borderId="18" xfId="0" applyFont="1" applyFill="1" applyBorder="1" applyAlignment="1">
      <alignment horizontal="center" wrapText="1"/>
    </xf>
    <xf numFmtId="0" fontId="15" fillId="2" borderId="18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vertical="top" wrapText="1"/>
    </xf>
    <xf numFmtId="3" fontId="15" fillId="2" borderId="17" xfId="0" applyNumberFormat="1" applyFont="1" applyFill="1" applyBorder="1" applyAlignment="1">
      <alignment horizontal="right" wrapText="1" indent="1"/>
    </xf>
    <xf numFmtId="3" fontId="38" fillId="0" borderId="18" xfId="0" applyNumberFormat="1" applyFont="1" applyBorder="1" applyAlignment="1">
      <alignment horizontal="right" wrapText="1" indent="1"/>
    </xf>
    <xf numFmtId="3" fontId="38" fillId="2" borderId="18" xfId="0" applyNumberFormat="1" applyFont="1" applyFill="1" applyBorder="1" applyAlignment="1">
      <alignment horizontal="right" wrapText="1" indent="1"/>
    </xf>
    <xf numFmtId="3" fontId="38" fillId="2" borderId="17" xfId="0" applyNumberFormat="1" applyFont="1" applyFill="1" applyBorder="1" applyAlignment="1">
      <alignment horizontal="right" wrapText="1" indent="1"/>
    </xf>
    <xf numFmtId="3" fontId="23" fillId="0" borderId="18" xfId="0" applyNumberFormat="1" applyFont="1" applyBorder="1" applyAlignment="1">
      <alignment horizontal="right" wrapText="1" indent="1"/>
    </xf>
    <xf numFmtId="3" fontId="23" fillId="2" borderId="18" xfId="0" applyNumberFormat="1" applyFont="1" applyFill="1" applyBorder="1" applyAlignment="1">
      <alignment horizontal="right" wrapText="1" indent="1"/>
    </xf>
    <xf numFmtId="3" fontId="23" fillId="2" borderId="17" xfId="0" applyNumberFormat="1" applyFont="1" applyFill="1" applyBorder="1" applyAlignment="1">
      <alignment horizontal="right" wrapText="1" indent="1"/>
    </xf>
    <xf numFmtId="0" fontId="27" fillId="2" borderId="18" xfId="0" applyFont="1" applyFill="1" applyBorder="1" applyAlignment="1">
      <alignment wrapText="1"/>
    </xf>
    <xf numFmtId="3" fontId="15" fillId="0" borderId="17" xfId="0" applyNumberFormat="1" applyFont="1" applyFill="1" applyBorder="1" applyAlignment="1">
      <alignment horizontal="right" wrapText="1" indent="1"/>
    </xf>
    <xf numFmtId="0" fontId="15" fillId="0" borderId="18" xfId="0" applyFont="1" applyFill="1" applyBorder="1" applyAlignment="1">
      <alignment horizontal="right" wrapText="1" indent="1"/>
    </xf>
    <xf numFmtId="0" fontId="15" fillId="2" borderId="18" xfId="0" applyNumberFormat="1" applyFont="1" applyFill="1" applyBorder="1" applyAlignment="1">
      <alignment horizontal="center" wrapText="1"/>
    </xf>
    <xf numFmtId="0" fontId="26" fillId="2" borderId="18" xfId="0" applyNumberFormat="1" applyFont="1" applyFill="1" applyBorder="1" applyAlignment="1">
      <alignment horizontal="center" wrapText="1"/>
    </xf>
    <xf numFmtId="0" fontId="26" fillId="2" borderId="17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8" xfId="0" applyFont="1" applyFill="1" applyBorder="1" applyAlignment="1">
      <alignment horizontal="center" vertical="top" wrapText="1"/>
    </xf>
    <xf numFmtId="0" fontId="26" fillId="2" borderId="12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wrapText="1"/>
    </xf>
    <xf numFmtId="0" fontId="27" fillId="0" borderId="0" xfId="0" applyFont="1" applyBorder="1"/>
    <xf numFmtId="0" fontId="15" fillId="2" borderId="17" xfId="0" applyFont="1" applyFill="1" applyBorder="1" applyAlignment="1">
      <alignment horizontal="center"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26" fillId="2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22" fillId="0" borderId="3" xfId="0" applyNumberFormat="1" applyFont="1" applyBorder="1" applyAlignment="1">
      <alignment horizontal="left" wrapText="1"/>
    </xf>
    <xf numFmtId="0" fontId="26" fillId="2" borderId="17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3" fontId="15" fillId="0" borderId="18" xfId="0" applyNumberFormat="1" applyFont="1" applyBorder="1" applyAlignment="1">
      <alignment horizontal="right" vertical="top" wrapText="1" indent="1"/>
    </xf>
    <xf numFmtId="0" fontId="15" fillId="0" borderId="18" xfId="0" applyFont="1" applyBorder="1" applyAlignment="1">
      <alignment horizontal="right" vertical="top" wrapText="1" indent="1"/>
    </xf>
    <xf numFmtId="3" fontId="22" fillId="0" borderId="18" xfId="0" applyNumberFormat="1" applyFont="1" applyBorder="1" applyAlignment="1">
      <alignment horizontal="right" vertical="top" wrapText="1" indent="1"/>
    </xf>
    <xf numFmtId="0" fontId="22" fillId="0" borderId="18" xfId="0" applyFont="1" applyBorder="1" applyAlignment="1">
      <alignment horizontal="right" vertical="top" wrapText="1" indent="1"/>
    </xf>
    <xf numFmtId="0" fontId="15" fillId="0" borderId="18" xfId="0" applyFont="1" applyBorder="1" applyAlignment="1">
      <alignment horizontal="center"/>
    </xf>
    <xf numFmtId="0" fontId="15" fillId="0" borderId="18" xfId="0" applyFont="1" applyBorder="1"/>
    <xf numFmtId="0" fontId="15" fillId="2" borderId="18" xfId="0" applyFont="1" applyFill="1" applyBorder="1" applyAlignment="1">
      <alignment wrapText="1"/>
    </xf>
    <xf numFmtId="0" fontId="15" fillId="0" borderId="18" xfId="0" applyFont="1" applyBorder="1" applyAlignment="1">
      <alignment horizontal="right" indent="1"/>
    </xf>
    <xf numFmtId="0" fontId="15" fillId="2" borderId="5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7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wrapText="1"/>
    </xf>
    <xf numFmtId="165" fontId="15" fillId="0" borderId="18" xfId="0" applyNumberFormat="1" applyFont="1" applyBorder="1" applyAlignment="1">
      <alignment horizontal="right" wrapText="1" indent="1"/>
    </xf>
    <xf numFmtId="0" fontId="24" fillId="0" borderId="18" xfId="0" applyNumberFormat="1" applyFont="1" applyFill="1" applyBorder="1" applyAlignment="1">
      <alignment horizontal="right" wrapText="1"/>
    </xf>
    <xf numFmtId="0" fontId="28" fillId="0" borderId="18" xfId="0" applyFont="1" applyBorder="1"/>
    <xf numFmtId="0" fontId="28" fillId="0" borderId="17" xfId="0" applyFont="1" applyBorder="1"/>
    <xf numFmtId="0" fontId="15" fillId="2" borderId="5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2" fillId="0" borderId="3" xfId="0" applyNumberFormat="1" applyFont="1" applyBorder="1" applyAlignment="1">
      <alignment horizontal="left" wrapText="1"/>
    </xf>
    <xf numFmtId="0" fontId="26" fillId="2" borderId="7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wrapText="1"/>
    </xf>
    <xf numFmtId="0" fontId="28" fillId="0" borderId="18" xfId="0" applyFont="1" applyBorder="1" applyAlignment="1">
      <alignment horizontal="right" wrapText="1" indent="1"/>
    </xf>
    <xf numFmtId="0" fontId="28" fillId="0" borderId="18" xfId="0" applyFont="1" applyBorder="1" applyAlignment="1">
      <alignment horizontal="right" wrapText="1"/>
    </xf>
    <xf numFmtId="0" fontId="15" fillId="2" borderId="5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left" wrapText="1" indent="1"/>
    </xf>
    <xf numFmtId="0" fontId="15" fillId="0" borderId="0" xfId="0" applyNumberFormat="1" applyFont="1" applyBorder="1" applyAlignment="1">
      <alignment horizontal="left" vertical="top" wrapText="1" indent="2"/>
    </xf>
    <xf numFmtId="0" fontId="21" fillId="0" borderId="0" xfId="0" applyNumberFormat="1" applyFont="1" applyFill="1" applyBorder="1" applyAlignment="1">
      <alignment horizontal="left" wrapText="1" inden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5" fillId="2" borderId="3" xfId="0" applyNumberFormat="1" applyFont="1" applyFill="1" applyBorder="1" applyAlignment="1">
      <alignment horizontal="center" vertical="center" wrapText="1"/>
    </xf>
    <xf numFmtId="0" fontId="15" fillId="2" borderId="1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wrapText="1"/>
    </xf>
    <xf numFmtId="0" fontId="26" fillId="2" borderId="17" xfId="0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7" xfId="0" applyFont="1" applyFill="1" applyBorder="1" applyAlignment="1">
      <alignment horizontal="center" wrapText="1"/>
    </xf>
    <xf numFmtId="0" fontId="15" fillId="2" borderId="17" xfId="0" applyFont="1" applyFill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26" fillId="0" borderId="0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26" fillId="3" borderId="7" xfId="0" applyFont="1" applyFill="1" applyBorder="1" applyAlignment="1">
      <alignment horizontal="center" vertical="top" wrapText="1"/>
    </xf>
    <xf numFmtId="0" fontId="26" fillId="3" borderId="8" xfId="0" applyFont="1" applyFill="1" applyBorder="1" applyAlignment="1">
      <alignment horizontal="center" vertical="top" wrapText="1"/>
    </xf>
    <xf numFmtId="3" fontId="15" fillId="0" borderId="18" xfId="0" applyNumberFormat="1" applyFont="1" applyBorder="1" applyAlignment="1">
      <alignment horizontal="right" indent="1"/>
    </xf>
    <xf numFmtId="3" fontId="15" fillId="0" borderId="17" xfId="0" applyNumberFormat="1" applyFont="1" applyBorder="1" applyAlignment="1">
      <alignment horizontal="right" indent="1"/>
    </xf>
    <xf numFmtId="0" fontId="15" fillId="0" borderId="18" xfId="0" applyNumberFormat="1" applyFont="1" applyBorder="1"/>
    <xf numFmtId="0" fontId="15" fillId="0" borderId="17" xfId="0" applyNumberFormat="1" applyFont="1" applyBorder="1"/>
    <xf numFmtId="164" fontId="27" fillId="0" borderId="3" xfId="0" applyNumberFormat="1" applyFont="1" applyBorder="1" applyAlignment="1">
      <alignment horizontal="right" indent="1"/>
    </xf>
    <xf numFmtId="164" fontId="27" fillId="0" borderId="17" xfId="0" applyNumberFormat="1" applyFont="1" applyFill="1" applyBorder="1" applyAlignment="1">
      <alignment horizontal="right" indent="1"/>
    </xf>
    <xf numFmtId="0" fontId="26" fillId="2" borderId="8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15" fillId="2" borderId="3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center" vertical="top" wrapText="1"/>
    </xf>
    <xf numFmtId="0" fontId="26" fillId="0" borderId="0" xfId="0" applyFont="1"/>
    <xf numFmtId="0" fontId="15" fillId="2" borderId="17" xfId="0" applyFont="1" applyFill="1" applyBorder="1" applyAlignment="1">
      <alignment horizontal="center" wrapText="1"/>
    </xf>
    <xf numFmtId="0" fontId="27" fillId="0" borderId="0" xfId="0" applyFont="1" applyBorder="1"/>
    <xf numFmtId="0" fontId="26" fillId="2" borderId="17" xfId="0" applyFont="1" applyFill="1" applyBorder="1" applyAlignment="1">
      <alignment horizontal="center" vertical="top" wrapText="1"/>
    </xf>
    <xf numFmtId="0" fontId="26" fillId="0" borderId="17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26" fillId="2" borderId="3" xfId="0" applyFont="1" applyFill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3" fontId="15" fillId="3" borderId="18" xfId="0" applyNumberFormat="1" applyFont="1" applyFill="1" applyBorder="1" applyAlignment="1">
      <alignment horizontal="right" wrapText="1" indent="1"/>
    </xf>
    <xf numFmtId="3" fontId="21" fillId="0" borderId="18" xfId="0" applyNumberFormat="1" applyFont="1" applyBorder="1" applyAlignment="1">
      <alignment horizontal="right" wrapText="1" indent="1"/>
    </xf>
    <xf numFmtId="3" fontId="21" fillId="2" borderId="18" xfId="0" applyNumberFormat="1" applyFont="1" applyFill="1" applyBorder="1" applyAlignment="1">
      <alignment horizontal="right" wrapText="1" indent="1"/>
    </xf>
    <xf numFmtId="0" fontId="26" fillId="2" borderId="3" xfId="0" applyNumberFormat="1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wrapText="1"/>
    </xf>
    <xf numFmtId="0" fontId="26" fillId="0" borderId="12" xfId="0" applyFont="1" applyBorder="1" applyAlignment="1">
      <alignment horizontal="center" vertical="top"/>
    </xf>
    <xf numFmtId="0" fontId="21" fillId="0" borderId="17" xfId="0" applyFont="1" applyFill="1" applyBorder="1" applyAlignment="1">
      <alignment horizontal="right" indent="1"/>
    </xf>
    <xf numFmtId="1" fontId="21" fillId="0" borderId="17" xfId="0" applyNumberFormat="1" applyFont="1" applyBorder="1" applyAlignment="1">
      <alignment horizontal="right" indent="1"/>
    </xf>
    <xf numFmtId="3" fontId="21" fillId="0" borderId="17" xfId="0" quotePrefix="1" applyNumberFormat="1" applyFont="1" applyBorder="1" applyAlignment="1">
      <alignment horizontal="right" indent="1"/>
    </xf>
    <xf numFmtId="0" fontId="15" fillId="2" borderId="3" xfId="0" applyNumberFormat="1" applyFont="1" applyFill="1" applyBorder="1" applyAlignment="1">
      <alignment vertical="center" wrapText="1"/>
    </xf>
    <xf numFmtId="0" fontId="15" fillId="2" borderId="12" xfId="0" applyNumberFormat="1" applyFont="1" applyFill="1" applyBorder="1" applyAlignment="1">
      <alignment vertical="center" wrapText="1"/>
    </xf>
    <xf numFmtId="0" fontId="43" fillId="0" borderId="6" xfId="0" applyNumberFormat="1" applyFont="1" applyBorder="1" applyAlignment="1">
      <alignment horizontal="left" vertical="top" indent="6"/>
    </xf>
    <xf numFmtId="0" fontId="15" fillId="2" borderId="6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42" fillId="0" borderId="3" xfId="0" applyFont="1" applyBorder="1" applyAlignment="1">
      <alignment horizontal="center"/>
    </xf>
    <xf numFmtId="0" fontId="26" fillId="0" borderId="18" xfId="0" applyFont="1" applyBorder="1" applyAlignment="1">
      <alignment horizontal="center" wrapText="1"/>
    </xf>
    <xf numFmtId="0" fontId="26" fillId="0" borderId="4" xfId="0" applyFont="1" applyBorder="1" applyAlignment="1">
      <alignment horizontal="center" vertical="top"/>
    </xf>
    <xf numFmtId="0" fontId="26" fillId="0" borderId="7" xfId="0" applyFont="1" applyBorder="1" applyAlignment="1">
      <alignment horizontal="center" vertical="top"/>
    </xf>
    <xf numFmtId="0" fontId="34" fillId="0" borderId="0" xfId="0" applyNumberFormat="1" applyFont="1" applyAlignment="1">
      <alignment horizontal="left" indent="9"/>
    </xf>
    <xf numFmtId="0" fontId="15" fillId="2" borderId="2" xfId="0" applyFont="1" applyFill="1" applyBorder="1" applyAlignment="1">
      <alignment vertical="center" wrapText="1"/>
    </xf>
    <xf numFmtId="3" fontId="42" fillId="0" borderId="0" xfId="0" applyNumberFormat="1" applyFont="1"/>
    <xf numFmtId="0" fontId="54" fillId="0" borderId="0" xfId="0" applyNumberFormat="1" applyFont="1" applyAlignment="1"/>
    <xf numFmtId="0" fontId="26" fillId="2" borderId="4" xfId="0" applyFont="1" applyFill="1" applyBorder="1" applyAlignment="1">
      <alignment horizontal="center" wrapText="1"/>
    </xf>
    <xf numFmtId="0" fontId="26" fillId="0" borderId="0" xfId="0" applyNumberFormat="1" applyFont="1" applyBorder="1"/>
    <xf numFmtId="0" fontId="42" fillId="0" borderId="0" xfId="0" applyNumberFormat="1" applyFont="1" applyBorder="1"/>
    <xf numFmtId="0" fontId="15" fillId="2" borderId="4" xfId="0" applyFont="1" applyFill="1" applyBorder="1" applyAlignment="1">
      <alignment vertical="center" wrapText="1"/>
    </xf>
    <xf numFmtId="0" fontId="27" fillId="0" borderId="0" xfId="0" applyFont="1" applyBorder="1"/>
    <xf numFmtId="0" fontId="26" fillId="0" borderId="0" xfId="0" applyFont="1"/>
    <xf numFmtId="164" fontId="29" fillId="0" borderId="0" xfId="0" applyNumberFormat="1" applyFont="1" applyBorder="1" applyAlignment="1">
      <alignment horizontal="right" indent="1"/>
    </xf>
    <xf numFmtId="164" fontId="29" fillId="0" borderId="18" xfId="0" applyNumberFormat="1" applyFont="1" applyBorder="1" applyAlignment="1">
      <alignment horizontal="right" indent="1"/>
    </xf>
    <xf numFmtId="164" fontId="29" fillId="0" borderId="17" xfId="0" applyNumberFormat="1" applyFont="1" applyBorder="1" applyAlignment="1">
      <alignment horizontal="right" inden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7" fillId="0" borderId="0" xfId="1" applyAlignment="1" applyProtection="1">
      <alignment horizontal="right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6" fillId="0" borderId="17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top"/>
    </xf>
    <xf numFmtId="0" fontId="26" fillId="2" borderId="12" xfId="0" applyFont="1" applyFill="1" applyBorder="1" applyAlignment="1">
      <alignment horizontal="center" vertical="top"/>
    </xf>
    <xf numFmtId="0" fontId="26" fillId="2" borderId="7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8" xfId="0" applyFont="1" applyFill="1" applyBorder="1" applyAlignment="1">
      <alignment horizontal="center" vertical="top" wrapText="1"/>
    </xf>
    <xf numFmtId="0" fontId="26" fillId="2" borderId="12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1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wrapText="1"/>
    </xf>
    <xf numFmtId="0" fontId="26" fillId="2" borderId="8" xfId="0" applyFont="1" applyFill="1" applyBorder="1" applyAlignment="1">
      <alignment horizontal="center" wrapText="1"/>
    </xf>
    <xf numFmtId="0" fontId="26" fillId="2" borderId="12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center" wrapText="1"/>
    </xf>
    <xf numFmtId="3" fontId="27" fillId="0" borderId="17" xfId="0" applyNumberFormat="1" applyFont="1" applyBorder="1" applyAlignment="1">
      <alignment horizontal="center"/>
    </xf>
    <xf numFmtId="3" fontId="27" fillId="0" borderId="0" xfId="0" applyNumberFormat="1" applyFont="1" applyBorder="1" applyAlignment="1">
      <alignment horizontal="center"/>
    </xf>
    <xf numFmtId="3" fontId="26" fillId="0" borderId="17" xfId="0" applyNumberFormat="1" applyFont="1" applyBorder="1" applyAlignment="1">
      <alignment horizontal="center"/>
    </xf>
    <xf numFmtId="3" fontId="26" fillId="0" borderId="0" xfId="0" applyNumberFormat="1" applyFont="1" applyBorder="1" applyAlignment="1">
      <alignment horizontal="center"/>
    </xf>
    <xf numFmtId="0" fontId="42" fillId="0" borderId="0" xfId="0" applyFont="1" applyBorder="1" applyAlignment="1">
      <alignment horizont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26" fillId="0" borderId="16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center" vertical="top" wrapText="1"/>
    </xf>
    <xf numFmtId="0" fontId="15" fillId="0" borderId="16" xfId="0" applyFont="1" applyBorder="1" applyAlignment="1">
      <alignment horizontal="center" wrapText="1"/>
    </xf>
    <xf numFmtId="0" fontId="26" fillId="0" borderId="16" xfId="0" applyFont="1" applyBorder="1" applyAlignment="1">
      <alignment horizontal="center" wrapText="1"/>
    </xf>
    <xf numFmtId="0" fontId="22" fillId="0" borderId="3" xfId="0" applyNumberFormat="1" applyFont="1" applyBorder="1" applyAlignment="1">
      <alignment horizontal="left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6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/>
    </xf>
    <xf numFmtId="0" fontId="26" fillId="0" borderId="0" xfId="0" applyFont="1"/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/>
    <xf numFmtId="0" fontId="26" fillId="0" borderId="0" xfId="0" applyFont="1" applyAlignment="1">
      <alignment horizontal="justify" wrapText="1"/>
    </xf>
    <xf numFmtId="0" fontId="24" fillId="0" borderId="0" xfId="0" applyFont="1" applyAlignment="1">
      <alignment horizontal="left" wrapText="1"/>
    </xf>
    <xf numFmtId="0" fontId="15" fillId="2" borderId="17" xfId="0" applyFont="1" applyFill="1" applyBorder="1" applyAlignment="1">
      <alignment horizontal="center" wrapText="1"/>
    </xf>
    <xf numFmtId="0" fontId="27" fillId="0" borderId="0" xfId="0" applyFont="1" applyBorder="1"/>
    <xf numFmtId="0" fontId="26" fillId="2" borderId="17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justify" wrapText="1"/>
    </xf>
    <xf numFmtId="0" fontId="23" fillId="2" borderId="0" xfId="0" applyFont="1" applyFill="1" applyAlignment="1">
      <alignment wrapText="1"/>
    </xf>
    <xf numFmtId="0" fontId="26" fillId="2" borderId="0" xfId="0" applyFont="1" applyFill="1" applyAlignment="1">
      <alignment wrapText="1"/>
    </xf>
    <xf numFmtId="0" fontId="15" fillId="0" borderId="17" xfId="0" applyFont="1" applyBorder="1" applyAlignment="1">
      <alignment horizontal="center" wrapText="1"/>
    </xf>
    <xf numFmtId="0" fontId="26" fillId="0" borderId="17" xfId="0" applyFont="1" applyBorder="1" applyAlignment="1">
      <alignment horizontal="center" wrapText="1"/>
    </xf>
    <xf numFmtId="0" fontId="23" fillId="2" borderId="7" xfId="0" applyFont="1" applyFill="1" applyBorder="1" applyAlignment="1">
      <alignment horizontal="center" wrapText="1"/>
    </xf>
    <xf numFmtId="0" fontId="23" fillId="2" borderId="8" xfId="0" applyFont="1" applyFill="1" applyBorder="1" applyAlignment="1">
      <alignment horizontal="center" wrapText="1"/>
    </xf>
    <xf numFmtId="0" fontId="23" fillId="2" borderId="12" xfId="0" applyFont="1" applyFill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26" fillId="0" borderId="7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justify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9" fontId="26" fillId="2" borderId="7" xfId="3" applyFont="1" applyFill="1" applyBorder="1" applyAlignment="1">
      <alignment horizontal="center" vertical="top" wrapText="1"/>
    </xf>
    <xf numFmtId="9" fontId="26" fillId="2" borderId="8" xfId="3" applyFont="1" applyFill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42" fillId="2" borderId="5" xfId="0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center" vertical="center" wrapText="1"/>
    </xf>
    <xf numFmtId="0" fontId="42" fillId="2" borderId="7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wrapText="1"/>
    </xf>
    <xf numFmtId="0" fontId="26" fillId="3" borderId="0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15" fillId="3" borderId="14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wrapText="1"/>
    </xf>
    <xf numFmtId="0" fontId="26" fillId="3" borderId="7" xfId="0" applyFont="1" applyFill="1" applyBorder="1" applyAlignment="1">
      <alignment horizontal="center" vertical="top" wrapText="1"/>
    </xf>
    <xf numFmtId="0" fontId="26" fillId="3" borderId="8" xfId="0" applyFont="1" applyFill="1" applyBorder="1" applyAlignment="1">
      <alignment horizontal="center" vertical="top" wrapText="1"/>
    </xf>
    <xf numFmtId="0" fontId="26" fillId="3" borderId="12" xfId="0" applyFont="1" applyFill="1" applyBorder="1" applyAlignment="1">
      <alignment horizontal="center" vertical="top" wrapText="1"/>
    </xf>
    <xf numFmtId="0" fontId="26" fillId="3" borderId="7" xfId="0" applyFont="1" applyFill="1" applyBorder="1" applyAlignment="1">
      <alignment horizontal="center" wrapText="1"/>
    </xf>
    <xf numFmtId="0" fontId="26" fillId="3" borderId="8" xfId="0" applyFont="1" applyFill="1" applyBorder="1" applyAlignment="1">
      <alignment horizontal="center" wrapText="1"/>
    </xf>
  </cellXfs>
  <cellStyles count="12">
    <cellStyle name="Hiperłącze" xfId="1" builtinId="8" customBuiltin="1"/>
    <cellStyle name="Normalny" xfId="0" builtinId="0"/>
    <cellStyle name="Normalny 2" xfId="2"/>
    <cellStyle name="Normalny 3" xfId="11"/>
    <cellStyle name="Procentowy" xfId="3" builtinId="5"/>
    <cellStyle name="style1402037909610" xfId="5"/>
    <cellStyle name="style1402037916860" xfId="4"/>
    <cellStyle name="style1402037916922" xfId="6"/>
    <cellStyle name="style1402037916969" xfId="7"/>
    <cellStyle name="style1402052381546" xfId="8"/>
    <cellStyle name="style1402052381593" xfId="9"/>
    <cellStyle name="style1402052381640" xfId="10"/>
  </cellStyles>
  <dxfs count="0"/>
  <tableStyles count="0" defaultTableStyle="TableStyleMedium9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1"/>
  <sheetViews>
    <sheetView tabSelected="1" zoomScaleNormal="100" workbookViewId="0"/>
  </sheetViews>
  <sheetFormatPr defaultRowHeight="12.75" x14ac:dyDescent="0.2"/>
  <cols>
    <col min="1" max="1" width="9.59765625" style="3"/>
    <col min="2" max="2" width="19" style="45" customWidth="1"/>
    <col min="3" max="3" width="128.59765625" style="23" customWidth="1"/>
    <col min="4" max="16384" width="9.59765625" style="3"/>
  </cols>
  <sheetData>
    <row r="1" spans="1:12" ht="16.5" x14ac:dyDescent="0.25">
      <c r="A1" s="467" t="s">
        <v>967</v>
      </c>
      <c r="B1" s="585" t="s">
        <v>1270</v>
      </c>
    </row>
    <row r="2" spans="1:12" s="4" customFormat="1" ht="15" customHeight="1" x14ac:dyDescent="0.2">
      <c r="B2" s="586" t="s">
        <v>1271</v>
      </c>
      <c r="C2" s="25"/>
    </row>
    <row r="3" spans="1:12" s="4" customFormat="1" ht="15" customHeight="1" x14ac:dyDescent="0.2">
      <c r="B3" s="24"/>
      <c r="C3" s="25"/>
    </row>
    <row r="4" spans="1:12" s="4" customFormat="1" ht="15" customHeight="1" x14ac:dyDescent="0.2">
      <c r="B4" s="24"/>
      <c r="C4" s="25"/>
    </row>
    <row r="5" spans="1:12" s="4" customFormat="1" ht="15" customHeight="1" x14ac:dyDescent="0.2">
      <c r="B5" s="796" t="s">
        <v>1045</v>
      </c>
      <c r="C5" s="26" t="s">
        <v>1258</v>
      </c>
    </row>
    <row r="6" spans="1:12" s="4" customFormat="1" ht="15" customHeight="1" x14ac:dyDescent="0.2">
      <c r="B6" s="796"/>
      <c r="C6" s="27" t="s">
        <v>1047</v>
      </c>
    </row>
    <row r="7" spans="1:12" s="4" customFormat="1" ht="15" customHeight="1" x14ac:dyDescent="0.2">
      <c r="B7" s="24"/>
      <c r="C7" s="25"/>
    </row>
    <row r="8" spans="1:12" s="4" customFormat="1" ht="15" customHeight="1" x14ac:dyDescent="0.2">
      <c r="B8" s="796" t="s">
        <v>1046</v>
      </c>
      <c r="C8" s="26" t="s">
        <v>1451</v>
      </c>
    </row>
    <row r="9" spans="1:12" s="4" customFormat="1" ht="15" customHeight="1" x14ac:dyDescent="0.2">
      <c r="B9" s="796"/>
      <c r="C9" s="27" t="s">
        <v>1343</v>
      </c>
    </row>
    <row r="10" spans="1:12" s="4" customFormat="1" ht="15" customHeight="1" x14ac:dyDescent="0.2">
      <c r="B10" s="24"/>
      <c r="C10" s="25"/>
    </row>
    <row r="11" spans="1:12" s="4" customFormat="1" ht="15" customHeight="1" x14ac:dyDescent="0.2">
      <c r="B11" s="796" t="s">
        <v>1</v>
      </c>
      <c r="C11" s="28" t="s">
        <v>0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s="4" customFormat="1" ht="15" customHeight="1" x14ac:dyDescent="0.2">
      <c r="B12" s="796"/>
      <c r="C12" s="29" t="s">
        <v>95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s="4" customFormat="1" ht="15" customHeight="1" x14ac:dyDescent="0.2">
      <c r="B13" s="30"/>
      <c r="C13" s="31"/>
    </row>
    <row r="14" spans="1:12" s="4" customFormat="1" ht="15" customHeight="1" x14ac:dyDescent="0.2">
      <c r="B14" s="796" t="s">
        <v>2</v>
      </c>
      <c r="C14" s="28" t="s">
        <v>1452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s="4" customFormat="1" ht="15" customHeight="1" x14ac:dyDescent="0.2">
      <c r="B15" s="796"/>
      <c r="C15" s="29" t="s">
        <v>1345</v>
      </c>
      <c r="D15" s="7"/>
      <c r="E15" s="7"/>
      <c r="F15" s="7"/>
      <c r="G15" s="7"/>
      <c r="H15" s="7"/>
      <c r="I15" s="7"/>
      <c r="J15" s="7"/>
      <c r="K15" s="7"/>
      <c r="L15" s="7"/>
    </row>
    <row r="16" spans="1:12" s="4" customFormat="1" ht="15" customHeight="1" x14ac:dyDescent="0.2">
      <c r="B16" s="30"/>
      <c r="C16" s="31"/>
    </row>
    <row r="17" spans="2:12" s="4" customFormat="1" ht="15" customHeight="1" x14ac:dyDescent="0.2">
      <c r="B17" s="796" t="s">
        <v>3</v>
      </c>
      <c r="C17" s="28" t="s">
        <v>1453</v>
      </c>
      <c r="D17" s="5"/>
      <c r="E17" s="5"/>
      <c r="F17" s="5"/>
      <c r="G17" s="5"/>
      <c r="H17" s="5"/>
      <c r="I17" s="5"/>
      <c r="J17" s="5"/>
      <c r="K17" s="5"/>
      <c r="L17" s="5"/>
    </row>
    <row r="18" spans="2:12" s="4" customFormat="1" ht="15" customHeight="1" x14ac:dyDescent="0.2">
      <c r="B18" s="796"/>
      <c r="C18" s="29" t="s">
        <v>1347</v>
      </c>
      <c r="D18" s="7"/>
      <c r="E18" s="7"/>
      <c r="F18" s="7"/>
      <c r="G18" s="7"/>
      <c r="H18" s="7"/>
      <c r="I18" s="7"/>
      <c r="J18" s="7"/>
      <c r="K18" s="7"/>
      <c r="L18" s="7"/>
    </row>
    <row r="19" spans="2:12" s="4" customFormat="1" ht="15" customHeight="1" x14ac:dyDescent="0.2">
      <c r="B19" s="30"/>
      <c r="C19" s="31"/>
    </row>
    <row r="20" spans="2:12" s="4" customFormat="1" ht="15" customHeight="1" x14ac:dyDescent="0.2">
      <c r="B20" s="796" t="s">
        <v>5</v>
      </c>
      <c r="C20" s="32" t="s">
        <v>4</v>
      </c>
      <c r="D20" s="8"/>
      <c r="E20" s="8"/>
      <c r="F20" s="8"/>
      <c r="G20" s="8"/>
      <c r="H20" s="8"/>
      <c r="I20" s="8"/>
      <c r="J20" s="8"/>
    </row>
    <row r="21" spans="2:12" s="4" customFormat="1" ht="15" customHeight="1" x14ac:dyDescent="0.2">
      <c r="B21" s="796"/>
      <c r="C21" s="33" t="s">
        <v>58</v>
      </c>
      <c r="D21" s="9"/>
      <c r="E21" s="9"/>
      <c r="F21" s="9"/>
      <c r="G21" s="9"/>
      <c r="H21" s="9"/>
      <c r="I21" s="9"/>
      <c r="J21" s="9"/>
    </row>
    <row r="22" spans="2:12" s="4" customFormat="1" ht="15" customHeight="1" x14ac:dyDescent="0.2">
      <c r="B22" s="30"/>
      <c r="C22" s="31"/>
    </row>
    <row r="23" spans="2:12" s="4" customFormat="1" ht="15" customHeight="1" x14ac:dyDescent="0.2">
      <c r="B23" s="796" t="s">
        <v>6</v>
      </c>
      <c r="C23" s="28" t="s">
        <v>1454</v>
      </c>
      <c r="D23" s="5"/>
      <c r="E23" s="5"/>
      <c r="F23" s="5"/>
      <c r="G23" s="5"/>
      <c r="H23" s="5"/>
      <c r="I23" s="5"/>
      <c r="J23" s="5"/>
      <c r="K23" s="5"/>
      <c r="L23" s="5"/>
    </row>
    <row r="24" spans="2:12" s="4" customFormat="1" ht="15" customHeight="1" x14ac:dyDescent="0.2">
      <c r="B24" s="796"/>
      <c r="C24" s="29" t="s">
        <v>1349</v>
      </c>
      <c r="D24" s="7"/>
      <c r="E24" s="7"/>
      <c r="F24" s="7"/>
      <c r="G24" s="7"/>
      <c r="H24" s="7"/>
      <c r="I24" s="7"/>
      <c r="J24" s="7"/>
      <c r="K24" s="7"/>
      <c r="L24" s="7"/>
    </row>
    <row r="25" spans="2:12" s="4" customFormat="1" ht="15" customHeight="1" x14ac:dyDescent="0.2">
      <c r="B25" s="30"/>
      <c r="C25" s="31"/>
    </row>
    <row r="26" spans="2:12" s="4" customFormat="1" ht="15" customHeight="1" x14ac:dyDescent="0.2">
      <c r="B26" s="796" t="s">
        <v>7</v>
      </c>
      <c r="C26" s="28" t="s">
        <v>1455</v>
      </c>
      <c r="D26" s="5"/>
      <c r="E26" s="5"/>
      <c r="F26" s="5"/>
      <c r="G26" s="5"/>
      <c r="H26" s="5"/>
      <c r="I26" s="5"/>
      <c r="J26" s="5"/>
      <c r="K26" s="5"/>
    </row>
    <row r="27" spans="2:12" s="4" customFormat="1" ht="15" customHeight="1" x14ac:dyDescent="0.2">
      <c r="B27" s="796"/>
      <c r="C27" s="29" t="s">
        <v>1351</v>
      </c>
      <c r="D27" s="6"/>
      <c r="E27" s="6"/>
      <c r="F27" s="6"/>
      <c r="G27" s="6"/>
      <c r="H27" s="6"/>
      <c r="I27" s="6"/>
      <c r="J27" s="6"/>
      <c r="K27" s="6"/>
    </row>
    <row r="28" spans="2:12" s="4" customFormat="1" ht="15" customHeight="1" x14ac:dyDescent="0.2">
      <c r="B28" s="30"/>
      <c r="C28" s="31"/>
    </row>
    <row r="29" spans="2:12" s="4" customFormat="1" ht="15" customHeight="1" x14ac:dyDescent="0.2">
      <c r="B29" s="796" t="s">
        <v>8</v>
      </c>
      <c r="C29" s="28" t="s">
        <v>1456</v>
      </c>
      <c r="D29" s="5"/>
      <c r="E29" s="5"/>
      <c r="F29" s="5"/>
      <c r="G29" s="5"/>
      <c r="H29" s="5"/>
      <c r="I29" s="5"/>
    </row>
    <row r="30" spans="2:12" s="4" customFormat="1" ht="15" customHeight="1" x14ac:dyDescent="0.2">
      <c r="B30" s="796"/>
      <c r="C30" s="29" t="s">
        <v>1353</v>
      </c>
      <c r="D30" s="6"/>
      <c r="E30" s="6"/>
      <c r="F30" s="6"/>
      <c r="G30" s="6"/>
      <c r="H30" s="6"/>
      <c r="I30" s="6"/>
    </row>
    <row r="31" spans="2:12" s="4" customFormat="1" ht="15" customHeight="1" x14ac:dyDescent="0.2">
      <c r="B31" s="30"/>
      <c r="C31" s="31"/>
    </row>
    <row r="32" spans="2:12" s="4" customFormat="1" ht="15" customHeight="1" x14ac:dyDescent="0.2">
      <c r="B32" s="796" t="s">
        <v>10</v>
      </c>
      <c r="C32" s="28" t="s">
        <v>9</v>
      </c>
      <c r="D32" s="5"/>
      <c r="E32" s="5"/>
      <c r="F32" s="5"/>
      <c r="G32" s="5"/>
      <c r="H32" s="5"/>
    </row>
    <row r="33" spans="2:14" s="4" customFormat="1" ht="15" customHeight="1" x14ac:dyDescent="0.2">
      <c r="B33" s="796"/>
      <c r="C33" s="29" t="s">
        <v>450</v>
      </c>
      <c r="D33" s="10"/>
      <c r="E33" s="10"/>
      <c r="F33" s="10"/>
      <c r="G33" s="10"/>
      <c r="H33" s="10"/>
    </row>
    <row r="34" spans="2:14" s="4" customFormat="1" ht="15" customHeight="1" x14ac:dyDescent="0.2">
      <c r="B34" s="30"/>
      <c r="C34" s="31"/>
    </row>
    <row r="35" spans="2:14" s="4" customFormat="1" ht="15" customHeight="1" x14ac:dyDescent="0.2">
      <c r="B35" s="796" t="s">
        <v>11</v>
      </c>
      <c r="C35" s="28" t="s">
        <v>1457</v>
      </c>
      <c r="D35" s="5"/>
      <c r="E35" s="5"/>
      <c r="F35" s="5"/>
      <c r="G35" s="5"/>
      <c r="H35" s="5"/>
      <c r="I35" s="5"/>
    </row>
    <row r="36" spans="2:14" s="4" customFormat="1" ht="15" customHeight="1" x14ac:dyDescent="0.2">
      <c r="B36" s="796"/>
      <c r="C36" s="29" t="s">
        <v>1458</v>
      </c>
      <c r="D36" s="10"/>
      <c r="E36" s="10"/>
      <c r="F36" s="10"/>
      <c r="G36" s="10"/>
      <c r="H36" s="10"/>
      <c r="I36" s="10"/>
    </row>
    <row r="37" spans="2:14" s="4" customFormat="1" ht="15" customHeight="1" x14ac:dyDescent="0.2">
      <c r="B37" s="30"/>
      <c r="C37" s="31"/>
    </row>
    <row r="38" spans="2:14" s="4" customFormat="1" ht="15" customHeight="1" x14ac:dyDescent="0.2">
      <c r="B38" s="796" t="s">
        <v>12</v>
      </c>
      <c r="C38" s="34" t="s">
        <v>1459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2:14" s="4" customFormat="1" ht="15" customHeight="1" x14ac:dyDescent="0.2">
      <c r="B39" s="796"/>
      <c r="C39" s="29" t="s">
        <v>1513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2:14" s="4" customFormat="1" ht="15" customHeight="1" x14ac:dyDescent="0.2">
      <c r="B40" s="30"/>
      <c r="C40" s="31"/>
    </row>
    <row r="41" spans="2:14" s="4" customFormat="1" ht="15" customHeight="1" x14ac:dyDescent="0.2">
      <c r="B41" s="796" t="s">
        <v>13</v>
      </c>
      <c r="C41" s="34" t="s">
        <v>1460</v>
      </c>
      <c r="D41" s="11"/>
      <c r="E41" s="11"/>
      <c r="F41" s="11"/>
      <c r="G41" s="11"/>
      <c r="H41" s="11"/>
      <c r="I41" s="11"/>
      <c r="J41" s="11"/>
      <c r="K41" s="11"/>
    </row>
    <row r="42" spans="2:14" s="4" customFormat="1" ht="15" customHeight="1" x14ac:dyDescent="0.2">
      <c r="B42" s="796"/>
      <c r="C42" s="29" t="s">
        <v>1461</v>
      </c>
      <c r="D42" s="12"/>
      <c r="E42" s="12"/>
      <c r="F42" s="12"/>
      <c r="G42" s="12"/>
      <c r="H42" s="12"/>
      <c r="I42" s="12"/>
      <c r="J42" s="12"/>
      <c r="K42" s="12"/>
    </row>
    <row r="43" spans="2:14" s="4" customFormat="1" ht="15" customHeight="1" x14ac:dyDescent="0.2">
      <c r="B43" s="30"/>
      <c r="C43" s="31"/>
    </row>
    <row r="44" spans="2:14" s="4" customFormat="1" ht="15" customHeight="1" x14ac:dyDescent="0.2">
      <c r="B44" s="796" t="s">
        <v>14</v>
      </c>
      <c r="C44" s="28" t="s">
        <v>1462</v>
      </c>
      <c r="D44" s="5"/>
      <c r="E44" s="5"/>
      <c r="F44" s="5"/>
      <c r="G44" s="5"/>
      <c r="H44" s="5"/>
      <c r="I44" s="5"/>
      <c r="J44" s="5"/>
      <c r="K44" s="5"/>
    </row>
    <row r="45" spans="2:14" s="4" customFormat="1" ht="15" customHeight="1" x14ac:dyDescent="0.2">
      <c r="B45" s="796"/>
      <c r="C45" s="29" t="s">
        <v>1515</v>
      </c>
      <c r="D45" s="12"/>
      <c r="E45" s="12"/>
      <c r="F45" s="12"/>
      <c r="G45" s="12"/>
      <c r="H45" s="12"/>
      <c r="I45" s="12"/>
      <c r="J45" s="12"/>
      <c r="K45" s="12"/>
    </row>
    <row r="46" spans="2:14" s="4" customFormat="1" ht="15" customHeight="1" x14ac:dyDescent="0.2">
      <c r="B46" s="30"/>
      <c r="C46" s="31"/>
    </row>
    <row r="47" spans="2:14" s="4" customFormat="1" ht="15" customHeight="1" x14ac:dyDescent="0.2">
      <c r="B47" s="796" t="s">
        <v>15</v>
      </c>
      <c r="C47" s="28" t="s">
        <v>1463</v>
      </c>
      <c r="D47" s="5"/>
      <c r="E47" s="5"/>
      <c r="F47" s="5"/>
      <c r="G47" s="5"/>
      <c r="H47" s="5"/>
      <c r="I47" s="5"/>
      <c r="J47" s="5"/>
      <c r="K47" s="5"/>
      <c r="L47" s="5"/>
    </row>
    <row r="48" spans="2:14" s="4" customFormat="1" ht="15" customHeight="1" x14ac:dyDescent="0.2">
      <c r="B48" s="796"/>
      <c r="C48" s="29" t="s">
        <v>1464</v>
      </c>
      <c r="D48" s="12"/>
      <c r="E48" s="12"/>
      <c r="F48" s="12"/>
      <c r="G48" s="12"/>
      <c r="H48" s="12"/>
      <c r="I48" s="12"/>
      <c r="J48" s="12"/>
      <c r="K48" s="12"/>
      <c r="L48" s="12"/>
    </row>
    <row r="49" spans="2:12" s="4" customFormat="1" ht="15" customHeight="1" x14ac:dyDescent="0.2">
      <c r="B49" s="30"/>
      <c r="C49" s="31"/>
    </row>
    <row r="50" spans="2:12" s="4" customFormat="1" ht="15" customHeight="1" x14ac:dyDescent="0.2">
      <c r="B50" s="796" t="s">
        <v>16</v>
      </c>
      <c r="C50" s="28" t="s">
        <v>604</v>
      </c>
      <c r="D50" s="5"/>
      <c r="E50" s="5"/>
      <c r="F50" s="5"/>
      <c r="G50" s="5"/>
      <c r="H50" s="5"/>
      <c r="I50" s="5"/>
      <c r="J50" s="5"/>
      <c r="K50" s="5"/>
      <c r="L50" s="5"/>
    </row>
    <row r="51" spans="2:12" s="4" customFormat="1" ht="15" customHeight="1" x14ac:dyDescent="0.2">
      <c r="B51" s="796"/>
      <c r="C51" s="29" t="s">
        <v>605</v>
      </c>
      <c r="D51" s="12"/>
      <c r="E51" s="12"/>
      <c r="F51" s="12"/>
      <c r="G51" s="12"/>
      <c r="H51" s="12"/>
      <c r="I51" s="12"/>
      <c r="J51" s="12"/>
      <c r="K51" s="12"/>
      <c r="L51" s="12"/>
    </row>
    <row r="52" spans="2:12" s="4" customFormat="1" ht="15" customHeight="1" x14ac:dyDescent="0.2">
      <c r="B52" s="30"/>
      <c r="C52" s="31"/>
    </row>
    <row r="53" spans="2:12" s="4" customFormat="1" ht="15" customHeight="1" x14ac:dyDescent="0.2">
      <c r="B53" s="796" t="s">
        <v>17</v>
      </c>
      <c r="C53" s="28" t="s">
        <v>1465</v>
      </c>
      <c r="D53" s="5"/>
      <c r="E53" s="5"/>
      <c r="F53" s="5"/>
      <c r="G53" s="5"/>
      <c r="H53" s="5"/>
      <c r="I53" s="5"/>
      <c r="J53" s="5"/>
      <c r="K53" s="5"/>
      <c r="L53" s="5"/>
    </row>
    <row r="54" spans="2:12" s="4" customFormat="1" ht="15" customHeight="1" x14ac:dyDescent="0.2">
      <c r="B54" s="796"/>
      <c r="C54" s="29" t="s">
        <v>1365</v>
      </c>
      <c r="D54" s="12"/>
      <c r="E54" s="12"/>
      <c r="F54" s="12"/>
      <c r="G54" s="12"/>
      <c r="H54" s="12"/>
      <c r="I54" s="12"/>
      <c r="J54" s="12"/>
      <c r="K54" s="12"/>
      <c r="L54" s="12"/>
    </row>
    <row r="55" spans="2:12" s="4" customFormat="1" ht="15" customHeight="1" x14ac:dyDescent="0.2">
      <c r="B55" s="30"/>
      <c r="C55" s="31"/>
    </row>
    <row r="56" spans="2:12" s="4" customFormat="1" ht="15" customHeight="1" x14ac:dyDescent="0.2">
      <c r="B56" s="796" t="s">
        <v>18</v>
      </c>
      <c r="C56" s="28" t="s">
        <v>40</v>
      </c>
      <c r="D56" s="5"/>
      <c r="E56" s="5"/>
      <c r="F56" s="5"/>
      <c r="G56" s="5"/>
      <c r="H56" s="5"/>
      <c r="I56" s="5"/>
    </row>
    <row r="57" spans="2:12" s="4" customFormat="1" ht="15" customHeight="1" x14ac:dyDescent="0.2">
      <c r="B57" s="796"/>
      <c r="C57" s="29" t="s">
        <v>61</v>
      </c>
      <c r="D57" s="12"/>
      <c r="E57" s="12"/>
      <c r="F57" s="12"/>
      <c r="G57" s="12"/>
      <c r="H57" s="12"/>
      <c r="I57" s="12"/>
    </row>
    <row r="58" spans="2:12" s="4" customFormat="1" ht="15" customHeight="1" x14ac:dyDescent="0.2">
      <c r="B58" s="30"/>
      <c r="C58" s="31"/>
    </row>
    <row r="59" spans="2:12" s="4" customFormat="1" ht="15" customHeight="1" x14ac:dyDescent="0.2">
      <c r="B59" s="796" t="s">
        <v>19</v>
      </c>
      <c r="C59" s="28" t="s">
        <v>1466</v>
      </c>
      <c r="D59" s="5"/>
      <c r="E59" s="5"/>
      <c r="F59" s="5"/>
      <c r="G59" s="5"/>
      <c r="H59" s="5"/>
      <c r="I59" s="5"/>
      <c r="J59" s="5"/>
      <c r="K59" s="5"/>
    </row>
    <row r="60" spans="2:12" s="4" customFormat="1" ht="15" customHeight="1" x14ac:dyDescent="0.2">
      <c r="B60" s="796"/>
      <c r="C60" s="29" t="s">
        <v>1467</v>
      </c>
      <c r="D60" s="12"/>
      <c r="E60" s="12"/>
      <c r="F60" s="12"/>
      <c r="G60" s="12"/>
      <c r="H60" s="12"/>
      <c r="I60" s="12"/>
      <c r="J60" s="12"/>
      <c r="K60" s="12"/>
    </row>
    <row r="61" spans="2:12" s="4" customFormat="1" ht="15" customHeight="1" x14ac:dyDescent="0.2">
      <c r="B61" s="30"/>
      <c r="C61" s="31"/>
    </row>
    <row r="62" spans="2:12" s="4" customFormat="1" ht="15" customHeight="1" x14ac:dyDescent="0.2">
      <c r="B62" s="796" t="s">
        <v>20</v>
      </c>
      <c r="C62" s="34" t="s">
        <v>1468</v>
      </c>
      <c r="D62" s="11"/>
      <c r="E62" s="11"/>
      <c r="F62" s="11"/>
      <c r="G62" s="11"/>
      <c r="H62" s="11"/>
      <c r="I62" s="11"/>
      <c r="J62" s="11"/>
      <c r="K62" s="11"/>
    </row>
    <row r="63" spans="2:12" s="4" customFormat="1" ht="15" customHeight="1" x14ac:dyDescent="0.2">
      <c r="B63" s="796"/>
      <c r="C63" s="29" t="s">
        <v>1369</v>
      </c>
      <c r="D63" s="12"/>
      <c r="E63" s="12"/>
      <c r="F63" s="12"/>
      <c r="G63" s="12"/>
      <c r="H63" s="12"/>
      <c r="I63" s="12"/>
      <c r="J63" s="12"/>
      <c r="K63" s="12"/>
    </row>
    <row r="64" spans="2:12" s="4" customFormat="1" ht="15" customHeight="1" x14ac:dyDescent="0.2">
      <c r="B64" s="30"/>
      <c r="C64" s="31"/>
    </row>
    <row r="65" spans="2:14" s="4" customFormat="1" ht="15" customHeight="1" x14ac:dyDescent="0.2">
      <c r="B65" s="796" t="s">
        <v>21</v>
      </c>
      <c r="C65" s="28" t="s">
        <v>39</v>
      </c>
      <c r="D65" s="5"/>
      <c r="E65" s="5"/>
      <c r="F65" s="5"/>
      <c r="G65" s="5"/>
      <c r="H65" s="5"/>
      <c r="I65" s="5"/>
      <c r="J65" s="5"/>
    </row>
    <row r="66" spans="2:14" s="4" customFormat="1" ht="15" customHeight="1" x14ac:dyDescent="0.2">
      <c r="B66" s="796"/>
      <c r="C66" s="29" t="s">
        <v>41</v>
      </c>
      <c r="D66" s="12"/>
      <c r="E66" s="12"/>
      <c r="F66" s="12"/>
      <c r="G66" s="12"/>
      <c r="H66" s="12"/>
      <c r="I66" s="12"/>
      <c r="J66" s="12"/>
    </row>
    <row r="67" spans="2:14" s="4" customFormat="1" ht="15" customHeight="1" x14ac:dyDescent="0.2">
      <c r="B67" s="30"/>
      <c r="C67" s="31"/>
    </row>
    <row r="68" spans="2:14" s="4" customFormat="1" ht="15" customHeight="1" x14ac:dyDescent="0.2">
      <c r="B68" s="796" t="s">
        <v>22</v>
      </c>
      <c r="C68" s="34" t="s">
        <v>1469</v>
      </c>
      <c r="D68" s="11"/>
      <c r="E68" s="11"/>
      <c r="F68" s="11"/>
      <c r="G68" s="11"/>
      <c r="H68" s="11"/>
      <c r="I68" s="11"/>
      <c r="J68" s="11"/>
      <c r="K68" s="11"/>
    </row>
    <row r="69" spans="2:14" s="4" customFormat="1" ht="15" customHeight="1" x14ac:dyDescent="0.2">
      <c r="B69" s="796"/>
      <c r="C69" s="29" t="s">
        <v>1470</v>
      </c>
      <c r="D69" s="12"/>
      <c r="E69" s="12"/>
      <c r="F69" s="12"/>
      <c r="G69" s="12"/>
      <c r="H69" s="12"/>
      <c r="I69" s="12"/>
      <c r="J69" s="12"/>
      <c r="K69" s="12"/>
    </row>
    <row r="70" spans="2:14" s="4" customFormat="1" ht="15" customHeight="1" x14ac:dyDescent="0.2">
      <c r="B70" s="30"/>
      <c r="C70" s="31"/>
    </row>
    <row r="71" spans="2:14" s="4" customFormat="1" ht="15" customHeight="1" x14ac:dyDescent="0.2">
      <c r="B71" s="796" t="s">
        <v>23</v>
      </c>
      <c r="C71" s="34" t="s">
        <v>1471</v>
      </c>
      <c r="D71" s="11"/>
      <c r="E71" s="11"/>
      <c r="F71" s="11"/>
      <c r="G71" s="11"/>
      <c r="H71" s="11"/>
      <c r="I71" s="11"/>
      <c r="J71" s="11"/>
      <c r="K71" s="11"/>
    </row>
    <row r="72" spans="2:14" s="4" customFormat="1" ht="15" customHeight="1" x14ac:dyDescent="0.2">
      <c r="B72" s="796"/>
      <c r="C72" s="29" t="s">
        <v>1373</v>
      </c>
      <c r="D72" s="12"/>
      <c r="E72" s="12"/>
      <c r="F72" s="12"/>
      <c r="G72" s="12"/>
      <c r="H72" s="12"/>
      <c r="I72" s="12"/>
      <c r="J72" s="12"/>
      <c r="K72" s="12"/>
    </row>
    <row r="73" spans="2:14" s="4" customFormat="1" ht="15" customHeight="1" x14ac:dyDescent="0.2">
      <c r="B73" s="30"/>
      <c r="C73" s="31"/>
    </row>
    <row r="74" spans="2:14" s="4" customFormat="1" ht="15" customHeight="1" x14ac:dyDescent="0.2">
      <c r="B74" s="796" t="s">
        <v>24</v>
      </c>
      <c r="C74" s="28" t="s">
        <v>1472</v>
      </c>
      <c r="D74" s="5"/>
      <c r="E74" s="5"/>
      <c r="F74" s="5"/>
      <c r="G74" s="5"/>
      <c r="H74" s="5"/>
      <c r="I74" s="5"/>
    </row>
    <row r="75" spans="2:14" s="4" customFormat="1" ht="15" customHeight="1" x14ac:dyDescent="0.2">
      <c r="B75" s="796"/>
      <c r="C75" s="29" t="s">
        <v>1473</v>
      </c>
      <c r="D75" s="12"/>
      <c r="E75" s="12"/>
      <c r="F75" s="12"/>
      <c r="G75" s="12"/>
      <c r="H75" s="12"/>
      <c r="I75" s="12"/>
    </row>
    <row r="76" spans="2:14" s="4" customFormat="1" ht="15" customHeight="1" x14ac:dyDescent="0.2">
      <c r="B76" s="30"/>
      <c r="C76" s="31"/>
    </row>
    <row r="77" spans="2:14" s="4" customFormat="1" ht="15" customHeight="1" x14ac:dyDescent="0.2">
      <c r="B77" s="796" t="s">
        <v>25</v>
      </c>
      <c r="C77" s="28" t="s">
        <v>633</v>
      </c>
      <c r="D77" s="5"/>
      <c r="E77" s="5"/>
      <c r="F77" s="5"/>
      <c r="G77" s="5"/>
      <c r="H77" s="5"/>
      <c r="I77" s="5"/>
      <c r="J77" s="5"/>
    </row>
    <row r="78" spans="2:14" s="4" customFormat="1" ht="15" customHeight="1" x14ac:dyDescent="0.2">
      <c r="B78" s="796"/>
      <c r="C78" s="29" t="s">
        <v>609</v>
      </c>
      <c r="D78" s="12"/>
      <c r="E78" s="12"/>
      <c r="F78" s="12"/>
      <c r="G78" s="12"/>
      <c r="H78" s="12"/>
      <c r="I78" s="12"/>
      <c r="J78" s="12"/>
    </row>
    <row r="79" spans="2:14" s="4" customFormat="1" ht="15" customHeight="1" x14ac:dyDescent="0.2">
      <c r="B79" s="30"/>
      <c r="C79" s="31"/>
    </row>
    <row r="80" spans="2:14" s="4" customFormat="1" ht="15" customHeight="1" x14ac:dyDescent="0.2">
      <c r="B80" s="796" t="s">
        <v>27</v>
      </c>
      <c r="C80" s="28" t="s">
        <v>26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2:15" s="4" customFormat="1" ht="15" customHeight="1" x14ac:dyDescent="0.2">
      <c r="B81" s="796"/>
      <c r="C81" s="29" t="s">
        <v>612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5" s="4" customFormat="1" ht="15" customHeight="1" x14ac:dyDescent="0.2">
      <c r="B82" s="30"/>
      <c r="C82" s="31"/>
    </row>
    <row r="83" spans="2:15" s="4" customFormat="1" ht="15" customHeight="1" x14ac:dyDescent="0.2">
      <c r="B83" s="796" t="s">
        <v>28</v>
      </c>
      <c r="C83" s="28" t="s">
        <v>1474</v>
      </c>
      <c r="D83" s="5"/>
      <c r="E83" s="5"/>
      <c r="F83" s="5"/>
      <c r="G83" s="5"/>
      <c r="H83" s="5"/>
      <c r="I83" s="5"/>
      <c r="J83" s="5"/>
      <c r="K83" s="5"/>
      <c r="L83" s="5"/>
    </row>
    <row r="84" spans="2:15" s="4" customFormat="1" ht="15" customHeight="1" x14ac:dyDescent="0.2">
      <c r="B84" s="796"/>
      <c r="C84" s="29" t="s">
        <v>1376</v>
      </c>
      <c r="D84" s="12"/>
      <c r="E84" s="12"/>
      <c r="F84" s="12"/>
      <c r="G84" s="12"/>
      <c r="H84" s="12"/>
      <c r="I84" s="12"/>
      <c r="J84" s="12"/>
      <c r="K84" s="12"/>
      <c r="L84" s="12"/>
    </row>
    <row r="85" spans="2:15" s="4" customFormat="1" ht="15" customHeight="1" x14ac:dyDescent="0.2">
      <c r="B85" s="30"/>
      <c r="C85" s="31"/>
    </row>
    <row r="86" spans="2:15" s="4" customFormat="1" ht="15" customHeight="1" x14ac:dyDescent="0.2">
      <c r="B86" s="796" t="s">
        <v>29</v>
      </c>
      <c r="C86" s="35" t="s">
        <v>1475</v>
      </c>
      <c r="D86" s="5"/>
      <c r="E86" s="5"/>
      <c r="F86" s="5"/>
      <c r="G86" s="5"/>
      <c r="H86" s="5"/>
      <c r="I86" s="5"/>
      <c r="J86" s="5"/>
    </row>
    <row r="87" spans="2:15" s="4" customFormat="1" ht="15" customHeight="1" x14ac:dyDescent="0.2">
      <c r="B87" s="796"/>
      <c r="C87" s="36" t="s">
        <v>1476</v>
      </c>
      <c r="D87" s="12"/>
      <c r="E87" s="12"/>
      <c r="F87" s="12"/>
      <c r="G87" s="12"/>
      <c r="H87" s="12"/>
      <c r="I87" s="12"/>
      <c r="J87" s="12"/>
    </row>
    <row r="88" spans="2:15" s="4" customFormat="1" ht="15" customHeight="1" x14ac:dyDescent="0.2">
      <c r="B88" s="30"/>
      <c r="C88" s="31"/>
    </row>
    <row r="89" spans="2:15" s="4" customFormat="1" ht="15" customHeight="1" x14ac:dyDescent="0.2">
      <c r="B89" s="796" t="s">
        <v>30</v>
      </c>
      <c r="C89" s="35" t="s">
        <v>1477</v>
      </c>
      <c r="D89" s="5"/>
      <c r="E89" s="13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2:15" s="4" customFormat="1" ht="15" customHeight="1" x14ac:dyDescent="0.2">
      <c r="B90" s="796"/>
      <c r="C90" s="36" t="s">
        <v>1379</v>
      </c>
      <c r="D90" s="12"/>
      <c r="E90" s="14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2:15" s="4" customFormat="1" ht="15" customHeight="1" x14ac:dyDescent="0.2">
      <c r="B91" s="30"/>
      <c r="C91" s="31"/>
    </row>
    <row r="92" spans="2:15" s="4" customFormat="1" ht="15" customHeight="1" x14ac:dyDescent="0.2">
      <c r="B92" s="796" t="s">
        <v>31</v>
      </c>
      <c r="C92" s="35" t="s">
        <v>1478</v>
      </c>
      <c r="D92" s="5"/>
      <c r="E92" s="5"/>
      <c r="F92" s="5"/>
      <c r="G92" s="5"/>
      <c r="H92" s="5"/>
      <c r="I92" s="5"/>
      <c r="J92" s="5"/>
      <c r="K92" s="5"/>
      <c r="L92" s="5"/>
    </row>
    <row r="93" spans="2:15" s="4" customFormat="1" ht="15" customHeight="1" x14ac:dyDescent="0.2">
      <c r="B93" s="796"/>
      <c r="C93" s="36" t="s">
        <v>1479</v>
      </c>
      <c r="D93" s="12"/>
      <c r="E93" s="12"/>
      <c r="F93" s="12"/>
      <c r="G93" s="12"/>
      <c r="H93" s="12"/>
      <c r="I93" s="12"/>
      <c r="J93" s="12"/>
      <c r="K93" s="12"/>
      <c r="L93" s="12"/>
    </row>
    <row r="94" spans="2:15" s="4" customFormat="1" ht="15" customHeight="1" x14ac:dyDescent="0.2">
      <c r="B94" s="30"/>
      <c r="C94" s="31"/>
    </row>
    <row r="95" spans="2:15" s="4" customFormat="1" ht="15" customHeight="1" x14ac:dyDescent="0.2">
      <c r="B95" s="796" t="s">
        <v>32</v>
      </c>
      <c r="C95" s="35" t="s">
        <v>1480</v>
      </c>
      <c r="D95" s="5"/>
      <c r="E95" s="5"/>
      <c r="F95" s="5"/>
      <c r="G95" s="5"/>
      <c r="H95" s="5"/>
      <c r="I95" s="5"/>
      <c r="J95" s="5"/>
      <c r="K95" s="5"/>
    </row>
    <row r="96" spans="2:15" s="4" customFormat="1" ht="15" customHeight="1" x14ac:dyDescent="0.2">
      <c r="B96" s="796"/>
      <c r="C96" s="36" t="s">
        <v>1481</v>
      </c>
      <c r="D96" s="12"/>
      <c r="E96" s="12"/>
      <c r="F96" s="12"/>
      <c r="G96" s="12"/>
      <c r="H96" s="12"/>
      <c r="I96" s="12"/>
      <c r="J96" s="12"/>
      <c r="K96" s="12"/>
    </row>
    <row r="97" spans="2:12" s="4" customFormat="1" ht="15" customHeight="1" x14ac:dyDescent="0.2">
      <c r="B97" s="30"/>
      <c r="C97" s="31"/>
    </row>
    <row r="98" spans="2:12" s="4" customFormat="1" ht="15" customHeight="1" x14ac:dyDescent="0.2">
      <c r="B98" s="796" t="s">
        <v>33</v>
      </c>
      <c r="C98" s="35" t="s">
        <v>1482</v>
      </c>
      <c r="D98" s="5"/>
      <c r="E98" s="5"/>
      <c r="F98" s="5"/>
      <c r="G98" s="5"/>
      <c r="H98" s="5"/>
      <c r="I98" s="5"/>
    </row>
    <row r="99" spans="2:12" s="4" customFormat="1" ht="15" customHeight="1" x14ac:dyDescent="0.2">
      <c r="B99" s="796"/>
      <c r="C99" s="36" t="s">
        <v>1388</v>
      </c>
      <c r="D99" s="12"/>
      <c r="E99" s="12"/>
      <c r="F99" s="12"/>
      <c r="G99" s="12"/>
      <c r="H99" s="12"/>
      <c r="I99" s="12"/>
    </row>
    <row r="100" spans="2:12" s="4" customFormat="1" ht="15" customHeight="1" x14ac:dyDescent="0.2">
      <c r="B100" s="30"/>
      <c r="C100" s="31"/>
    </row>
    <row r="101" spans="2:12" s="4" customFormat="1" ht="15" customHeight="1" x14ac:dyDescent="0.2">
      <c r="B101" s="796" t="s">
        <v>34</v>
      </c>
      <c r="C101" s="35" t="s">
        <v>1484</v>
      </c>
      <c r="D101" s="13"/>
      <c r="E101" s="5"/>
      <c r="F101" s="5"/>
      <c r="G101" s="5"/>
      <c r="H101" s="5"/>
      <c r="I101" s="5"/>
      <c r="J101" s="5"/>
    </row>
    <row r="102" spans="2:12" s="4" customFormat="1" ht="15" customHeight="1" x14ac:dyDescent="0.2">
      <c r="B102" s="796"/>
      <c r="C102" s="36" t="s">
        <v>1392</v>
      </c>
      <c r="D102" s="15"/>
      <c r="E102" s="16"/>
      <c r="F102" s="16"/>
      <c r="G102" s="16"/>
      <c r="H102" s="16"/>
      <c r="I102" s="16"/>
      <c r="J102" s="16"/>
    </row>
    <row r="103" spans="2:12" s="4" customFormat="1" ht="15" customHeight="1" x14ac:dyDescent="0.2">
      <c r="B103" s="30"/>
      <c r="C103" s="31"/>
    </row>
    <row r="104" spans="2:12" s="4" customFormat="1" ht="15" customHeight="1" x14ac:dyDescent="0.2">
      <c r="B104" s="796" t="s">
        <v>35</v>
      </c>
      <c r="C104" s="35" t="s">
        <v>1483</v>
      </c>
      <c r="D104" s="5"/>
      <c r="E104" s="5"/>
      <c r="F104" s="5"/>
      <c r="G104" s="5"/>
      <c r="H104" s="5"/>
      <c r="I104" s="5"/>
      <c r="J104" s="5"/>
      <c r="K104" s="5"/>
      <c r="L104" s="5"/>
    </row>
    <row r="105" spans="2:12" s="4" customFormat="1" ht="15" customHeight="1" x14ac:dyDescent="0.2">
      <c r="B105" s="796"/>
      <c r="C105" s="36" t="s">
        <v>1394</v>
      </c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 s="4" customFormat="1" ht="15" customHeight="1" x14ac:dyDescent="0.2">
      <c r="B106" s="30"/>
      <c r="C106" s="31"/>
    </row>
    <row r="107" spans="2:12" s="4" customFormat="1" ht="15" customHeight="1" x14ac:dyDescent="0.2">
      <c r="B107" s="797" t="s">
        <v>1067</v>
      </c>
      <c r="C107" s="35" t="s">
        <v>36</v>
      </c>
      <c r="D107" s="5"/>
      <c r="E107" s="5"/>
      <c r="F107" s="5"/>
      <c r="G107" s="5"/>
      <c r="H107" s="5"/>
      <c r="I107" s="5"/>
    </row>
    <row r="108" spans="2:12" s="4" customFormat="1" ht="15" customHeight="1" x14ac:dyDescent="0.2">
      <c r="B108" s="797"/>
      <c r="C108" s="36" t="s">
        <v>735</v>
      </c>
      <c r="D108" s="12"/>
      <c r="E108" s="12"/>
      <c r="F108" s="12"/>
      <c r="G108" s="12"/>
      <c r="H108" s="12"/>
      <c r="I108" s="12"/>
    </row>
    <row r="109" spans="2:12" s="4" customFormat="1" ht="15" customHeight="1" x14ac:dyDescent="0.2">
      <c r="B109" s="30"/>
      <c r="C109" s="31"/>
    </row>
    <row r="110" spans="2:12" s="4" customFormat="1" ht="15" customHeight="1" x14ac:dyDescent="0.2">
      <c r="B110" s="796" t="s">
        <v>1068</v>
      </c>
      <c r="C110" s="35" t="s">
        <v>1485</v>
      </c>
      <c r="D110" s="17"/>
      <c r="E110" s="5"/>
      <c r="F110" s="5"/>
      <c r="G110" s="5"/>
      <c r="H110" s="5"/>
      <c r="I110" s="5"/>
      <c r="J110" s="5"/>
    </row>
    <row r="111" spans="2:12" s="4" customFormat="1" ht="15" customHeight="1" x14ac:dyDescent="0.2">
      <c r="B111" s="796"/>
      <c r="C111" s="36" t="s">
        <v>1399</v>
      </c>
      <c r="D111" s="17"/>
      <c r="E111" s="12"/>
      <c r="F111" s="12"/>
      <c r="G111" s="12"/>
      <c r="H111" s="12"/>
      <c r="I111" s="12"/>
      <c r="J111" s="12"/>
    </row>
    <row r="112" spans="2:12" s="4" customFormat="1" ht="15" customHeight="1" x14ac:dyDescent="0.2">
      <c r="B112" s="30"/>
      <c r="C112" s="31"/>
    </row>
    <row r="113" spans="2:13" s="4" customFormat="1" ht="15" customHeight="1" x14ac:dyDescent="0.2">
      <c r="B113" s="796" t="s">
        <v>1069</v>
      </c>
      <c r="C113" s="35" t="s">
        <v>1486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2:13" s="4" customFormat="1" ht="15" customHeight="1" x14ac:dyDescent="0.2">
      <c r="B114" s="796"/>
      <c r="C114" s="36" t="s">
        <v>1401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2:13" s="4" customFormat="1" ht="15" customHeight="1" x14ac:dyDescent="0.2">
      <c r="B115" s="30"/>
      <c r="C115" s="31"/>
    </row>
    <row r="116" spans="2:13" s="4" customFormat="1" ht="15" customHeight="1" x14ac:dyDescent="0.2">
      <c r="B116" s="796" t="s">
        <v>1070</v>
      </c>
      <c r="C116" s="35" t="s">
        <v>1505</v>
      </c>
      <c r="D116" s="5"/>
      <c r="E116" s="5"/>
      <c r="F116" s="5"/>
      <c r="G116" s="5"/>
      <c r="H116" s="5"/>
      <c r="I116" s="5"/>
      <c r="J116" s="5"/>
      <c r="K116" s="5"/>
      <c r="L116" s="5"/>
    </row>
    <row r="117" spans="2:13" s="4" customFormat="1" ht="15" customHeight="1" x14ac:dyDescent="0.2">
      <c r="B117" s="796"/>
      <c r="C117" s="36" t="s">
        <v>1404</v>
      </c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2:13" s="4" customFormat="1" ht="15" customHeight="1" x14ac:dyDescent="0.2">
      <c r="B118" s="30"/>
      <c r="C118" s="31"/>
    </row>
    <row r="119" spans="2:13" s="4" customFormat="1" ht="15" customHeight="1" x14ac:dyDescent="0.2">
      <c r="B119" s="796" t="s">
        <v>1071</v>
      </c>
      <c r="C119" s="37" t="s">
        <v>1487</v>
      </c>
      <c r="D119" s="11"/>
      <c r="E119" s="11"/>
      <c r="F119" s="11"/>
      <c r="G119" s="11"/>
      <c r="H119" s="11"/>
      <c r="I119" s="11"/>
      <c r="J119" s="11"/>
      <c r="K119" s="11"/>
      <c r="L119" s="11"/>
    </row>
    <row r="120" spans="2:13" s="4" customFormat="1" ht="15" customHeight="1" x14ac:dyDescent="0.2">
      <c r="B120" s="796"/>
      <c r="C120" s="36" t="s">
        <v>1406</v>
      </c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2:13" s="4" customFormat="1" ht="15" customHeight="1" x14ac:dyDescent="0.2">
      <c r="B121" s="30"/>
      <c r="C121" s="31"/>
    </row>
    <row r="122" spans="2:13" s="4" customFormat="1" ht="15" customHeight="1" x14ac:dyDescent="0.2">
      <c r="B122" s="796" t="s">
        <v>1072</v>
      </c>
      <c r="C122" s="35" t="s">
        <v>1488</v>
      </c>
      <c r="D122" s="5"/>
      <c r="E122" s="5"/>
      <c r="F122" s="5"/>
      <c r="G122" s="5"/>
      <c r="H122" s="5"/>
      <c r="I122" s="5"/>
      <c r="J122" s="5"/>
    </row>
    <row r="123" spans="2:13" s="4" customFormat="1" ht="15" customHeight="1" x14ac:dyDescent="0.2">
      <c r="B123" s="796"/>
      <c r="C123" s="36" t="s">
        <v>1408</v>
      </c>
      <c r="D123" s="12"/>
      <c r="E123" s="12"/>
      <c r="F123" s="12"/>
      <c r="G123" s="12"/>
      <c r="H123" s="12"/>
      <c r="I123" s="12"/>
      <c r="J123" s="12"/>
    </row>
    <row r="124" spans="2:13" s="4" customFormat="1" ht="15" customHeight="1" x14ac:dyDescent="0.2">
      <c r="B124" s="30"/>
      <c r="C124" s="31"/>
    </row>
    <row r="125" spans="2:13" s="4" customFormat="1" ht="15" customHeight="1" x14ac:dyDescent="0.2">
      <c r="B125" s="796" t="s">
        <v>1073</v>
      </c>
      <c r="C125" s="35" t="s">
        <v>1504</v>
      </c>
      <c r="D125" s="5"/>
      <c r="E125" s="5"/>
      <c r="F125" s="5"/>
      <c r="G125" s="5"/>
      <c r="H125" s="5"/>
      <c r="I125" s="5"/>
      <c r="J125" s="5"/>
    </row>
    <row r="126" spans="2:13" s="4" customFormat="1" ht="15" customHeight="1" x14ac:dyDescent="0.2">
      <c r="B126" s="796"/>
      <c r="C126" s="36" t="s">
        <v>1489</v>
      </c>
      <c r="D126" s="12"/>
      <c r="E126" s="12"/>
      <c r="F126" s="12"/>
      <c r="G126" s="12"/>
      <c r="H126" s="12"/>
      <c r="I126" s="12"/>
      <c r="J126" s="12"/>
    </row>
    <row r="127" spans="2:13" s="4" customFormat="1" ht="15" customHeight="1" x14ac:dyDescent="0.2">
      <c r="B127" s="30"/>
      <c r="C127" s="31"/>
    </row>
    <row r="128" spans="2:13" s="4" customFormat="1" ht="15" customHeight="1" x14ac:dyDescent="0.2">
      <c r="B128" s="796" t="s">
        <v>1074</v>
      </c>
      <c r="C128" s="26" t="s">
        <v>1491</v>
      </c>
    </row>
    <row r="129" spans="2:15" s="4" customFormat="1" ht="15" customHeight="1" x14ac:dyDescent="0.2">
      <c r="B129" s="796"/>
      <c r="C129" s="38" t="s">
        <v>1490</v>
      </c>
    </row>
    <row r="130" spans="2:15" s="4" customFormat="1" ht="15" customHeight="1" x14ac:dyDescent="0.2">
      <c r="B130" s="30"/>
      <c r="C130" s="31"/>
    </row>
    <row r="131" spans="2:15" s="4" customFormat="1" ht="15" customHeight="1" x14ac:dyDescent="0.2">
      <c r="B131" s="796" t="s">
        <v>1075</v>
      </c>
      <c r="C131" s="35" t="s">
        <v>1492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2:15" s="4" customFormat="1" ht="15" customHeight="1" x14ac:dyDescent="0.2">
      <c r="B132" s="796"/>
      <c r="C132" s="36" t="s">
        <v>1414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2:15" s="4" customFormat="1" ht="15" customHeight="1" x14ac:dyDescent="0.2">
      <c r="B133" s="30"/>
      <c r="C133" s="31"/>
    </row>
    <row r="134" spans="2:15" s="4" customFormat="1" ht="15" customHeight="1" x14ac:dyDescent="0.2">
      <c r="B134" s="796" t="s">
        <v>1076</v>
      </c>
      <c r="C134" s="35" t="s">
        <v>1493</v>
      </c>
      <c r="D134" s="5"/>
      <c r="E134" s="5"/>
      <c r="F134" s="5"/>
      <c r="G134" s="5"/>
      <c r="H134" s="5"/>
    </row>
    <row r="135" spans="2:15" s="4" customFormat="1" ht="15" customHeight="1" x14ac:dyDescent="0.2">
      <c r="B135" s="796"/>
      <c r="C135" s="36" t="s">
        <v>1416</v>
      </c>
      <c r="D135" s="16"/>
      <c r="E135" s="16"/>
      <c r="F135" s="16"/>
      <c r="G135" s="16"/>
      <c r="H135" s="16"/>
    </row>
    <row r="136" spans="2:15" s="4" customFormat="1" ht="15" customHeight="1" x14ac:dyDescent="0.2">
      <c r="B136" s="30"/>
      <c r="C136" s="31"/>
    </row>
    <row r="137" spans="2:15" s="4" customFormat="1" ht="15" customHeight="1" x14ac:dyDescent="0.2">
      <c r="B137" s="797" t="s">
        <v>1077</v>
      </c>
      <c r="C137" s="26" t="s">
        <v>38</v>
      </c>
    </row>
    <row r="138" spans="2:15" s="4" customFormat="1" ht="15" customHeight="1" x14ac:dyDescent="0.2">
      <c r="B138" s="797"/>
      <c r="C138" s="27" t="s">
        <v>83</v>
      </c>
    </row>
    <row r="139" spans="2:15" s="4" customFormat="1" ht="15" customHeight="1" x14ac:dyDescent="0.2">
      <c r="B139" s="30"/>
      <c r="C139" s="31"/>
    </row>
    <row r="140" spans="2:15" s="4" customFormat="1" ht="15" customHeight="1" x14ac:dyDescent="0.2">
      <c r="B140" s="796" t="s">
        <v>1078</v>
      </c>
      <c r="C140" s="35" t="s">
        <v>37</v>
      </c>
      <c r="D140" s="5"/>
      <c r="E140" s="5"/>
      <c r="F140" s="5"/>
      <c r="G140" s="5"/>
      <c r="H140" s="5"/>
      <c r="I140" s="5"/>
      <c r="J140" s="5"/>
      <c r="K140" s="5"/>
      <c r="L140" s="5"/>
    </row>
    <row r="141" spans="2:15" s="4" customFormat="1" ht="15" customHeight="1" x14ac:dyDescent="0.2">
      <c r="B141" s="796"/>
      <c r="C141" s="36" t="s">
        <v>903</v>
      </c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2:15" s="4" customFormat="1" ht="15" customHeight="1" x14ac:dyDescent="0.2">
      <c r="B142" s="30"/>
      <c r="C142" s="31"/>
    </row>
    <row r="143" spans="2:15" s="4" customFormat="1" ht="15" customHeight="1" x14ac:dyDescent="0.2">
      <c r="B143" s="796" t="s">
        <v>1079</v>
      </c>
      <c r="C143" s="35" t="s">
        <v>1494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2:15" s="4" customFormat="1" ht="15" customHeight="1" x14ac:dyDescent="0.2">
      <c r="B144" s="796"/>
      <c r="C144" s="36" t="s">
        <v>1418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2:12" s="4" customFormat="1" ht="15" customHeight="1" x14ac:dyDescent="0.2">
      <c r="B145" s="30"/>
      <c r="C145" s="31"/>
    </row>
    <row r="146" spans="2:12" s="4" customFormat="1" ht="15" customHeight="1" x14ac:dyDescent="0.2">
      <c r="B146" s="796" t="s">
        <v>1080</v>
      </c>
      <c r="C146" s="35" t="s">
        <v>1495</v>
      </c>
      <c r="D146" s="5"/>
      <c r="E146" s="5"/>
      <c r="F146" s="5"/>
      <c r="G146" s="5"/>
      <c r="H146" s="5"/>
      <c r="I146" s="5"/>
      <c r="J146" s="5"/>
      <c r="K146" s="5"/>
      <c r="L146" s="5"/>
    </row>
    <row r="147" spans="2:12" s="4" customFormat="1" ht="15" customHeight="1" x14ac:dyDescent="0.2">
      <c r="B147" s="796"/>
      <c r="C147" s="36" t="s">
        <v>1420</v>
      </c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2:12" s="4" customFormat="1" ht="15" customHeight="1" x14ac:dyDescent="0.2">
      <c r="B148" s="30"/>
      <c r="C148" s="31"/>
    </row>
    <row r="149" spans="2:12" s="4" customFormat="1" ht="15" customHeight="1" x14ac:dyDescent="0.2">
      <c r="B149" s="796" t="s">
        <v>1081</v>
      </c>
      <c r="C149" s="39" t="s">
        <v>1496</v>
      </c>
      <c r="D149" s="8"/>
      <c r="E149" s="8"/>
      <c r="F149" s="8"/>
      <c r="G149" s="8"/>
      <c r="H149" s="8"/>
      <c r="I149" s="8"/>
    </row>
    <row r="150" spans="2:12" s="4" customFormat="1" ht="15" customHeight="1" x14ac:dyDescent="0.2">
      <c r="B150" s="796"/>
      <c r="C150" s="40" t="s">
        <v>1421</v>
      </c>
      <c r="D150" s="18"/>
      <c r="E150" s="18"/>
      <c r="F150" s="18"/>
      <c r="G150" s="18"/>
      <c r="H150" s="18"/>
      <c r="I150" s="18"/>
    </row>
    <row r="151" spans="2:12" s="4" customFormat="1" ht="15" customHeight="1" x14ac:dyDescent="0.2">
      <c r="B151" s="30"/>
      <c r="C151" s="31"/>
    </row>
    <row r="152" spans="2:12" s="4" customFormat="1" ht="15" customHeight="1" x14ac:dyDescent="0.2">
      <c r="B152" s="796" t="s">
        <v>1082</v>
      </c>
      <c r="C152" s="35" t="s">
        <v>1497</v>
      </c>
      <c r="D152" s="5"/>
      <c r="E152" s="5"/>
      <c r="F152" s="5"/>
      <c r="G152" s="5"/>
      <c r="H152" s="5"/>
      <c r="I152" s="5"/>
    </row>
    <row r="153" spans="2:12" s="4" customFormat="1" ht="15" customHeight="1" x14ac:dyDescent="0.2">
      <c r="B153" s="796"/>
      <c r="C153" s="36" t="s">
        <v>1423</v>
      </c>
      <c r="D153" s="12"/>
      <c r="E153" s="12"/>
      <c r="F153" s="12"/>
      <c r="G153" s="12"/>
      <c r="H153" s="12"/>
      <c r="I153" s="12"/>
    </row>
    <row r="154" spans="2:12" ht="15" customHeight="1" x14ac:dyDescent="0.2"/>
    <row r="155" spans="2:12" ht="15" customHeight="1" x14ac:dyDescent="0.2">
      <c r="B155" s="796" t="s">
        <v>1178</v>
      </c>
      <c r="C155" s="41" t="s">
        <v>1498</v>
      </c>
    </row>
    <row r="156" spans="2:12" ht="15" customHeight="1" x14ac:dyDescent="0.2">
      <c r="B156" s="796"/>
      <c r="C156" s="42" t="s">
        <v>1427</v>
      </c>
    </row>
    <row r="157" spans="2:12" ht="15" customHeight="1" x14ac:dyDescent="0.2"/>
    <row r="158" spans="2:12" ht="15" customHeight="1" x14ac:dyDescent="0.2">
      <c r="B158" s="796" t="s">
        <v>1179</v>
      </c>
      <c r="C158" s="43" t="s">
        <v>1503</v>
      </c>
    </row>
    <row r="159" spans="2:12" ht="15" customHeight="1" x14ac:dyDescent="0.2">
      <c r="B159" s="796"/>
      <c r="C159" s="38" t="s">
        <v>1429</v>
      </c>
    </row>
    <row r="160" spans="2:12" ht="15" customHeight="1" x14ac:dyDescent="0.2"/>
    <row r="161" spans="2:5" ht="15" customHeight="1" x14ac:dyDescent="0.2">
      <c r="B161" s="796" t="s">
        <v>1180</v>
      </c>
      <c r="C161" s="43" t="s">
        <v>1502</v>
      </c>
    </row>
    <row r="162" spans="2:5" ht="15" customHeight="1" x14ac:dyDescent="0.2">
      <c r="B162" s="796"/>
      <c r="C162" s="38" t="s">
        <v>1430</v>
      </c>
    </row>
    <row r="163" spans="2:5" ht="15" customHeight="1" x14ac:dyDescent="0.2"/>
    <row r="164" spans="2:5" ht="15" customHeight="1" x14ac:dyDescent="0.2">
      <c r="B164" s="796" t="s">
        <v>1181</v>
      </c>
      <c r="C164" s="43" t="s">
        <v>1499</v>
      </c>
    </row>
    <row r="165" spans="2:5" ht="15" customHeight="1" x14ac:dyDescent="0.2">
      <c r="B165" s="796"/>
      <c r="C165" s="38" t="s">
        <v>1433</v>
      </c>
    </row>
    <row r="166" spans="2:5" ht="15" customHeight="1" x14ac:dyDescent="0.2"/>
    <row r="167" spans="2:5" ht="15" customHeight="1" x14ac:dyDescent="0.2">
      <c r="B167" s="796" t="s">
        <v>1182</v>
      </c>
      <c r="C167" s="43" t="s">
        <v>1500</v>
      </c>
    </row>
    <row r="168" spans="2:5" ht="15" customHeight="1" x14ac:dyDescent="0.2">
      <c r="B168" s="796"/>
      <c r="C168" s="38" t="s">
        <v>1435</v>
      </c>
    </row>
    <row r="169" spans="2:5" ht="15" customHeight="1" x14ac:dyDescent="0.2"/>
    <row r="170" spans="2:5" ht="15" customHeight="1" x14ac:dyDescent="0.2">
      <c r="B170" s="796" t="s">
        <v>1183</v>
      </c>
      <c r="C170" s="43" t="s">
        <v>1501</v>
      </c>
      <c r="E170" s="19"/>
    </row>
    <row r="171" spans="2:5" ht="15" customHeight="1" x14ac:dyDescent="0.2">
      <c r="B171" s="796"/>
      <c r="C171" s="44" t="s">
        <v>1437</v>
      </c>
      <c r="E171" s="20"/>
    </row>
  </sheetData>
  <mergeCells count="56">
    <mergeCell ref="B149:B150"/>
    <mergeCell ref="B152:B153"/>
    <mergeCell ref="B122:B123"/>
    <mergeCell ref="B125:B126"/>
    <mergeCell ref="B134:B135"/>
    <mergeCell ref="B140:B141"/>
    <mergeCell ref="B137:B138"/>
    <mergeCell ref="B128:B129"/>
    <mergeCell ref="B131:B132"/>
    <mergeCell ref="B146:B147"/>
    <mergeCell ref="B95:B96"/>
    <mergeCell ref="B104:B105"/>
    <mergeCell ref="B8:B9"/>
    <mergeCell ref="B119:B120"/>
    <mergeCell ref="B38:B39"/>
    <mergeCell ref="B41:B42"/>
    <mergeCell ref="B98:B99"/>
    <mergeCell ref="B101:B102"/>
    <mergeCell ref="B116:B117"/>
    <mergeCell ref="B113:B114"/>
    <mergeCell ref="B53:B54"/>
    <mergeCell ref="B107:B108"/>
    <mergeCell ref="B110:B111"/>
    <mergeCell ref="B89:B90"/>
    <mergeCell ref="B92:B93"/>
    <mergeCell ref="B86:B87"/>
    <mergeCell ref="B5:B6"/>
    <mergeCell ref="B143:B144"/>
    <mergeCell ref="B56:B57"/>
    <mergeCell ref="B59:B60"/>
    <mergeCell ref="B62:B63"/>
    <mergeCell ref="B71:B72"/>
    <mergeCell ref="B83:B84"/>
    <mergeCell ref="B74:B75"/>
    <mergeCell ref="B65:B66"/>
    <mergeCell ref="B68:B69"/>
    <mergeCell ref="B80:B81"/>
    <mergeCell ref="B77:B78"/>
    <mergeCell ref="B11:B12"/>
    <mergeCell ref="B14:B15"/>
    <mergeCell ref="B17:B18"/>
    <mergeCell ref="B20:B21"/>
    <mergeCell ref="B23:B24"/>
    <mergeCell ref="B26:B27"/>
    <mergeCell ref="B44:B45"/>
    <mergeCell ref="B47:B48"/>
    <mergeCell ref="B50:B51"/>
    <mergeCell ref="B29:B30"/>
    <mergeCell ref="B32:B33"/>
    <mergeCell ref="B35:B36"/>
    <mergeCell ref="B170:B171"/>
    <mergeCell ref="B155:B156"/>
    <mergeCell ref="B158:B159"/>
    <mergeCell ref="B161:B162"/>
    <mergeCell ref="B164:B165"/>
    <mergeCell ref="B167:B168"/>
  </mergeCells>
  <phoneticPr fontId="2" type="noConversion"/>
  <hyperlinks>
    <hyperlink ref="C11:C12" location="'Tabl. 1'!A1" display="Ludność na podstawie bilansów"/>
    <hyperlink ref="C14:C15" location="'Tabl. 2'!A1" display="Ludność według płci i wieku w 2010 r."/>
    <hyperlink ref="C17:C18" location="'Tabl. 3'!A1" display="Ludność według grup wieku w 2010 r."/>
    <hyperlink ref="C20:C21" location="'Tabl. 4'!A1" display="Liczba kobiet przypadająca na 100 mężczyzn według wieku"/>
    <hyperlink ref="C23:C24" location="'Tabl. 5'!A1" display="Ludność według płci i miejsca zamieszkania w podregionach i powiatach w 2010 r."/>
    <hyperlink ref="C26:C27" location="'Tabl. 6'!A1" display="Ludność według grup wieku w podregionach, powiatach i gminach w 2010 r."/>
    <hyperlink ref="C29:C30" location="'Tabl. 7'!A1" display="Ludność według ekonomicznych grup wieku w podregionach, powiatach i gminach w 2010 r."/>
    <hyperlink ref="C32:C33" location="'Tabl. 1(8)'!A1" display="Małżeństwa zawarte i rozwiązane"/>
    <hyperlink ref="C35:C36" location="'Tabl. 2(9)'!A1" display="Nowożeńcy w 2010 r. według wieku i miejsca zamieszkania "/>
    <hyperlink ref="C38:C39" location="'Tabl. 3(10)'!A1" display="Małżeństwa zawarte w 2010 r. według wieku nowożeńców "/>
    <hyperlink ref="C41:C42" location="'Tabl. 4(11)'!A1" display="Nowożeńcy w 2010 r. według wieku i stanu cywilnego "/>
    <hyperlink ref="C44:C45" location="'Tabl. 5(12)'!A1" display="Małżeństwa zawarte w 2010 r. według poziomu wykształcenia nowożeńców "/>
    <hyperlink ref="C47:C48" location="'Tabl. 6(13)'!A1" display="Małżeństwa zawarte w 2010 r. według miejsca zamieszkania w podregionach i powiatach"/>
    <hyperlink ref="C50:C51" location="'Tabl. 1(14)'!A1" display="Rozwody"/>
    <hyperlink ref="C53:C54" location="'Tabl. 2(15)'!A1" display="Rozwody w 2010 r. według wieku małżonków w momencie orzeczenia rozwodu "/>
    <hyperlink ref="C56:C57" location="'Tabl. 3(16)'!A1" display="Rozwody według liczby małoletnich dzieci w małżeństwie"/>
    <hyperlink ref="C59:C60" location="'Tabl. 4(17)'!A1" display="Małoletnie dzieci według wieku pozostające z małżeństw rozwiedzionych w 2010 r."/>
    <hyperlink ref="C62:C63" location="'Tabl. 5(18)'!A1" display="Rozwody w 2010 r. według poziomu wykształcenia małżonków "/>
    <hyperlink ref="C65:C66" location="'Tabl. 6(19)'!A1" display="Separacje orzeczone według liczby małoletnich dzieci"/>
    <hyperlink ref="C68:C69" location="'Tabl. 7(20)'!A1" display="Dzieci z separowanych w 2010 r. małżeństw pozostające na utrzymaniu "/>
    <hyperlink ref="C71:C72" location="'Tabl. 8(21)'!A1" display="Separacje orzeczone w 2010 r. według poziomu wykształcenia małżonków "/>
    <hyperlink ref="C74:C75" location="'Tabl. 9(22)'!A1" display="Rozwody i separacje orzeczone prawomocnie w 2010 r. w podregionach i powiatach"/>
    <hyperlink ref="C77:C78" location="'Tabl. 1(23)'!A1" display="Urodzenia"/>
    <hyperlink ref="C80:C81" location="'Tabl. 2(24)'!A1" display="Płodność kobiet i współczynniki reprodukcji ludności"/>
    <hyperlink ref="C83:C84" location="'Tabl. 3(25)'!A1" display="Urodzenia w 2010 r. według wagi noworodka przy urodzeniu "/>
    <hyperlink ref="C86:C87" location="'Tabl. 4(26)'!A1" display="Urodzenia żywe w 2015 r. według kolejności urodzenia dziecka oraz wieku matki "/>
    <hyperlink ref="C89:C90" location="'Tabl. 5(27)'!A1" display="Urodzenia żywe w 2015 r. według miesięcy i dni tygodnia "/>
    <hyperlink ref="C92:C93" location="'Tabl. 6(28)'!A1" display="Urodzenia żywe w 2015 r. według kolejności urodzenia dziecka i poziomu wykształcenia matki "/>
    <hyperlink ref="C98:C99" location="'Tabl. 8(30)'!A1" display="Urodzenia żywe w 2015 r. według wagi noworodka przy urodzeniu oraz okresu trwania ciąży"/>
    <hyperlink ref="C95:C96" location="'Tabl. 7(29)'!A1" display="Urodzenia żywe w 2015 r. według wieku matki i okresu trwania ciąży "/>
    <hyperlink ref="C101:C102" location="'Tabl. 9(31)'!A1" display="Urodzenia żywe w 2015 r. z porodów wielorakich według płci noworodka i wieku matki "/>
    <hyperlink ref="C104:C105" location="'Tabl. 10(32)'!A1" display="Urodzenia żywe w 2015 r. według płci i miejsca zamieszkania w podregionach i powiatach"/>
    <hyperlink ref="C107:C108" location="'Tabl. 1(33)'!A1" display="Zgony według płci"/>
    <hyperlink ref="C113:C114" location="'Tabl. 3(35)'!A1" display="Zgony osób w wieku 15 lat i więcej w 2015 r. według płci, stanu cywilnego oraz grup wieku zmarłych "/>
    <hyperlink ref="C134:C135" location="'Tabl. 10(42)'!A1" display="Ruch naturalny ludności w podregionach, powiatach i gminach w 2015 r."/>
    <hyperlink ref="C152:C153" location="'Tabl. 5(48)'!A1" display="Migracje wewnętrzne ludności w 2015 r. w podregionach, powiatach i gminach"/>
    <hyperlink ref="C149:C150" location="'Tabl. 4(47)'!A1" display="Migracje wewnętrzne ludności w 2015 r. w podregionach i powiatach"/>
    <hyperlink ref="C143:C144" location="'Tabl. 2(45)'!A1" display="Migracje wewnętrzne ludności w 2015 r. według płci i wieku migrantów"/>
    <hyperlink ref="C146:C147" location="'Tabl. 3(46)'!A1" display="Migracje wewnętrzne ludności w 2015 r. według stanu cywilnego prawnego i płci migrantów"/>
    <hyperlink ref="C119:C120" location="'Tabl. 5(37)'!A1" display="Zgony niemowląt w 2015 r. według płci, miejsca zamieszkania i wieku "/>
    <hyperlink ref="C122:C123" location="'Tabl. 6(38)'!A1" display="Zgony niemowląt w 2015 r. według okresu trwania ciąży, wieku matki i płci zmarłych dzieci"/>
    <hyperlink ref="C128:C129" location="'Tabl. 8(40)'!A1" display="Zgony niemowląt w 2014 r. według wieku i przyczyn zgonów "/>
    <hyperlink ref="C131:C132" location="'Tabl. 9(41)'!A1" display="Zgony w 2015 r. według grup wieku w podregionach i powiatach "/>
    <hyperlink ref="C140:C141" location="'Tabl. 1(44)'!A1" display="Migracje wewnętrzne i zagraniczne ludności"/>
    <hyperlink ref="C125:C126" location="'Tabl. 7(39)'!A1" display="Zgony w 2014 r. według wieku i przyczyn "/>
    <hyperlink ref="C116:C117" location="'Tabl. 4(36)'!A1" display="Zgony osób w wieku 13 lat i więcej w 2015 r. według wieku i poziomu wykształcenia "/>
    <hyperlink ref="C110:C111" location="'Tabl. 2(34)'!A1" display="Zgony w 2015 r. według płci, miejsca zamieszkania oraz grup wieku "/>
    <hyperlink ref="C5:C6" location="'Tabl. I.'!A1" display="Wybrane dane o stanie, ruchu naturalnym i migracjach ludności w warmińsko-mazurskim"/>
    <hyperlink ref="C8:C9" location="'Tabl. II.'!A1" display="Mierniki charakteryzujące sytuację demograficzną województw w 2013 r."/>
    <hyperlink ref="C137:C138" location="'Tabl. 11(43)'!A1" display="Przeciętne dalsze trwanie życia"/>
    <hyperlink ref="C155:C156" location="'Tabl. 6(49)'!A1" display="Migracje ludności ogółem w 2016 r. w podregionach i powiatach "/>
    <hyperlink ref="C158:C159" location="'Tabl. 7(50)'!A1" display="Saldo migracji ludności w 2016 r. w podregionach i powiatach "/>
    <hyperlink ref="C161:C162" location="'Tabl. 8(51)'!A1" display="Migracje wewnętrzne ludności w 2016 r. w podregionach i powiatach "/>
    <hyperlink ref="C164:C165" location="'Tabl. 9(52)'!A1" display="Migracje zagraniczne ludności w 2015 r. w podregionach i powiatach"/>
    <hyperlink ref="C167:C168" location="'Tabl. 10(53)'!A1" display="Migracje ludności w 2016 r. w podregionach, powiatach i gminach "/>
    <hyperlink ref="C170:C171" location="'Tabl.11(54)'!A1" display="Migracje wewnętrzne ludności w 2016 r. w podregionach, powiatach i gminach"/>
  </hyperlinks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1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8.59765625" style="150" customWidth="1"/>
    <col min="2" max="2" width="22" style="48" customWidth="1"/>
    <col min="3" max="3" width="23.796875" style="48" customWidth="1"/>
    <col min="4" max="7" width="22" style="48" customWidth="1"/>
    <col min="8" max="16384" width="9.59765625" style="48"/>
  </cols>
  <sheetData>
    <row r="1" spans="1:7" ht="15" customHeight="1" x14ac:dyDescent="0.25">
      <c r="A1" s="428" t="s">
        <v>1352</v>
      </c>
      <c r="B1" s="106"/>
      <c r="C1" s="106"/>
      <c r="D1" s="106"/>
      <c r="E1" s="106"/>
      <c r="F1" s="106"/>
      <c r="G1" s="106"/>
    </row>
    <row r="2" spans="1:7" ht="15" customHeight="1" x14ac:dyDescent="0.2">
      <c r="A2" s="446" t="s">
        <v>91</v>
      </c>
      <c r="B2" s="201"/>
      <c r="C2" s="201"/>
      <c r="D2" s="201"/>
      <c r="E2" s="201"/>
      <c r="F2" s="201"/>
      <c r="G2" s="201"/>
    </row>
    <row r="3" spans="1:7" ht="15" customHeight="1" x14ac:dyDescent="0.2">
      <c r="A3" s="447" t="s">
        <v>1353</v>
      </c>
      <c r="B3" s="202"/>
      <c r="C3" s="202"/>
      <c r="D3" s="202"/>
      <c r="E3" s="202"/>
      <c r="G3" s="91" t="s">
        <v>42</v>
      </c>
    </row>
    <row r="4" spans="1:7" ht="15" customHeight="1" x14ac:dyDescent="0.2">
      <c r="A4" s="448" t="s">
        <v>92</v>
      </c>
      <c r="B4" s="175"/>
      <c r="C4" s="175"/>
      <c r="D4" s="175"/>
      <c r="E4" s="175"/>
      <c r="G4" s="92" t="s">
        <v>43</v>
      </c>
    </row>
    <row r="5" spans="1:7" ht="15" customHeight="1" x14ac:dyDescent="0.2">
      <c r="A5" s="403"/>
      <c r="B5" s="94"/>
      <c r="C5" s="821" t="s">
        <v>433</v>
      </c>
      <c r="D5" s="822"/>
      <c r="E5" s="822"/>
      <c r="F5" s="822"/>
      <c r="G5" s="822"/>
    </row>
    <row r="6" spans="1:7" ht="15" customHeight="1" x14ac:dyDescent="0.2">
      <c r="A6" s="161"/>
      <c r="B6" s="73"/>
      <c r="C6" s="824" t="s">
        <v>434</v>
      </c>
      <c r="D6" s="825"/>
      <c r="E6" s="825"/>
      <c r="F6" s="825"/>
      <c r="G6" s="825"/>
    </row>
    <row r="7" spans="1:7" ht="15" customHeight="1" x14ac:dyDescent="0.2">
      <c r="A7" s="404" t="s">
        <v>93</v>
      </c>
      <c r="B7" s="134" t="s">
        <v>96</v>
      </c>
      <c r="C7" s="94"/>
      <c r="D7" s="853" t="s">
        <v>437</v>
      </c>
      <c r="E7" s="853"/>
      <c r="F7" s="853"/>
      <c r="G7" s="111"/>
    </row>
    <row r="8" spans="1:7" ht="15" customHeight="1" x14ac:dyDescent="0.2">
      <c r="A8" s="451" t="s">
        <v>94</v>
      </c>
      <c r="B8" s="402" t="s">
        <v>97</v>
      </c>
      <c r="C8" s="134" t="s">
        <v>435</v>
      </c>
      <c r="D8" s="854" t="s">
        <v>438</v>
      </c>
      <c r="E8" s="854"/>
      <c r="F8" s="854"/>
      <c r="G8" s="190" t="s">
        <v>439</v>
      </c>
    </row>
    <row r="9" spans="1:7" ht="15" customHeight="1" x14ac:dyDescent="0.2">
      <c r="A9" s="406"/>
      <c r="B9" s="209"/>
      <c r="C9" s="402" t="s">
        <v>436</v>
      </c>
      <c r="D9" s="132" t="s">
        <v>62</v>
      </c>
      <c r="E9" s="135" t="s">
        <v>441</v>
      </c>
      <c r="F9" s="136" t="s">
        <v>442</v>
      </c>
      <c r="G9" s="401" t="s">
        <v>440</v>
      </c>
    </row>
    <row r="10" spans="1:7" ht="15" customHeight="1" x14ac:dyDescent="0.2">
      <c r="A10" s="449"/>
      <c r="B10" s="138"/>
      <c r="C10" s="138"/>
      <c r="D10" s="445" t="s">
        <v>63</v>
      </c>
      <c r="E10" s="433" t="s">
        <v>230</v>
      </c>
      <c r="F10" s="434" t="s">
        <v>232</v>
      </c>
      <c r="G10" s="191"/>
    </row>
    <row r="11" spans="1:7" x14ac:dyDescent="0.2">
      <c r="A11" s="407"/>
      <c r="B11" s="855" t="s">
        <v>349</v>
      </c>
      <c r="C11" s="813"/>
      <c r="D11" s="813"/>
      <c r="E11" s="813"/>
      <c r="F11" s="813"/>
      <c r="G11" s="813"/>
    </row>
    <row r="12" spans="1:7" x14ac:dyDescent="0.2">
      <c r="A12" s="407"/>
      <c r="B12" s="856" t="s">
        <v>65</v>
      </c>
      <c r="C12" s="811"/>
      <c r="D12" s="811"/>
      <c r="E12" s="811"/>
      <c r="F12" s="811"/>
      <c r="G12" s="811"/>
    </row>
    <row r="13" spans="1:7" x14ac:dyDescent="0.2">
      <c r="A13" s="407" t="s">
        <v>253</v>
      </c>
      <c r="B13" s="247">
        <v>1433945</v>
      </c>
      <c r="C13" s="247">
        <v>263322</v>
      </c>
      <c r="D13" s="247">
        <v>896373</v>
      </c>
      <c r="E13" s="247">
        <v>563573</v>
      </c>
      <c r="F13" s="247">
        <v>332800</v>
      </c>
      <c r="G13" s="339">
        <v>274250</v>
      </c>
    </row>
    <row r="14" spans="1:7" x14ac:dyDescent="0.2">
      <c r="A14" s="413" t="s">
        <v>254</v>
      </c>
      <c r="B14" s="217"/>
      <c r="C14" s="217"/>
      <c r="D14" s="217"/>
      <c r="E14" s="217"/>
      <c r="F14" s="393"/>
      <c r="G14" s="654"/>
    </row>
    <row r="15" spans="1:7" x14ac:dyDescent="0.2">
      <c r="A15" s="317"/>
      <c r="B15" s="217"/>
      <c r="C15" s="217"/>
      <c r="D15" s="217"/>
      <c r="E15" s="217"/>
      <c r="F15" s="393"/>
      <c r="G15" s="654"/>
    </row>
    <row r="16" spans="1:7" x14ac:dyDescent="0.2">
      <c r="A16" s="441" t="s">
        <v>255</v>
      </c>
      <c r="B16" s="247">
        <v>528530</v>
      </c>
      <c r="C16" s="247">
        <v>98568</v>
      </c>
      <c r="D16" s="247">
        <v>328925</v>
      </c>
      <c r="E16" s="247">
        <v>206917</v>
      </c>
      <c r="F16" s="247">
        <v>122008</v>
      </c>
      <c r="G16" s="339">
        <v>101037</v>
      </c>
    </row>
    <row r="17" spans="1:8" x14ac:dyDescent="0.2">
      <c r="A17" s="443" t="s">
        <v>256</v>
      </c>
      <c r="B17" s="217"/>
      <c r="C17" s="217"/>
      <c r="D17" s="217"/>
      <c r="E17" s="217"/>
      <c r="F17" s="393"/>
      <c r="G17" s="654"/>
    </row>
    <row r="18" spans="1:8" x14ac:dyDescent="0.2">
      <c r="A18" s="317" t="s">
        <v>292</v>
      </c>
      <c r="B18" s="210">
        <v>41675</v>
      </c>
      <c r="C18" s="210">
        <v>7211</v>
      </c>
      <c r="D18" s="210">
        <v>26810</v>
      </c>
      <c r="E18" s="210">
        <v>16582</v>
      </c>
      <c r="F18" s="210">
        <v>10228</v>
      </c>
      <c r="G18" s="211">
        <v>7654</v>
      </c>
      <c r="H18" s="96"/>
    </row>
    <row r="19" spans="1:8" x14ac:dyDescent="0.2">
      <c r="A19" s="317" t="s">
        <v>293</v>
      </c>
      <c r="B19" s="217"/>
      <c r="C19" s="217"/>
      <c r="D19" s="217"/>
      <c r="E19" s="217"/>
      <c r="F19" s="393"/>
      <c r="G19" s="654"/>
      <c r="H19" s="96"/>
    </row>
    <row r="20" spans="1:8" x14ac:dyDescent="0.2">
      <c r="A20" s="414" t="s">
        <v>326</v>
      </c>
      <c r="B20" s="217"/>
      <c r="C20" s="217"/>
      <c r="D20" s="217"/>
      <c r="E20" s="217"/>
      <c r="F20" s="393"/>
      <c r="G20" s="654"/>
      <c r="H20" s="96"/>
    </row>
    <row r="21" spans="1:8" x14ac:dyDescent="0.2">
      <c r="A21" s="410" t="s">
        <v>294</v>
      </c>
      <c r="B21" s="210">
        <v>17074</v>
      </c>
      <c r="C21" s="210">
        <v>2956</v>
      </c>
      <c r="D21" s="210">
        <v>10840</v>
      </c>
      <c r="E21" s="210">
        <v>6750</v>
      </c>
      <c r="F21" s="210">
        <v>4090</v>
      </c>
      <c r="G21" s="211">
        <v>3278</v>
      </c>
      <c r="H21" s="96"/>
    </row>
    <row r="22" spans="1:8" x14ac:dyDescent="0.2">
      <c r="A22" s="317" t="s">
        <v>295</v>
      </c>
      <c r="B22" s="57"/>
      <c r="C22" s="57"/>
      <c r="D22" s="57"/>
      <c r="E22" s="57"/>
      <c r="F22" s="57"/>
      <c r="G22" s="54"/>
      <c r="H22" s="96"/>
    </row>
    <row r="23" spans="1:8" x14ac:dyDescent="0.2">
      <c r="A23" s="414" t="s">
        <v>323</v>
      </c>
      <c r="B23" s="57"/>
      <c r="C23" s="57"/>
      <c r="D23" s="57"/>
      <c r="E23" s="57"/>
      <c r="F23" s="57"/>
      <c r="G23" s="54"/>
      <c r="H23" s="96"/>
    </row>
    <row r="24" spans="1:8" x14ac:dyDescent="0.2">
      <c r="A24" s="410" t="s">
        <v>296</v>
      </c>
      <c r="B24" s="210">
        <v>3646</v>
      </c>
      <c r="C24" s="210">
        <v>589</v>
      </c>
      <c r="D24" s="210">
        <v>2328</v>
      </c>
      <c r="E24" s="210">
        <v>1455</v>
      </c>
      <c r="F24" s="210">
        <v>873</v>
      </c>
      <c r="G24" s="211">
        <v>729</v>
      </c>
      <c r="H24" s="96"/>
    </row>
    <row r="25" spans="1:8" x14ac:dyDescent="0.2">
      <c r="A25" s="411" t="s">
        <v>297</v>
      </c>
      <c r="B25" s="210">
        <v>2389</v>
      </c>
      <c r="C25" s="210">
        <v>366</v>
      </c>
      <c r="D25" s="210">
        <v>1503</v>
      </c>
      <c r="E25" s="210">
        <v>916</v>
      </c>
      <c r="F25" s="210">
        <v>587</v>
      </c>
      <c r="G25" s="211">
        <v>520</v>
      </c>
      <c r="H25" s="96"/>
    </row>
    <row r="26" spans="1:8" x14ac:dyDescent="0.2">
      <c r="A26" s="415" t="s">
        <v>324</v>
      </c>
      <c r="B26" s="57"/>
      <c r="C26" s="57"/>
      <c r="D26" s="57"/>
      <c r="E26" s="57"/>
      <c r="F26" s="57"/>
      <c r="G26" s="54"/>
      <c r="H26" s="96"/>
    </row>
    <row r="27" spans="1:8" x14ac:dyDescent="0.2">
      <c r="A27" s="410" t="s">
        <v>298</v>
      </c>
      <c r="B27" s="210">
        <v>6323</v>
      </c>
      <c r="C27" s="210">
        <v>986</v>
      </c>
      <c r="D27" s="210">
        <v>4081</v>
      </c>
      <c r="E27" s="210">
        <v>2342</v>
      </c>
      <c r="F27" s="210">
        <v>1739</v>
      </c>
      <c r="G27" s="211">
        <v>1256</v>
      </c>
      <c r="H27" s="96"/>
    </row>
    <row r="28" spans="1:8" x14ac:dyDescent="0.2">
      <c r="A28" s="411" t="s">
        <v>297</v>
      </c>
      <c r="B28" s="210">
        <v>2802</v>
      </c>
      <c r="C28" s="210">
        <v>378</v>
      </c>
      <c r="D28" s="210">
        <v>1820</v>
      </c>
      <c r="E28" s="210">
        <v>1068</v>
      </c>
      <c r="F28" s="210">
        <v>752</v>
      </c>
      <c r="G28" s="211">
        <v>604</v>
      </c>
      <c r="H28" s="96"/>
    </row>
    <row r="29" spans="1:8" x14ac:dyDescent="0.2">
      <c r="A29" s="415" t="s">
        <v>324</v>
      </c>
      <c r="B29" s="57"/>
      <c r="C29" s="57"/>
      <c r="D29" s="57"/>
      <c r="E29" s="57"/>
      <c r="F29" s="57"/>
      <c r="G29" s="54"/>
    </row>
    <row r="30" spans="1:8" x14ac:dyDescent="0.2">
      <c r="A30" s="317" t="s">
        <v>299</v>
      </c>
      <c r="B30" s="57"/>
      <c r="C30" s="57"/>
      <c r="D30" s="57"/>
      <c r="E30" s="57"/>
      <c r="F30" s="57"/>
      <c r="G30" s="54"/>
    </row>
    <row r="31" spans="1:8" x14ac:dyDescent="0.2">
      <c r="A31" s="414" t="s">
        <v>325</v>
      </c>
      <c r="B31" s="57"/>
      <c r="C31" s="57"/>
      <c r="D31" s="57"/>
      <c r="E31" s="57"/>
      <c r="F31" s="57"/>
      <c r="G31" s="54"/>
    </row>
    <row r="32" spans="1:8" x14ac:dyDescent="0.2">
      <c r="A32" s="410" t="s">
        <v>294</v>
      </c>
      <c r="B32" s="57">
        <v>6144</v>
      </c>
      <c r="C32" s="57">
        <v>1149</v>
      </c>
      <c r="D32" s="57">
        <v>4078</v>
      </c>
      <c r="E32" s="57">
        <v>2559</v>
      </c>
      <c r="F32" s="57">
        <v>1519</v>
      </c>
      <c r="G32" s="54">
        <v>917</v>
      </c>
    </row>
    <row r="33" spans="1:7" x14ac:dyDescent="0.2">
      <c r="A33" s="410" t="s">
        <v>300</v>
      </c>
      <c r="B33" s="57">
        <v>2928</v>
      </c>
      <c r="C33" s="57">
        <v>484</v>
      </c>
      <c r="D33" s="57">
        <v>1921</v>
      </c>
      <c r="E33" s="57">
        <v>1178</v>
      </c>
      <c r="F33" s="57">
        <v>743</v>
      </c>
      <c r="G33" s="54">
        <v>523</v>
      </c>
    </row>
    <row r="34" spans="1:7" x14ac:dyDescent="0.2">
      <c r="A34" s="410" t="s">
        <v>301</v>
      </c>
      <c r="B34" s="57">
        <v>2533</v>
      </c>
      <c r="C34" s="57">
        <v>499</v>
      </c>
      <c r="D34" s="57">
        <v>1621</v>
      </c>
      <c r="E34" s="57">
        <v>1039</v>
      </c>
      <c r="F34" s="57">
        <v>582</v>
      </c>
      <c r="G34" s="54">
        <v>413</v>
      </c>
    </row>
    <row r="35" spans="1:7" x14ac:dyDescent="0.2">
      <c r="A35" s="410" t="s">
        <v>302</v>
      </c>
      <c r="B35" s="57">
        <v>3027</v>
      </c>
      <c r="C35" s="57">
        <v>548</v>
      </c>
      <c r="D35" s="57">
        <v>1941</v>
      </c>
      <c r="E35" s="57">
        <v>1259</v>
      </c>
      <c r="F35" s="57">
        <v>682</v>
      </c>
      <c r="G35" s="54">
        <v>538</v>
      </c>
    </row>
    <row r="36" spans="1:7" x14ac:dyDescent="0.2">
      <c r="A36" s="317" t="s">
        <v>303</v>
      </c>
      <c r="B36" s="57">
        <v>65772</v>
      </c>
      <c r="C36" s="57">
        <v>12855</v>
      </c>
      <c r="D36" s="57">
        <v>41096</v>
      </c>
      <c r="E36" s="57">
        <v>25717</v>
      </c>
      <c r="F36" s="57">
        <v>15379</v>
      </c>
      <c r="G36" s="54">
        <v>11821</v>
      </c>
    </row>
    <row r="37" spans="1:7" x14ac:dyDescent="0.2">
      <c r="A37" s="317" t="s">
        <v>293</v>
      </c>
      <c r="B37" s="217"/>
      <c r="C37" s="217"/>
      <c r="D37" s="217"/>
      <c r="E37" s="217"/>
      <c r="F37" s="393"/>
      <c r="G37" s="654"/>
    </row>
    <row r="38" spans="1:7" x14ac:dyDescent="0.2">
      <c r="A38" s="414" t="s">
        <v>326</v>
      </c>
      <c r="B38" s="217"/>
      <c r="C38" s="217"/>
      <c r="D38" s="217"/>
      <c r="E38" s="217"/>
      <c r="F38" s="393"/>
      <c r="G38" s="654"/>
    </row>
    <row r="39" spans="1:7" x14ac:dyDescent="0.2">
      <c r="A39" s="410" t="s">
        <v>306</v>
      </c>
      <c r="B39" s="210">
        <v>21370</v>
      </c>
      <c r="C39" s="210">
        <v>3832</v>
      </c>
      <c r="D39" s="210">
        <v>13309</v>
      </c>
      <c r="E39" s="210">
        <v>8275</v>
      </c>
      <c r="F39" s="210">
        <v>5034</v>
      </c>
      <c r="G39" s="211">
        <v>4229</v>
      </c>
    </row>
    <row r="40" spans="1:7" x14ac:dyDescent="0.2">
      <c r="A40" s="317" t="s">
        <v>295</v>
      </c>
      <c r="B40" s="57"/>
      <c r="C40" s="57"/>
      <c r="D40" s="57"/>
      <c r="E40" s="57"/>
      <c r="F40" s="57"/>
      <c r="G40" s="54"/>
    </row>
    <row r="41" spans="1:7" x14ac:dyDescent="0.2">
      <c r="A41" s="414" t="s">
        <v>323</v>
      </c>
      <c r="B41" s="57"/>
      <c r="C41" s="57"/>
      <c r="D41" s="57"/>
      <c r="E41" s="57"/>
      <c r="F41" s="57"/>
      <c r="G41" s="54"/>
    </row>
    <row r="42" spans="1:7" x14ac:dyDescent="0.2">
      <c r="A42" s="410" t="s">
        <v>304</v>
      </c>
      <c r="B42" s="57">
        <v>14299</v>
      </c>
      <c r="C42" s="57">
        <v>2715</v>
      </c>
      <c r="D42" s="57">
        <v>8927</v>
      </c>
      <c r="E42" s="57">
        <v>5507</v>
      </c>
      <c r="F42" s="57">
        <v>3420</v>
      </c>
      <c r="G42" s="54">
        <v>2657</v>
      </c>
    </row>
    <row r="43" spans="1:7" x14ac:dyDescent="0.2">
      <c r="A43" s="411" t="s">
        <v>297</v>
      </c>
      <c r="B43" s="57">
        <v>7900</v>
      </c>
      <c r="C43" s="57">
        <v>1368</v>
      </c>
      <c r="D43" s="57">
        <v>4881</v>
      </c>
      <c r="E43" s="57">
        <v>2950</v>
      </c>
      <c r="F43" s="57">
        <v>1931</v>
      </c>
      <c r="G43" s="54">
        <v>1651</v>
      </c>
    </row>
    <row r="44" spans="1:7" x14ac:dyDescent="0.2">
      <c r="A44" s="415" t="s">
        <v>324</v>
      </c>
      <c r="B44" s="57"/>
      <c r="C44" s="57"/>
      <c r="D44" s="57"/>
      <c r="E44" s="57"/>
      <c r="F44" s="57"/>
      <c r="G44" s="54"/>
    </row>
    <row r="45" spans="1:7" x14ac:dyDescent="0.2">
      <c r="A45" s="317" t="s">
        <v>305</v>
      </c>
      <c r="B45" s="57"/>
      <c r="C45" s="57"/>
      <c r="D45" s="57"/>
      <c r="E45" s="57"/>
      <c r="F45" s="57"/>
      <c r="G45" s="54"/>
    </row>
    <row r="46" spans="1:7" x14ac:dyDescent="0.2">
      <c r="A46" s="414" t="s">
        <v>325</v>
      </c>
      <c r="B46" s="57"/>
      <c r="C46" s="57"/>
      <c r="D46" s="57"/>
      <c r="E46" s="57"/>
      <c r="F46" s="57"/>
      <c r="G46" s="54"/>
    </row>
    <row r="47" spans="1:7" x14ac:dyDescent="0.2">
      <c r="A47" s="410" t="s">
        <v>306</v>
      </c>
      <c r="B47" s="57">
        <v>9899</v>
      </c>
      <c r="C47" s="57">
        <v>2243</v>
      </c>
      <c r="D47" s="57">
        <v>6184</v>
      </c>
      <c r="E47" s="57">
        <v>3984</v>
      </c>
      <c r="F47" s="57">
        <v>2200</v>
      </c>
      <c r="G47" s="54">
        <v>1472</v>
      </c>
    </row>
    <row r="48" spans="1:7" x14ac:dyDescent="0.2">
      <c r="A48" s="410" t="s">
        <v>307</v>
      </c>
      <c r="B48" s="57">
        <v>7273</v>
      </c>
      <c r="C48" s="57">
        <v>1471</v>
      </c>
      <c r="D48" s="57">
        <v>4519</v>
      </c>
      <c r="E48" s="57">
        <v>2866</v>
      </c>
      <c r="F48" s="57">
        <v>1653</v>
      </c>
      <c r="G48" s="54">
        <v>1283</v>
      </c>
    </row>
    <row r="49" spans="1:7" x14ac:dyDescent="0.2">
      <c r="A49" s="410" t="s">
        <v>308</v>
      </c>
      <c r="B49" s="57">
        <v>5693</v>
      </c>
      <c r="C49" s="57">
        <v>1110</v>
      </c>
      <c r="D49" s="57">
        <v>3548</v>
      </c>
      <c r="E49" s="57">
        <v>2169</v>
      </c>
      <c r="F49" s="57">
        <v>1379</v>
      </c>
      <c r="G49" s="54">
        <v>1035</v>
      </c>
    </row>
    <row r="50" spans="1:7" x14ac:dyDescent="0.2">
      <c r="A50" s="410" t="s">
        <v>309</v>
      </c>
      <c r="B50" s="57">
        <v>7238</v>
      </c>
      <c r="C50" s="57">
        <v>1484</v>
      </c>
      <c r="D50" s="57">
        <v>4609</v>
      </c>
      <c r="E50" s="57">
        <v>2916</v>
      </c>
      <c r="F50" s="57">
        <v>1693</v>
      </c>
      <c r="G50" s="54">
        <v>1145</v>
      </c>
    </row>
    <row r="51" spans="1:7" x14ac:dyDescent="0.2">
      <c r="A51" s="317" t="s">
        <v>310</v>
      </c>
      <c r="B51" s="57">
        <v>57955</v>
      </c>
      <c r="C51" s="57">
        <v>11136</v>
      </c>
      <c r="D51" s="57">
        <v>36676</v>
      </c>
      <c r="E51" s="57">
        <v>23151</v>
      </c>
      <c r="F51" s="57">
        <v>13525</v>
      </c>
      <c r="G51" s="54">
        <v>10143</v>
      </c>
    </row>
    <row r="52" spans="1:7" x14ac:dyDescent="0.2">
      <c r="A52" s="317" t="s">
        <v>311</v>
      </c>
      <c r="B52" s="217"/>
      <c r="C52" s="217"/>
      <c r="D52" s="217"/>
      <c r="E52" s="217"/>
      <c r="F52" s="393"/>
      <c r="G52" s="654"/>
    </row>
    <row r="53" spans="1:7" x14ac:dyDescent="0.2">
      <c r="A53" s="414" t="s">
        <v>323</v>
      </c>
      <c r="B53" s="217"/>
      <c r="C53" s="217"/>
      <c r="D53" s="217"/>
      <c r="E53" s="217"/>
      <c r="F53" s="393"/>
      <c r="G53" s="654"/>
    </row>
    <row r="54" spans="1:7" x14ac:dyDescent="0.2">
      <c r="A54" s="410" t="s">
        <v>312</v>
      </c>
      <c r="B54" s="57">
        <v>4484</v>
      </c>
      <c r="C54" s="57">
        <v>856</v>
      </c>
      <c r="D54" s="57">
        <v>2820</v>
      </c>
      <c r="E54" s="57">
        <v>1770</v>
      </c>
      <c r="F54" s="57">
        <v>1050</v>
      </c>
      <c r="G54" s="54">
        <v>808</v>
      </c>
    </row>
    <row r="55" spans="1:7" x14ac:dyDescent="0.2">
      <c r="A55" s="411" t="s">
        <v>297</v>
      </c>
      <c r="B55" s="57">
        <v>1792</v>
      </c>
      <c r="C55" s="57">
        <v>326</v>
      </c>
      <c r="D55" s="57">
        <v>1140</v>
      </c>
      <c r="E55" s="57">
        <v>706</v>
      </c>
      <c r="F55" s="57">
        <v>434</v>
      </c>
      <c r="G55" s="54">
        <v>326</v>
      </c>
    </row>
    <row r="56" spans="1:7" x14ac:dyDescent="0.2">
      <c r="A56" s="415" t="s">
        <v>324</v>
      </c>
      <c r="B56" s="57"/>
      <c r="C56" s="57"/>
      <c r="D56" s="57"/>
      <c r="E56" s="57"/>
      <c r="F56" s="57"/>
      <c r="G56" s="54"/>
    </row>
    <row r="57" spans="1:7" x14ac:dyDescent="0.2">
      <c r="A57" s="410" t="s">
        <v>313</v>
      </c>
      <c r="B57" s="57">
        <v>19502</v>
      </c>
      <c r="C57" s="57">
        <v>3677</v>
      </c>
      <c r="D57" s="57">
        <v>12162</v>
      </c>
      <c r="E57" s="57">
        <v>7660</v>
      </c>
      <c r="F57" s="57">
        <v>4502</v>
      </c>
      <c r="G57" s="54">
        <v>3663</v>
      </c>
    </row>
    <row r="58" spans="1:7" x14ac:dyDescent="0.2">
      <c r="A58" s="411" t="s">
        <v>297</v>
      </c>
      <c r="B58" s="57">
        <v>12298</v>
      </c>
      <c r="C58" s="57">
        <v>2198</v>
      </c>
      <c r="D58" s="57">
        <v>7526</v>
      </c>
      <c r="E58" s="57">
        <v>4658</v>
      </c>
      <c r="F58" s="57">
        <v>2868</v>
      </c>
      <c r="G58" s="54">
        <v>2574</v>
      </c>
    </row>
    <row r="59" spans="1:7" x14ac:dyDescent="0.2">
      <c r="A59" s="415" t="s">
        <v>324</v>
      </c>
      <c r="B59" s="57"/>
      <c r="C59" s="57"/>
      <c r="D59" s="57"/>
      <c r="E59" s="57"/>
      <c r="F59" s="57"/>
      <c r="G59" s="54"/>
    </row>
    <row r="60" spans="1:7" x14ac:dyDescent="0.2">
      <c r="A60" s="410" t="s">
        <v>314</v>
      </c>
      <c r="B60" s="57">
        <v>6769</v>
      </c>
      <c r="C60" s="57">
        <v>1224</v>
      </c>
      <c r="D60" s="57">
        <v>4236</v>
      </c>
      <c r="E60" s="57">
        <v>2637</v>
      </c>
      <c r="F60" s="57">
        <v>1599</v>
      </c>
      <c r="G60" s="54">
        <v>1309</v>
      </c>
    </row>
    <row r="61" spans="1:7" x14ac:dyDescent="0.2">
      <c r="A61" s="411" t="s">
        <v>297</v>
      </c>
      <c r="B61" s="57">
        <v>2719</v>
      </c>
      <c r="C61" s="57">
        <v>449</v>
      </c>
      <c r="D61" s="57">
        <v>1699</v>
      </c>
      <c r="E61" s="57">
        <v>1007</v>
      </c>
      <c r="F61" s="57">
        <v>692</v>
      </c>
      <c r="G61" s="54">
        <v>571</v>
      </c>
    </row>
    <row r="62" spans="1:7" x14ac:dyDescent="0.2">
      <c r="A62" s="415" t="s">
        <v>324</v>
      </c>
      <c r="B62" s="57"/>
      <c r="C62" s="57"/>
      <c r="D62" s="57"/>
      <c r="E62" s="57"/>
      <c r="F62" s="57"/>
      <c r="G62" s="54"/>
    </row>
    <row r="63" spans="1:7" x14ac:dyDescent="0.2">
      <c r="A63" s="317" t="s">
        <v>305</v>
      </c>
      <c r="B63" s="57"/>
      <c r="C63" s="57"/>
      <c r="D63" s="57"/>
      <c r="E63" s="57"/>
      <c r="F63" s="57"/>
      <c r="G63" s="54"/>
    </row>
    <row r="64" spans="1:7" x14ac:dyDescent="0.2">
      <c r="A64" s="414" t="s">
        <v>325</v>
      </c>
      <c r="B64" s="57"/>
      <c r="C64" s="57"/>
      <c r="D64" s="57"/>
      <c r="E64" s="57"/>
      <c r="F64" s="57"/>
      <c r="G64" s="54"/>
    </row>
    <row r="65" spans="1:7" x14ac:dyDescent="0.2">
      <c r="A65" s="410" t="s">
        <v>268</v>
      </c>
      <c r="B65" s="57">
        <v>7522</v>
      </c>
      <c r="C65" s="57">
        <v>1474</v>
      </c>
      <c r="D65" s="57">
        <v>4914</v>
      </c>
      <c r="E65" s="57">
        <v>3077</v>
      </c>
      <c r="F65" s="57">
        <v>1837</v>
      </c>
      <c r="G65" s="54">
        <v>1134</v>
      </c>
    </row>
    <row r="66" spans="1:7" x14ac:dyDescent="0.2">
      <c r="A66" s="410" t="s">
        <v>330</v>
      </c>
      <c r="B66" s="57">
        <v>3119</v>
      </c>
      <c r="C66" s="57">
        <v>591</v>
      </c>
      <c r="D66" s="57">
        <v>1905</v>
      </c>
      <c r="E66" s="57">
        <v>1201</v>
      </c>
      <c r="F66" s="57">
        <v>704</v>
      </c>
      <c r="G66" s="54">
        <v>623</v>
      </c>
    </row>
    <row r="67" spans="1:7" x14ac:dyDescent="0.2">
      <c r="A67" s="410" t="s">
        <v>331</v>
      </c>
      <c r="B67" s="57">
        <v>5132</v>
      </c>
      <c r="C67" s="57">
        <v>1017</v>
      </c>
      <c r="D67" s="57">
        <v>3317</v>
      </c>
      <c r="E67" s="57">
        <v>2113</v>
      </c>
      <c r="F67" s="57">
        <v>1204</v>
      </c>
      <c r="G67" s="54">
        <v>798</v>
      </c>
    </row>
    <row r="68" spans="1:7" x14ac:dyDescent="0.2">
      <c r="A68" s="410" t="s">
        <v>332</v>
      </c>
      <c r="B68" s="57">
        <v>4133</v>
      </c>
      <c r="C68" s="57">
        <v>863</v>
      </c>
      <c r="D68" s="57">
        <v>2657</v>
      </c>
      <c r="E68" s="57">
        <v>1735</v>
      </c>
      <c r="F68" s="57">
        <v>922</v>
      </c>
      <c r="G68" s="54">
        <v>613</v>
      </c>
    </row>
    <row r="69" spans="1:7" x14ac:dyDescent="0.2">
      <c r="A69" s="410" t="s">
        <v>333</v>
      </c>
      <c r="B69" s="57">
        <v>3413</v>
      </c>
      <c r="C69" s="57">
        <v>693</v>
      </c>
      <c r="D69" s="57">
        <v>2229</v>
      </c>
      <c r="E69" s="57">
        <v>1422</v>
      </c>
      <c r="F69" s="57">
        <v>807</v>
      </c>
      <c r="G69" s="54">
        <v>491</v>
      </c>
    </row>
    <row r="70" spans="1:7" x14ac:dyDescent="0.2">
      <c r="A70" s="410" t="s">
        <v>334</v>
      </c>
      <c r="B70" s="57">
        <v>3881</v>
      </c>
      <c r="C70" s="57">
        <v>741</v>
      </c>
      <c r="D70" s="57">
        <v>2436</v>
      </c>
      <c r="E70" s="57">
        <v>1536</v>
      </c>
      <c r="F70" s="57">
        <v>900</v>
      </c>
      <c r="G70" s="54">
        <v>704</v>
      </c>
    </row>
    <row r="71" spans="1:7" x14ac:dyDescent="0.2">
      <c r="A71" s="317" t="s">
        <v>335</v>
      </c>
      <c r="B71" s="57">
        <v>92811</v>
      </c>
      <c r="C71" s="57">
        <v>18468</v>
      </c>
      <c r="D71" s="57">
        <v>57534</v>
      </c>
      <c r="E71" s="57">
        <v>36758</v>
      </c>
      <c r="F71" s="57">
        <v>20776</v>
      </c>
      <c r="G71" s="54">
        <v>16809</v>
      </c>
    </row>
    <row r="72" spans="1:7" x14ac:dyDescent="0.2">
      <c r="A72" s="317" t="s">
        <v>293</v>
      </c>
      <c r="B72" s="217"/>
      <c r="C72" s="217"/>
      <c r="D72" s="217"/>
      <c r="E72" s="217"/>
      <c r="F72" s="393"/>
      <c r="G72" s="654"/>
    </row>
    <row r="73" spans="1:7" x14ac:dyDescent="0.2">
      <c r="A73" s="414" t="s">
        <v>326</v>
      </c>
      <c r="B73" s="217"/>
      <c r="C73" s="217"/>
      <c r="D73" s="217"/>
      <c r="E73" s="217"/>
      <c r="F73" s="393"/>
      <c r="G73" s="654"/>
    </row>
    <row r="74" spans="1:7" x14ac:dyDescent="0.2">
      <c r="A74" s="410" t="s">
        <v>336</v>
      </c>
      <c r="B74" s="57">
        <v>33132</v>
      </c>
      <c r="C74" s="57">
        <v>5864</v>
      </c>
      <c r="D74" s="57">
        <v>20008</v>
      </c>
      <c r="E74" s="57">
        <v>12344</v>
      </c>
      <c r="F74" s="57">
        <v>7664</v>
      </c>
      <c r="G74" s="54">
        <v>7260</v>
      </c>
    </row>
    <row r="75" spans="1:7" x14ac:dyDescent="0.2">
      <c r="A75" s="410" t="s">
        <v>337</v>
      </c>
      <c r="B75" s="57">
        <v>10269</v>
      </c>
      <c r="C75" s="57">
        <v>2193</v>
      </c>
      <c r="D75" s="57">
        <v>6267</v>
      </c>
      <c r="E75" s="57">
        <v>4119</v>
      </c>
      <c r="F75" s="57">
        <v>2148</v>
      </c>
      <c r="G75" s="54">
        <v>1809</v>
      </c>
    </row>
    <row r="76" spans="1:7" x14ac:dyDescent="0.2">
      <c r="A76" s="317" t="s">
        <v>295</v>
      </c>
      <c r="B76" s="57"/>
      <c r="C76" s="57"/>
      <c r="D76" s="57"/>
      <c r="E76" s="57"/>
      <c r="F76" s="57"/>
      <c r="G76" s="54"/>
    </row>
    <row r="77" spans="1:7" x14ac:dyDescent="0.2">
      <c r="A77" s="414" t="s">
        <v>323</v>
      </c>
      <c r="B77" s="57"/>
      <c r="C77" s="57"/>
      <c r="D77" s="57"/>
      <c r="E77" s="57"/>
      <c r="F77" s="57"/>
      <c r="G77" s="54"/>
    </row>
    <row r="78" spans="1:7" x14ac:dyDescent="0.2">
      <c r="A78" s="410" t="s">
        <v>338</v>
      </c>
      <c r="B78" s="57">
        <v>6078</v>
      </c>
      <c r="C78" s="57">
        <v>1248</v>
      </c>
      <c r="D78" s="57">
        <v>3813</v>
      </c>
      <c r="E78" s="57">
        <v>2455</v>
      </c>
      <c r="F78" s="57">
        <v>1358</v>
      </c>
      <c r="G78" s="54">
        <v>1017</v>
      </c>
    </row>
    <row r="79" spans="1:7" x14ac:dyDescent="0.2">
      <c r="A79" s="411" t="s">
        <v>297</v>
      </c>
      <c r="B79" s="57">
        <v>2135</v>
      </c>
      <c r="C79" s="57">
        <v>389</v>
      </c>
      <c r="D79" s="57">
        <v>1350</v>
      </c>
      <c r="E79" s="57">
        <v>813</v>
      </c>
      <c r="F79" s="57">
        <v>537</v>
      </c>
      <c r="G79" s="54">
        <v>396</v>
      </c>
    </row>
    <row r="80" spans="1:7" x14ac:dyDescent="0.2">
      <c r="A80" s="415" t="s">
        <v>324</v>
      </c>
      <c r="B80" s="57"/>
      <c r="C80" s="57"/>
      <c r="D80" s="57"/>
      <c r="E80" s="57"/>
      <c r="F80" s="57"/>
      <c r="G80" s="54"/>
    </row>
    <row r="81" spans="1:7" x14ac:dyDescent="0.2">
      <c r="A81" s="410" t="s">
        <v>339</v>
      </c>
      <c r="B81" s="57">
        <v>12872</v>
      </c>
      <c r="C81" s="57">
        <v>2684</v>
      </c>
      <c r="D81" s="57">
        <v>8144</v>
      </c>
      <c r="E81" s="57">
        <v>5184</v>
      </c>
      <c r="F81" s="57">
        <v>2960</v>
      </c>
      <c r="G81" s="54">
        <v>2044</v>
      </c>
    </row>
    <row r="82" spans="1:7" x14ac:dyDescent="0.2">
      <c r="A82" s="411" t="s">
        <v>297</v>
      </c>
      <c r="B82" s="57">
        <v>5586</v>
      </c>
      <c r="C82" s="57">
        <v>1032</v>
      </c>
      <c r="D82" s="57">
        <v>3530</v>
      </c>
      <c r="E82" s="57">
        <v>2201</v>
      </c>
      <c r="F82" s="57">
        <v>1329</v>
      </c>
      <c r="G82" s="54">
        <v>1024</v>
      </c>
    </row>
    <row r="83" spans="1:7" x14ac:dyDescent="0.2">
      <c r="A83" s="415" t="s">
        <v>324</v>
      </c>
      <c r="B83" s="57"/>
      <c r="C83" s="57"/>
      <c r="D83" s="57"/>
      <c r="E83" s="57"/>
      <c r="F83" s="57"/>
      <c r="G83" s="54"/>
    </row>
    <row r="84" spans="1:7" x14ac:dyDescent="0.2">
      <c r="A84" s="410" t="s">
        <v>340</v>
      </c>
      <c r="B84" s="57">
        <v>6852</v>
      </c>
      <c r="C84" s="57">
        <v>1242</v>
      </c>
      <c r="D84" s="57">
        <v>4337</v>
      </c>
      <c r="E84" s="57">
        <v>2763</v>
      </c>
      <c r="F84" s="57">
        <v>1574</v>
      </c>
      <c r="G84" s="54">
        <v>1273</v>
      </c>
    </row>
    <row r="85" spans="1:7" x14ac:dyDescent="0.2">
      <c r="A85" s="411" t="s">
        <v>297</v>
      </c>
      <c r="B85" s="57">
        <v>2165</v>
      </c>
      <c r="C85" s="57">
        <v>324</v>
      </c>
      <c r="D85" s="57">
        <v>1393</v>
      </c>
      <c r="E85" s="57">
        <v>870</v>
      </c>
      <c r="F85" s="57">
        <v>523</v>
      </c>
      <c r="G85" s="54">
        <v>448</v>
      </c>
    </row>
    <row r="86" spans="1:7" x14ac:dyDescent="0.2">
      <c r="A86" s="415" t="s">
        <v>324</v>
      </c>
      <c r="B86" s="57"/>
      <c r="C86" s="57"/>
      <c r="D86" s="57"/>
      <c r="E86" s="57"/>
      <c r="F86" s="57"/>
      <c r="G86" s="54"/>
    </row>
    <row r="87" spans="1:7" x14ac:dyDescent="0.2">
      <c r="A87" s="317" t="s">
        <v>305</v>
      </c>
      <c r="B87" s="57"/>
      <c r="C87" s="57"/>
      <c r="D87" s="57"/>
      <c r="E87" s="57"/>
      <c r="F87" s="57"/>
      <c r="G87" s="54"/>
    </row>
    <row r="88" spans="1:7" x14ac:dyDescent="0.2">
      <c r="A88" s="414" t="s">
        <v>325</v>
      </c>
      <c r="B88" s="217"/>
      <c r="C88" s="217"/>
      <c r="D88" s="217"/>
      <c r="E88" s="217"/>
      <c r="F88" s="393"/>
      <c r="G88" s="654"/>
    </row>
    <row r="89" spans="1:7" x14ac:dyDescent="0.2">
      <c r="A89" s="410" t="s">
        <v>336</v>
      </c>
      <c r="B89" s="57">
        <v>12849</v>
      </c>
      <c r="C89" s="57">
        <v>2797</v>
      </c>
      <c r="D89" s="57">
        <v>8272</v>
      </c>
      <c r="E89" s="57">
        <v>5448</v>
      </c>
      <c r="F89" s="57">
        <v>2824</v>
      </c>
      <c r="G89" s="54">
        <v>1780</v>
      </c>
    </row>
    <row r="90" spans="1:7" x14ac:dyDescent="0.2">
      <c r="A90" s="410" t="s">
        <v>337</v>
      </c>
      <c r="B90" s="57">
        <v>10759</v>
      </c>
      <c r="C90" s="57">
        <v>2440</v>
      </c>
      <c r="D90" s="57">
        <v>6693</v>
      </c>
      <c r="E90" s="57">
        <v>4445</v>
      </c>
      <c r="F90" s="57">
        <v>2248</v>
      </c>
      <c r="G90" s="54">
        <v>1626</v>
      </c>
    </row>
    <row r="91" spans="1:7" x14ac:dyDescent="0.2">
      <c r="A91" s="317" t="s">
        <v>432</v>
      </c>
      <c r="B91" s="57">
        <v>44104</v>
      </c>
      <c r="C91" s="57">
        <v>9140</v>
      </c>
      <c r="D91" s="57">
        <v>27263</v>
      </c>
      <c r="E91" s="57">
        <v>17468</v>
      </c>
      <c r="F91" s="57">
        <v>9795</v>
      </c>
      <c r="G91" s="54">
        <v>7701</v>
      </c>
    </row>
    <row r="92" spans="1:7" x14ac:dyDescent="0.2">
      <c r="A92" s="317" t="s">
        <v>293</v>
      </c>
      <c r="B92" s="217"/>
      <c r="C92" s="217"/>
      <c r="D92" s="217"/>
      <c r="E92" s="217"/>
      <c r="F92" s="393"/>
      <c r="G92" s="654"/>
    </row>
    <row r="93" spans="1:7" x14ac:dyDescent="0.2">
      <c r="A93" s="414" t="s">
        <v>326</v>
      </c>
      <c r="B93" s="217"/>
      <c r="C93" s="217"/>
      <c r="D93" s="217"/>
      <c r="E93" s="217"/>
      <c r="F93" s="393"/>
      <c r="G93" s="654"/>
    </row>
    <row r="94" spans="1:7" ht="15" customHeight="1" x14ac:dyDescent="0.2">
      <c r="A94" s="410" t="s">
        <v>431</v>
      </c>
      <c r="B94" s="57">
        <v>10997</v>
      </c>
      <c r="C94" s="57">
        <v>2005</v>
      </c>
      <c r="D94" s="57">
        <v>6753</v>
      </c>
      <c r="E94" s="57">
        <v>4200</v>
      </c>
      <c r="F94" s="57">
        <v>2553</v>
      </c>
      <c r="G94" s="54">
        <v>2239</v>
      </c>
    </row>
    <row r="95" spans="1:7" x14ac:dyDescent="0.2">
      <c r="A95" s="317" t="s">
        <v>299</v>
      </c>
      <c r="B95" s="57"/>
      <c r="C95" s="57"/>
      <c r="D95" s="57"/>
      <c r="E95" s="57"/>
      <c r="F95" s="57"/>
      <c r="G95" s="54"/>
    </row>
    <row r="96" spans="1:7" x14ac:dyDescent="0.2">
      <c r="A96" s="414" t="s">
        <v>325</v>
      </c>
      <c r="B96" s="57"/>
      <c r="C96" s="57"/>
      <c r="D96" s="57"/>
      <c r="E96" s="57"/>
      <c r="F96" s="57"/>
      <c r="G96" s="54"/>
    </row>
    <row r="97" spans="1:7" x14ac:dyDescent="0.2">
      <c r="A97" s="410" t="s">
        <v>341</v>
      </c>
      <c r="B97" s="57">
        <v>9419</v>
      </c>
      <c r="C97" s="57">
        <v>1881</v>
      </c>
      <c r="D97" s="57">
        <v>5941</v>
      </c>
      <c r="E97" s="57">
        <v>3811</v>
      </c>
      <c r="F97" s="57">
        <v>2130</v>
      </c>
      <c r="G97" s="54">
        <v>1597</v>
      </c>
    </row>
    <row r="98" spans="1:7" x14ac:dyDescent="0.2">
      <c r="A98" s="410" t="s">
        <v>342</v>
      </c>
      <c r="B98" s="57">
        <v>6366</v>
      </c>
      <c r="C98" s="57">
        <v>1434</v>
      </c>
      <c r="D98" s="57">
        <v>3874</v>
      </c>
      <c r="E98" s="57">
        <v>2489</v>
      </c>
      <c r="F98" s="57">
        <v>1385</v>
      </c>
      <c r="G98" s="54">
        <v>1058</v>
      </c>
    </row>
    <row r="99" spans="1:7" x14ac:dyDescent="0.2">
      <c r="A99" s="410" t="s">
        <v>343</v>
      </c>
      <c r="B99" s="57">
        <v>9145</v>
      </c>
      <c r="C99" s="57">
        <v>2068</v>
      </c>
      <c r="D99" s="57">
        <v>5553</v>
      </c>
      <c r="E99" s="57">
        <v>3632</v>
      </c>
      <c r="F99" s="57">
        <v>1921</v>
      </c>
      <c r="G99" s="54">
        <v>1524</v>
      </c>
    </row>
    <row r="100" spans="1:7" x14ac:dyDescent="0.2">
      <c r="A100" s="410" t="s">
        <v>431</v>
      </c>
      <c r="B100" s="57">
        <v>8177</v>
      </c>
      <c r="C100" s="57">
        <v>1752</v>
      </c>
      <c r="D100" s="57">
        <v>5142</v>
      </c>
      <c r="E100" s="57">
        <v>3336</v>
      </c>
      <c r="F100" s="57">
        <v>1806</v>
      </c>
      <c r="G100" s="54">
        <v>1283</v>
      </c>
    </row>
    <row r="101" spans="1:7" x14ac:dyDescent="0.2">
      <c r="A101" s="317" t="s">
        <v>344</v>
      </c>
      <c r="B101" s="57">
        <v>105318</v>
      </c>
      <c r="C101" s="57">
        <v>19833</v>
      </c>
      <c r="D101" s="57">
        <v>65515</v>
      </c>
      <c r="E101" s="57">
        <v>41128</v>
      </c>
      <c r="F101" s="57">
        <v>24387</v>
      </c>
      <c r="G101" s="54">
        <v>19970</v>
      </c>
    </row>
    <row r="102" spans="1:7" x14ac:dyDescent="0.2">
      <c r="A102" s="317" t="s">
        <v>345</v>
      </c>
      <c r="B102" s="217"/>
      <c r="C102" s="217"/>
      <c r="D102" s="217"/>
      <c r="E102" s="217"/>
      <c r="F102" s="393"/>
      <c r="G102" s="654"/>
    </row>
    <row r="103" spans="1:7" x14ac:dyDescent="0.2">
      <c r="A103" s="414" t="s">
        <v>326</v>
      </c>
      <c r="B103" s="217"/>
      <c r="C103" s="217"/>
      <c r="D103" s="217"/>
      <c r="E103" s="217"/>
      <c r="F103" s="393"/>
      <c r="G103" s="654"/>
    </row>
    <row r="104" spans="1:7" x14ac:dyDescent="0.2">
      <c r="A104" s="410" t="s">
        <v>346</v>
      </c>
      <c r="B104" s="57">
        <v>33243</v>
      </c>
      <c r="C104" s="57">
        <v>5787</v>
      </c>
      <c r="D104" s="57">
        <v>20044</v>
      </c>
      <c r="E104" s="57">
        <v>12335</v>
      </c>
      <c r="F104" s="57">
        <v>7709</v>
      </c>
      <c r="G104" s="54">
        <v>7412</v>
      </c>
    </row>
    <row r="105" spans="1:7" x14ac:dyDescent="0.2">
      <c r="A105" s="317" t="s">
        <v>295</v>
      </c>
      <c r="B105" s="57"/>
      <c r="C105" s="57"/>
      <c r="D105" s="57"/>
      <c r="E105" s="57"/>
      <c r="F105" s="57"/>
      <c r="G105" s="54"/>
    </row>
    <row r="106" spans="1:7" x14ac:dyDescent="0.2">
      <c r="A106" s="414" t="s">
        <v>323</v>
      </c>
      <c r="B106" s="57"/>
      <c r="C106" s="57"/>
      <c r="D106" s="57"/>
      <c r="E106" s="57"/>
      <c r="F106" s="57"/>
      <c r="G106" s="54"/>
    </row>
    <row r="107" spans="1:7" x14ac:dyDescent="0.2">
      <c r="A107" s="410" t="s">
        <v>347</v>
      </c>
      <c r="B107" s="57">
        <v>5564</v>
      </c>
      <c r="C107" s="57">
        <v>1034</v>
      </c>
      <c r="D107" s="57">
        <v>3538</v>
      </c>
      <c r="E107" s="57">
        <v>2267</v>
      </c>
      <c r="F107" s="57">
        <v>1271</v>
      </c>
      <c r="G107" s="54">
        <v>992</v>
      </c>
    </row>
    <row r="108" spans="1:7" x14ac:dyDescent="0.2">
      <c r="A108" s="411" t="s">
        <v>297</v>
      </c>
      <c r="B108" s="57">
        <v>2609</v>
      </c>
      <c r="C108" s="57">
        <v>440</v>
      </c>
      <c r="D108" s="57">
        <v>1626</v>
      </c>
      <c r="E108" s="57">
        <v>1017</v>
      </c>
      <c r="F108" s="57">
        <v>609</v>
      </c>
      <c r="G108" s="54">
        <v>543</v>
      </c>
    </row>
    <row r="109" spans="1:7" x14ac:dyDescent="0.2">
      <c r="A109" s="415" t="s">
        <v>324</v>
      </c>
      <c r="B109" s="57"/>
      <c r="C109" s="57"/>
      <c r="D109" s="57"/>
      <c r="E109" s="57"/>
      <c r="F109" s="57"/>
      <c r="G109" s="54"/>
    </row>
    <row r="110" spans="1:7" x14ac:dyDescent="0.2">
      <c r="A110" s="410" t="s">
        <v>350</v>
      </c>
      <c r="B110" s="57">
        <v>4998</v>
      </c>
      <c r="C110" s="57">
        <v>948</v>
      </c>
      <c r="D110" s="57">
        <v>3161</v>
      </c>
      <c r="E110" s="57">
        <v>1962</v>
      </c>
      <c r="F110" s="57">
        <v>1199</v>
      </c>
      <c r="G110" s="54">
        <v>889</v>
      </c>
    </row>
    <row r="111" spans="1:7" x14ac:dyDescent="0.2">
      <c r="A111" s="411" t="s">
        <v>297</v>
      </c>
      <c r="B111" s="57">
        <v>2449</v>
      </c>
      <c r="C111" s="57">
        <v>473</v>
      </c>
      <c r="D111" s="57">
        <v>1543</v>
      </c>
      <c r="E111" s="57">
        <v>955</v>
      </c>
      <c r="F111" s="57">
        <v>588</v>
      </c>
      <c r="G111" s="54">
        <v>433</v>
      </c>
    </row>
    <row r="112" spans="1:7" x14ac:dyDescent="0.2">
      <c r="A112" s="415" t="s">
        <v>324</v>
      </c>
      <c r="B112" s="57"/>
      <c r="C112" s="57"/>
      <c r="D112" s="57"/>
      <c r="E112" s="57"/>
      <c r="F112" s="57"/>
      <c r="G112" s="54"/>
    </row>
    <row r="113" spans="1:7" x14ac:dyDescent="0.2">
      <c r="A113" s="410" t="s">
        <v>351</v>
      </c>
      <c r="B113" s="57">
        <v>24590</v>
      </c>
      <c r="C113" s="57">
        <v>4714</v>
      </c>
      <c r="D113" s="57">
        <v>15181</v>
      </c>
      <c r="E113" s="57">
        <v>9679</v>
      </c>
      <c r="F113" s="57">
        <v>5502</v>
      </c>
      <c r="G113" s="54">
        <v>4695</v>
      </c>
    </row>
    <row r="114" spans="1:7" x14ac:dyDescent="0.2">
      <c r="A114" s="411" t="s">
        <v>297</v>
      </c>
      <c r="B114" s="57">
        <v>13994</v>
      </c>
      <c r="C114" s="57">
        <v>2451</v>
      </c>
      <c r="D114" s="57">
        <v>8514</v>
      </c>
      <c r="E114" s="57">
        <v>5389</v>
      </c>
      <c r="F114" s="57">
        <v>3125</v>
      </c>
      <c r="G114" s="54">
        <v>3029</v>
      </c>
    </row>
    <row r="115" spans="1:7" x14ac:dyDescent="0.2">
      <c r="A115" s="415" t="s">
        <v>324</v>
      </c>
      <c r="B115" s="57"/>
      <c r="C115" s="57"/>
      <c r="D115" s="57"/>
      <c r="E115" s="57"/>
      <c r="F115" s="57"/>
      <c r="G115" s="54"/>
    </row>
    <row r="116" spans="1:7" x14ac:dyDescent="0.2">
      <c r="A116" s="317" t="s">
        <v>305</v>
      </c>
      <c r="B116" s="57"/>
      <c r="C116" s="57"/>
      <c r="D116" s="57"/>
      <c r="E116" s="57"/>
      <c r="F116" s="57"/>
      <c r="G116" s="54"/>
    </row>
    <row r="117" spans="1:7" x14ac:dyDescent="0.2">
      <c r="A117" s="414" t="s">
        <v>325</v>
      </c>
      <c r="B117" s="57"/>
      <c r="C117" s="57"/>
      <c r="D117" s="57"/>
      <c r="E117" s="57"/>
      <c r="F117" s="57"/>
      <c r="G117" s="54"/>
    </row>
    <row r="118" spans="1:7" x14ac:dyDescent="0.2">
      <c r="A118" s="410" t="s">
        <v>352</v>
      </c>
      <c r="B118" s="57">
        <v>4362</v>
      </c>
      <c r="C118" s="57">
        <v>839</v>
      </c>
      <c r="D118" s="57">
        <v>2749</v>
      </c>
      <c r="E118" s="57">
        <v>1656</v>
      </c>
      <c r="F118" s="57">
        <v>1093</v>
      </c>
      <c r="G118" s="54">
        <v>774</v>
      </c>
    </row>
    <row r="119" spans="1:7" x14ac:dyDescent="0.2">
      <c r="A119" s="410" t="s">
        <v>353</v>
      </c>
      <c r="B119" s="57">
        <v>5705</v>
      </c>
      <c r="C119" s="57">
        <v>1240</v>
      </c>
      <c r="D119" s="57">
        <v>3583</v>
      </c>
      <c r="E119" s="57">
        <v>2307</v>
      </c>
      <c r="F119" s="57">
        <v>1276</v>
      </c>
      <c r="G119" s="54">
        <v>882</v>
      </c>
    </row>
    <row r="120" spans="1:7" x14ac:dyDescent="0.2">
      <c r="A120" s="410" t="s">
        <v>354</v>
      </c>
      <c r="B120" s="57">
        <v>4521</v>
      </c>
      <c r="C120" s="57">
        <v>898</v>
      </c>
      <c r="D120" s="57">
        <v>2935</v>
      </c>
      <c r="E120" s="57">
        <v>1828</v>
      </c>
      <c r="F120" s="57">
        <v>1107</v>
      </c>
      <c r="G120" s="54">
        <v>688</v>
      </c>
    </row>
    <row r="121" spans="1:7" x14ac:dyDescent="0.2">
      <c r="A121" s="410" t="s">
        <v>355</v>
      </c>
      <c r="B121" s="57">
        <v>6304</v>
      </c>
      <c r="C121" s="57">
        <v>1170</v>
      </c>
      <c r="D121" s="57">
        <v>3996</v>
      </c>
      <c r="E121" s="57">
        <v>2497</v>
      </c>
      <c r="F121" s="57">
        <v>1499</v>
      </c>
      <c r="G121" s="54">
        <v>1138</v>
      </c>
    </row>
    <row r="122" spans="1:7" x14ac:dyDescent="0.2">
      <c r="A122" s="410" t="s">
        <v>346</v>
      </c>
      <c r="B122" s="57">
        <v>16031</v>
      </c>
      <c r="C122" s="57">
        <v>3203</v>
      </c>
      <c r="D122" s="57">
        <v>10328</v>
      </c>
      <c r="E122" s="57">
        <v>6597</v>
      </c>
      <c r="F122" s="57">
        <v>3731</v>
      </c>
      <c r="G122" s="54">
        <v>2500</v>
      </c>
    </row>
    <row r="123" spans="1:7" x14ac:dyDescent="0.2">
      <c r="A123" s="317" t="s">
        <v>371</v>
      </c>
      <c r="B123" s="217"/>
      <c r="C123" s="217"/>
      <c r="D123" s="217"/>
      <c r="E123" s="217"/>
      <c r="F123" s="393"/>
      <c r="G123" s="654"/>
    </row>
    <row r="124" spans="1:7" x14ac:dyDescent="0.2">
      <c r="A124" s="414" t="s">
        <v>428</v>
      </c>
      <c r="B124" s="217"/>
      <c r="C124" s="217"/>
      <c r="D124" s="217"/>
      <c r="E124" s="217"/>
      <c r="F124" s="393"/>
      <c r="G124" s="654"/>
    </row>
    <row r="125" spans="1:7" x14ac:dyDescent="0.2">
      <c r="A125" s="313" t="s">
        <v>268</v>
      </c>
      <c r="B125" s="57">
        <v>120895</v>
      </c>
      <c r="C125" s="57">
        <v>19925</v>
      </c>
      <c r="D125" s="57">
        <v>74031</v>
      </c>
      <c r="E125" s="57">
        <v>46113</v>
      </c>
      <c r="F125" s="57">
        <v>27918</v>
      </c>
      <c r="G125" s="54">
        <v>26939</v>
      </c>
    </row>
    <row r="126" spans="1:7" x14ac:dyDescent="0.2">
      <c r="A126" s="441" t="s">
        <v>269</v>
      </c>
      <c r="B126" s="247">
        <v>289607</v>
      </c>
      <c r="C126" s="247">
        <v>54196</v>
      </c>
      <c r="D126" s="247">
        <v>181928</v>
      </c>
      <c r="E126" s="247">
        <v>114856</v>
      </c>
      <c r="F126" s="247">
        <v>67072</v>
      </c>
      <c r="G126" s="339">
        <v>53483</v>
      </c>
    </row>
    <row r="127" spans="1:7" x14ac:dyDescent="0.2">
      <c r="A127" s="443" t="s">
        <v>256</v>
      </c>
      <c r="B127" s="655"/>
      <c r="C127" s="655"/>
      <c r="D127" s="655"/>
      <c r="E127" s="655"/>
      <c r="F127" s="656"/>
      <c r="G127" s="657"/>
    </row>
    <row r="128" spans="1:7" x14ac:dyDescent="0.2">
      <c r="A128" s="317" t="s">
        <v>357</v>
      </c>
      <c r="B128" s="57">
        <v>91022</v>
      </c>
      <c r="C128" s="57">
        <v>17882</v>
      </c>
      <c r="D128" s="57">
        <v>57549</v>
      </c>
      <c r="E128" s="57">
        <v>37157</v>
      </c>
      <c r="F128" s="57">
        <v>20392</v>
      </c>
      <c r="G128" s="54">
        <v>15591</v>
      </c>
    </row>
    <row r="129" spans="1:7" x14ac:dyDescent="0.2">
      <c r="A129" s="317" t="s">
        <v>293</v>
      </c>
      <c r="B129" s="217"/>
      <c r="C129" s="217"/>
      <c r="D129" s="217"/>
      <c r="E129" s="217"/>
      <c r="F129" s="393"/>
      <c r="G129" s="654"/>
    </row>
    <row r="130" spans="1:7" x14ac:dyDescent="0.2">
      <c r="A130" s="417" t="s">
        <v>326</v>
      </c>
      <c r="B130" s="658"/>
      <c r="C130" s="658"/>
      <c r="D130" s="658"/>
      <c r="E130" s="658"/>
      <c r="F130" s="659"/>
      <c r="G130" s="660"/>
    </row>
    <row r="131" spans="1:7" x14ac:dyDescent="0.2">
      <c r="A131" s="410" t="s">
        <v>358</v>
      </c>
      <c r="B131" s="57">
        <v>61523</v>
      </c>
      <c r="C131" s="57">
        <v>12065</v>
      </c>
      <c r="D131" s="57">
        <v>38507</v>
      </c>
      <c r="E131" s="57">
        <v>25074</v>
      </c>
      <c r="F131" s="57">
        <v>13433</v>
      </c>
      <c r="G131" s="54">
        <v>10951</v>
      </c>
    </row>
    <row r="132" spans="1:7" x14ac:dyDescent="0.2">
      <c r="A132" s="317" t="s">
        <v>305</v>
      </c>
      <c r="B132" s="57"/>
      <c r="C132" s="57"/>
      <c r="D132" s="57"/>
      <c r="E132" s="57"/>
      <c r="F132" s="57"/>
      <c r="G132" s="54"/>
    </row>
    <row r="133" spans="1:7" x14ac:dyDescent="0.2">
      <c r="A133" s="417" t="s">
        <v>325</v>
      </c>
      <c r="B133" s="57"/>
      <c r="C133" s="57"/>
      <c r="D133" s="57"/>
      <c r="E133" s="57"/>
      <c r="F133" s="57"/>
      <c r="G133" s="54"/>
    </row>
    <row r="134" spans="1:7" x14ac:dyDescent="0.2">
      <c r="A134" s="410" t="s">
        <v>358</v>
      </c>
      <c r="B134" s="57">
        <v>11495</v>
      </c>
      <c r="C134" s="57">
        <v>2310</v>
      </c>
      <c r="D134" s="57">
        <v>7490</v>
      </c>
      <c r="E134" s="57">
        <v>4563</v>
      </c>
      <c r="F134" s="57">
        <v>2927</v>
      </c>
      <c r="G134" s="54">
        <v>1695</v>
      </c>
    </row>
    <row r="135" spans="1:7" x14ac:dyDescent="0.2">
      <c r="A135" s="410" t="s">
        <v>359</v>
      </c>
      <c r="B135" s="57">
        <v>6785</v>
      </c>
      <c r="C135" s="57">
        <v>1278</v>
      </c>
      <c r="D135" s="57">
        <v>4393</v>
      </c>
      <c r="E135" s="57">
        <v>2876</v>
      </c>
      <c r="F135" s="57">
        <v>1517</v>
      </c>
      <c r="G135" s="54">
        <v>1114</v>
      </c>
    </row>
    <row r="136" spans="1:7" x14ac:dyDescent="0.2">
      <c r="A136" s="410" t="s">
        <v>360</v>
      </c>
      <c r="B136" s="57">
        <v>7379</v>
      </c>
      <c r="C136" s="57">
        <v>1514</v>
      </c>
      <c r="D136" s="57">
        <v>4713</v>
      </c>
      <c r="E136" s="57">
        <v>3049</v>
      </c>
      <c r="F136" s="57">
        <v>1664</v>
      </c>
      <c r="G136" s="54">
        <v>1152</v>
      </c>
    </row>
    <row r="137" spans="1:7" x14ac:dyDescent="0.2">
      <c r="A137" s="410" t="s">
        <v>361</v>
      </c>
      <c r="B137" s="57">
        <v>3840</v>
      </c>
      <c r="C137" s="57">
        <v>715</v>
      </c>
      <c r="D137" s="57">
        <v>2446</v>
      </c>
      <c r="E137" s="57">
        <v>1595</v>
      </c>
      <c r="F137" s="57">
        <v>851</v>
      </c>
      <c r="G137" s="54">
        <v>679</v>
      </c>
    </row>
    <row r="138" spans="1:7" x14ac:dyDescent="0.2">
      <c r="A138" s="317" t="s">
        <v>362</v>
      </c>
      <c r="B138" s="57">
        <v>56922</v>
      </c>
      <c r="C138" s="57">
        <v>10037</v>
      </c>
      <c r="D138" s="57">
        <v>35487</v>
      </c>
      <c r="E138" s="57">
        <v>21798</v>
      </c>
      <c r="F138" s="57">
        <v>13689</v>
      </c>
      <c r="G138" s="54">
        <v>11398</v>
      </c>
    </row>
    <row r="139" spans="1:7" x14ac:dyDescent="0.2">
      <c r="A139" s="317" t="s">
        <v>293</v>
      </c>
      <c r="B139" s="217"/>
      <c r="C139" s="217"/>
      <c r="D139" s="217"/>
      <c r="E139" s="217"/>
      <c r="F139" s="393"/>
      <c r="G139" s="654"/>
    </row>
    <row r="140" spans="1:7" x14ac:dyDescent="0.2">
      <c r="A140" s="417" t="s">
        <v>326</v>
      </c>
      <c r="B140" s="658"/>
      <c r="C140" s="658"/>
      <c r="D140" s="658"/>
      <c r="E140" s="658"/>
      <c r="F140" s="659"/>
      <c r="G140" s="660"/>
    </row>
    <row r="141" spans="1:7" x14ac:dyDescent="0.2">
      <c r="A141" s="410" t="s">
        <v>363</v>
      </c>
      <c r="B141" s="57">
        <v>29480</v>
      </c>
      <c r="C141" s="57">
        <v>5001</v>
      </c>
      <c r="D141" s="57">
        <v>17899</v>
      </c>
      <c r="E141" s="57">
        <v>11004</v>
      </c>
      <c r="F141" s="57">
        <v>6895</v>
      </c>
      <c r="G141" s="54">
        <v>6580</v>
      </c>
    </row>
    <row r="142" spans="1:7" x14ac:dyDescent="0.2">
      <c r="A142" s="317" t="s">
        <v>295</v>
      </c>
      <c r="B142" s="57"/>
      <c r="C142" s="57"/>
      <c r="D142" s="57"/>
      <c r="E142" s="57"/>
      <c r="F142" s="57"/>
      <c r="G142" s="54"/>
    </row>
    <row r="143" spans="1:7" x14ac:dyDescent="0.2">
      <c r="A143" s="417" t="s">
        <v>323</v>
      </c>
      <c r="B143" s="57"/>
      <c r="C143" s="57"/>
      <c r="D143" s="57"/>
      <c r="E143" s="57"/>
      <c r="F143" s="57"/>
      <c r="G143" s="54"/>
    </row>
    <row r="144" spans="1:7" x14ac:dyDescent="0.2">
      <c r="A144" s="410" t="s">
        <v>364</v>
      </c>
      <c r="B144" s="57">
        <v>5740</v>
      </c>
      <c r="C144" s="57">
        <v>1015</v>
      </c>
      <c r="D144" s="57">
        <v>3646</v>
      </c>
      <c r="E144" s="57">
        <v>2188</v>
      </c>
      <c r="F144" s="57">
        <v>1458</v>
      </c>
      <c r="G144" s="54">
        <v>1079</v>
      </c>
    </row>
    <row r="145" spans="1:7" x14ac:dyDescent="0.2">
      <c r="A145" s="411" t="s">
        <v>297</v>
      </c>
      <c r="B145" s="57">
        <v>2865</v>
      </c>
      <c r="C145" s="57">
        <v>481</v>
      </c>
      <c r="D145" s="57">
        <v>1815</v>
      </c>
      <c r="E145" s="57">
        <v>1064</v>
      </c>
      <c r="F145" s="57">
        <v>751</v>
      </c>
      <c r="G145" s="54">
        <v>569</v>
      </c>
    </row>
    <row r="146" spans="1:7" x14ac:dyDescent="0.2">
      <c r="A146" s="418" t="s">
        <v>324</v>
      </c>
      <c r="B146" s="57"/>
      <c r="C146" s="57"/>
      <c r="D146" s="57"/>
      <c r="E146" s="57"/>
      <c r="F146" s="57"/>
      <c r="G146" s="54"/>
    </row>
    <row r="147" spans="1:7" x14ac:dyDescent="0.2">
      <c r="A147" s="317" t="s">
        <v>305</v>
      </c>
      <c r="B147" s="57"/>
      <c r="C147" s="57"/>
      <c r="D147" s="57"/>
      <c r="E147" s="57"/>
      <c r="F147" s="57"/>
      <c r="G147" s="54"/>
    </row>
    <row r="148" spans="1:7" x14ac:dyDescent="0.2">
      <c r="A148" s="417" t="s">
        <v>325</v>
      </c>
      <c r="B148" s="57"/>
      <c r="C148" s="57"/>
      <c r="D148" s="57"/>
      <c r="E148" s="57"/>
      <c r="F148" s="57"/>
      <c r="G148" s="54"/>
    </row>
    <row r="149" spans="1:7" x14ac:dyDescent="0.2">
      <c r="A149" s="410" t="s">
        <v>363</v>
      </c>
      <c r="B149" s="57">
        <v>8387</v>
      </c>
      <c r="C149" s="57">
        <v>1549</v>
      </c>
      <c r="D149" s="57">
        <v>5467</v>
      </c>
      <c r="E149" s="57">
        <v>3279</v>
      </c>
      <c r="F149" s="57">
        <v>2188</v>
      </c>
      <c r="G149" s="54">
        <v>1371</v>
      </c>
    </row>
    <row r="150" spans="1:7" x14ac:dyDescent="0.2">
      <c r="A150" s="410" t="s">
        <v>365</v>
      </c>
      <c r="B150" s="57">
        <v>3161</v>
      </c>
      <c r="C150" s="57">
        <v>597</v>
      </c>
      <c r="D150" s="57">
        <v>2045</v>
      </c>
      <c r="E150" s="57">
        <v>1281</v>
      </c>
      <c r="F150" s="57">
        <v>764</v>
      </c>
      <c r="G150" s="54">
        <v>519</v>
      </c>
    </row>
    <row r="151" spans="1:7" x14ac:dyDescent="0.2">
      <c r="A151" s="410" t="s">
        <v>366</v>
      </c>
      <c r="B151" s="57">
        <v>3808</v>
      </c>
      <c r="C151" s="57">
        <v>720</v>
      </c>
      <c r="D151" s="57">
        <v>2447</v>
      </c>
      <c r="E151" s="57">
        <v>1526</v>
      </c>
      <c r="F151" s="57">
        <v>921</v>
      </c>
      <c r="G151" s="54">
        <v>641</v>
      </c>
    </row>
    <row r="152" spans="1:7" x14ac:dyDescent="0.2">
      <c r="A152" s="410" t="s">
        <v>367</v>
      </c>
      <c r="B152" s="57">
        <v>6346</v>
      </c>
      <c r="C152" s="57">
        <v>1155</v>
      </c>
      <c r="D152" s="57">
        <v>3983</v>
      </c>
      <c r="E152" s="57">
        <v>2520</v>
      </c>
      <c r="F152" s="57">
        <v>1463</v>
      </c>
      <c r="G152" s="54">
        <v>1208</v>
      </c>
    </row>
    <row r="153" spans="1:7" x14ac:dyDescent="0.2">
      <c r="A153" s="317" t="s">
        <v>368</v>
      </c>
      <c r="B153" s="57">
        <v>27062</v>
      </c>
      <c r="C153" s="57">
        <v>5208</v>
      </c>
      <c r="D153" s="57">
        <v>16967</v>
      </c>
      <c r="E153" s="57">
        <v>10815</v>
      </c>
      <c r="F153" s="57">
        <v>6152</v>
      </c>
      <c r="G153" s="54">
        <v>4887</v>
      </c>
    </row>
    <row r="154" spans="1:7" x14ac:dyDescent="0.2">
      <c r="A154" s="317" t="s">
        <v>369</v>
      </c>
      <c r="B154" s="217"/>
      <c r="C154" s="217"/>
      <c r="D154" s="217"/>
      <c r="E154" s="217"/>
      <c r="F154" s="393"/>
      <c r="G154" s="654"/>
    </row>
    <row r="155" spans="1:7" x14ac:dyDescent="0.2">
      <c r="A155" s="417" t="s">
        <v>323</v>
      </c>
      <c r="B155" s="658"/>
      <c r="C155" s="658"/>
      <c r="D155" s="658"/>
      <c r="E155" s="658"/>
      <c r="F155" s="659"/>
      <c r="G155" s="660"/>
    </row>
    <row r="156" spans="1:7" x14ac:dyDescent="0.2">
      <c r="A156" s="410" t="s">
        <v>370</v>
      </c>
      <c r="B156" s="57">
        <v>20290</v>
      </c>
      <c r="C156" s="57">
        <v>4060</v>
      </c>
      <c r="D156" s="57">
        <v>12770</v>
      </c>
      <c r="E156" s="57">
        <v>8279</v>
      </c>
      <c r="F156" s="57">
        <v>4491</v>
      </c>
      <c r="G156" s="54">
        <v>3460</v>
      </c>
    </row>
    <row r="157" spans="1:7" x14ac:dyDescent="0.2">
      <c r="A157" s="411" t="s">
        <v>297</v>
      </c>
      <c r="B157" s="57">
        <v>13740</v>
      </c>
      <c r="C157" s="57">
        <v>2614</v>
      </c>
      <c r="D157" s="57">
        <v>8587</v>
      </c>
      <c r="E157" s="57">
        <v>5433</v>
      </c>
      <c r="F157" s="57">
        <v>3154</v>
      </c>
      <c r="G157" s="54">
        <v>2539</v>
      </c>
    </row>
    <row r="158" spans="1:7" x14ac:dyDescent="0.2">
      <c r="A158" s="418" t="s">
        <v>324</v>
      </c>
      <c r="B158" s="57"/>
      <c r="C158" s="57"/>
      <c r="D158" s="57"/>
      <c r="E158" s="57"/>
      <c r="F158" s="57"/>
      <c r="G158" s="54"/>
    </row>
    <row r="159" spans="1:7" x14ac:dyDescent="0.2">
      <c r="A159" s="317" t="s">
        <v>305</v>
      </c>
      <c r="B159" s="57"/>
      <c r="C159" s="57"/>
      <c r="D159" s="57"/>
      <c r="E159" s="57"/>
      <c r="F159" s="57"/>
      <c r="G159" s="54"/>
    </row>
    <row r="160" spans="1:7" x14ac:dyDescent="0.2">
      <c r="A160" s="417" t="s">
        <v>325</v>
      </c>
      <c r="B160" s="57"/>
      <c r="C160" s="57"/>
      <c r="D160" s="57"/>
      <c r="E160" s="57"/>
      <c r="F160" s="57"/>
      <c r="G160" s="54"/>
    </row>
    <row r="161" spans="1:7" x14ac:dyDescent="0.2">
      <c r="A161" s="410" t="s">
        <v>372</v>
      </c>
      <c r="B161" s="57">
        <v>3756</v>
      </c>
      <c r="C161" s="57">
        <v>586</v>
      </c>
      <c r="D161" s="57">
        <v>2365</v>
      </c>
      <c r="E161" s="57">
        <v>1396</v>
      </c>
      <c r="F161" s="57">
        <v>969</v>
      </c>
      <c r="G161" s="54">
        <v>805</v>
      </c>
    </row>
    <row r="162" spans="1:7" x14ac:dyDescent="0.2">
      <c r="A162" s="410" t="s">
        <v>373</v>
      </c>
      <c r="B162" s="57">
        <v>3016</v>
      </c>
      <c r="C162" s="57">
        <v>562</v>
      </c>
      <c r="D162" s="57">
        <v>1832</v>
      </c>
      <c r="E162" s="57">
        <v>1140</v>
      </c>
      <c r="F162" s="57">
        <v>692</v>
      </c>
      <c r="G162" s="54">
        <v>622</v>
      </c>
    </row>
    <row r="163" spans="1:7" x14ac:dyDescent="0.2">
      <c r="A163" s="317" t="s">
        <v>374</v>
      </c>
      <c r="B163" s="57">
        <v>34600</v>
      </c>
      <c r="C163" s="57">
        <v>6702</v>
      </c>
      <c r="D163" s="57">
        <v>21514</v>
      </c>
      <c r="E163" s="57">
        <v>13741</v>
      </c>
      <c r="F163" s="57">
        <v>7773</v>
      </c>
      <c r="G163" s="54">
        <v>6384</v>
      </c>
    </row>
    <row r="164" spans="1:7" x14ac:dyDescent="0.2">
      <c r="A164" s="317" t="s">
        <v>295</v>
      </c>
      <c r="B164" s="217"/>
      <c r="C164" s="217"/>
      <c r="D164" s="217"/>
      <c r="E164" s="217"/>
      <c r="F164" s="393"/>
      <c r="G164" s="654"/>
    </row>
    <row r="165" spans="1:7" x14ac:dyDescent="0.2">
      <c r="A165" s="417" t="s">
        <v>323</v>
      </c>
      <c r="B165" s="658"/>
      <c r="C165" s="658"/>
      <c r="D165" s="658"/>
      <c r="E165" s="658"/>
      <c r="F165" s="659"/>
      <c r="G165" s="660"/>
    </row>
    <row r="166" spans="1:7" x14ac:dyDescent="0.2">
      <c r="A166" s="410" t="s">
        <v>375</v>
      </c>
      <c r="B166" s="57">
        <v>22130</v>
      </c>
      <c r="C166" s="57">
        <v>4348</v>
      </c>
      <c r="D166" s="57">
        <v>13506</v>
      </c>
      <c r="E166" s="57">
        <v>8663</v>
      </c>
      <c r="F166" s="57">
        <v>4843</v>
      </c>
      <c r="G166" s="54">
        <v>4276</v>
      </c>
    </row>
    <row r="167" spans="1:7" x14ac:dyDescent="0.2">
      <c r="A167" s="411" t="s">
        <v>297</v>
      </c>
      <c r="B167" s="57">
        <v>16508</v>
      </c>
      <c r="C167" s="57">
        <v>3121</v>
      </c>
      <c r="D167" s="57">
        <v>9985</v>
      </c>
      <c r="E167" s="57">
        <v>6383</v>
      </c>
      <c r="F167" s="57">
        <v>3602</v>
      </c>
      <c r="G167" s="54">
        <v>3402</v>
      </c>
    </row>
    <row r="168" spans="1:7" x14ac:dyDescent="0.2">
      <c r="A168" s="418" t="s">
        <v>324</v>
      </c>
      <c r="B168" s="57"/>
      <c r="C168" s="57"/>
      <c r="D168" s="57"/>
      <c r="E168" s="57"/>
      <c r="F168" s="57"/>
      <c r="G168" s="54"/>
    </row>
    <row r="169" spans="1:7" x14ac:dyDescent="0.2">
      <c r="A169" s="317" t="s">
        <v>305</v>
      </c>
      <c r="B169" s="57"/>
      <c r="C169" s="57"/>
      <c r="D169" s="57"/>
      <c r="E169" s="57"/>
      <c r="F169" s="57"/>
      <c r="G169" s="54"/>
    </row>
    <row r="170" spans="1:7" x14ac:dyDescent="0.2">
      <c r="A170" s="417" t="s">
        <v>325</v>
      </c>
      <c r="B170" s="57"/>
      <c r="C170" s="57"/>
      <c r="D170" s="57"/>
      <c r="E170" s="57"/>
      <c r="F170" s="57"/>
      <c r="G170" s="54"/>
    </row>
    <row r="171" spans="1:7" x14ac:dyDescent="0.2">
      <c r="A171" s="410" t="s">
        <v>376</v>
      </c>
      <c r="B171" s="57">
        <v>5102</v>
      </c>
      <c r="C171" s="57">
        <v>986</v>
      </c>
      <c r="D171" s="57">
        <v>3217</v>
      </c>
      <c r="E171" s="57">
        <v>2040</v>
      </c>
      <c r="F171" s="57">
        <v>1177</v>
      </c>
      <c r="G171" s="54">
        <v>899</v>
      </c>
    </row>
    <row r="172" spans="1:7" x14ac:dyDescent="0.2">
      <c r="A172" s="410" t="s">
        <v>377</v>
      </c>
      <c r="B172" s="57">
        <v>3967</v>
      </c>
      <c r="C172" s="57">
        <v>700</v>
      </c>
      <c r="D172" s="57">
        <v>2617</v>
      </c>
      <c r="E172" s="57">
        <v>1655</v>
      </c>
      <c r="F172" s="57">
        <v>962</v>
      </c>
      <c r="G172" s="54">
        <v>650</v>
      </c>
    </row>
    <row r="173" spans="1:7" x14ac:dyDescent="0.2">
      <c r="A173" s="410" t="s">
        <v>378</v>
      </c>
      <c r="B173" s="57">
        <v>3401</v>
      </c>
      <c r="C173" s="57">
        <v>668</v>
      </c>
      <c r="D173" s="57">
        <v>2174</v>
      </c>
      <c r="E173" s="57">
        <v>1383</v>
      </c>
      <c r="F173" s="57">
        <v>791</v>
      </c>
      <c r="G173" s="54">
        <v>559</v>
      </c>
    </row>
    <row r="174" spans="1:7" x14ac:dyDescent="0.2">
      <c r="A174" s="317" t="s">
        <v>443</v>
      </c>
      <c r="B174" s="57">
        <v>56933</v>
      </c>
      <c r="C174" s="57">
        <v>10476</v>
      </c>
      <c r="D174" s="57">
        <v>36106</v>
      </c>
      <c r="E174" s="57">
        <v>22674</v>
      </c>
      <c r="F174" s="57">
        <v>13432</v>
      </c>
      <c r="G174" s="54">
        <v>10351</v>
      </c>
    </row>
    <row r="175" spans="1:7" x14ac:dyDescent="0.2">
      <c r="A175" s="317" t="s">
        <v>295</v>
      </c>
      <c r="B175" s="217"/>
      <c r="C175" s="217"/>
      <c r="D175" s="217"/>
      <c r="E175" s="217"/>
      <c r="F175" s="393"/>
      <c r="G175" s="654"/>
    </row>
    <row r="176" spans="1:7" x14ac:dyDescent="0.2">
      <c r="A176" s="417" t="s">
        <v>323</v>
      </c>
      <c r="B176" s="658"/>
      <c r="C176" s="658"/>
      <c r="D176" s="658"/>
      <c r="E176" s="658"/>
      <c r="F176" s="659"/>
      <c r="G176" s="660"/>
    </row>
    <row r="177" spans="1:7" x14ac:dyDescent="0.2">
      <c r="A177" s="410" t="s">
        <v>379</v>
      </c>
      <c r="B177" s="57">
        <v>11827</v>
      </c>
      <c r="C177" s="57">
        <v>2278</v>
      </c>
      <c r="D177" s="57">
        <v>7616</v>
      </c>
      <c r="E177" s="57">
        <v>4852</v>
      </c>
      <c r="F177" s="57">
        <v>2764</v>
      </c>
      <c r="G177" s="54">
        <v>1933</v>
      </c>
    </row>
    <row r="178" spans="1:7" x14ac:dyDescent="0.2">
      <c r="A178" s="411" t="s">
        <v>297</v>
      </c>
      <c r="B178" s="57">
        <v>4041</v>
      </c>
      <c r="C178" s="57">
        <v>716</v>
      </c>
      <c r="D178" s="57">
        <v>2603</v>
      </c>
      <c r="E178" s="57">
        <v>1606</v>
      </c>
      <c r="F178" s="57">
        <v>997</v>
      </c>
      <c r="G178" s="54">
        <v>722</v>
      </c>
    </row>
    <row r="179" spans="1:7" x14ac:dyDescent="0.2">
      <c r="A179" s="418" t="s">
        <v>324</v>
      </c>
      <c r="B179" s="57"/>
      <c r="C179" s="57"/>
      <c r="D179" s="57"/>
      <c r="E179" s="57"/>
      <c r="F179" s="57"/>
      <c r="G179" s="54"/>
    </row>
    <row r="180" spans="1:7" x14ac:dyDescent="0.2">
      <c r="A180" s="410" t="s">
        <v>380</v>
      </c>
      <c r="B180" s="57">
        <v>9071</v>
      </c>
      <c r="C180" s="57">
        <v>1629</v>
      </c>
      <c r="D180" s="57">
        <v>5733</v>
      </c>
      <c r="E180" s="57">
        <v>3620</v>
      </c>
      <c r="F180" s="57">
        <v>2113</v>
      </c>
      <c r="G180" s="54">
        <v>1709</v>
      </c>
    </row>
    <row r="181" spans="1:7" x14ac:dyDescent="0.2">
      <c r="A181" s="411" t="s">
        <v>297</v>
      </c>
      <c r="B181" s="57">
        <v>5615</v>
      </c>
      <c r="C181" s="57">
        <v>1025</v>
      </c>
      <c r="D181" s="57">
        <v>3494</v>
      </c>
      <c r="E181" s="57">
        <v>2237</v>
      </c>
      <c r="F181" s="57">
        <v>1257</v>
      </c>
      <c r="G181" s="54">
        <v>1096</v>
      </c>
    </row>
    <row r="182" spans="1:7" x14ac:dyDescent="0.2">
      <c r="A182" s="418" t="s">
        <v>324</v>
      </c>
      <c r="B182" s="57"/>
      <c r="C182" s="57"/>
      <c r="D182" s="57"/>
      <c r="E182" s="57"/>
      <c r="F182" s="57"/>
      <c r="G182" s="54"/>
    </row>
    <row r="183" spans="1:7" x14ac:dyDescent="0.2">
      <c r="A183" s="410" t="s">
        <v>381</v>
      </c>
      <c r="B183" s="57">
        <v>27835</v>
      </c>
      <c r="C183" s="57">
        <v>5285</v>
      </c>
      <c r="D183" s="57">
        <v>17549</v>
      </c>
      <c r="E183" s="57">
        <v>11087</v>
      </c>
      <c r="F183" s="57">
        <v>6462</v>
      </c>
      <c r="G183" s="54">
        <v>5001</v>
      </c>
    </row>
    <row r="184" spans="1:7" x14ac:dyDescent="0.2">
      <c r="A184" s="411" t="s">
        <v>297</v>
      </c>
      <c r="B184" s="57">
        <v>19386</v>
      </c>
      <c r="C184" s="57">
        <v>3474</v>
      </c>
      <c r="D184" s="57">
        <v>12094</v>
      </c>
      <c r="E184" s="57">
        <v>7669</v>
      </c>
      <c r="F184" s="57">
        <v>4425</v>
      </c>
      <c r="G184" s="54">
        <v>3818</v>
      </c>
    </row>
    <row r="185" spans="1:7" x14ac:dyDescent="0.2">
      <c r="A185" s="418" t="s">
        <v>324</v>
      </c>
      <c r="B185" s="57"/>
      <c r="C185" s="57"/>
      <c r="D185" s="57"/>
      <c r="E185" s="57"/>
      <c r="F185" s="57"/>
      <c r="G185" s="54"/>
    </row>
    <row r="186" spans="1:7" x14ac:dyDescent="0.2">
      <c r="A186" s="410" t="s">
        <v>382</v>
      </c>
      <c r="B186" s="57">
        <v>8200</v>
      </c>
      <c r="C186" s="57">
        <v>1284</v>
      </c>
      <c r="D186" s="57">
        <v>5208</v>
      </c>
      <c r="E186" s="57">
        <v>3115</v>
      </c>
      <c r="F186" s="57">
        <v>2093</v>
      </c>
      <c r="G186" s="54">
        <v>1708</v>
      </c>
    </row>
    <row r="187" spans="1:7" x14ac:dyDescent="0.2">
      <c r="A187" s="411" t="s">
        <v>297</v>
      </c>
      <c r="B187" s="57">
        <v>4579</v>
      </c>
      <c r="C187" s="57">
        <v>684</v>
      </c>
      <c r="D187" s="57">
        <v>2835</v>
      </c>
      <c r="E187" s="57">
        <v>1684</v>
      </c>
      <c r="F187" s="57">
        <v>1151</v>
      </c>
      <c r="G187" s="54">
        <v>1060</v>
      </c>
    </row>
    <row r="188" spans="1:7" x14ac:dyDescent="0.2">
      <c r="A188" s="418" t="s">
        <v>324</v>
      </c>
      <c r="B188" s="658"/>
      <c r="C188" s="658"/>
      <c r="D188" s="658"/>
      <c r="E188" s="658"/>
      <c r="F188" s="659"/>
      <c r="G188" s="660"/>
    </row>
    <row r="189" spans="1:7" x14ac:dyDescent="0.2">
      <c r="A189" s="317" t="s">
        <v>1286</v>
      </c>
      <c r="B189" s="57">
        <v>23068</v>
      </c>
      <c r="C189" s="57">
        <v>3891</v>
      </c>
      <c r="D189" s="57">
        <v>14305</v>
      </c>
      <c r="E189" s="57">
        <v>8671</v>
      </c>
      <c r="F189" s="57">
        <v>5634</v>
      </c>
      <c r="G189" s="54">
        <v>4872</v>
      </c>
    </row>
    <row r="190" spans="1:7" x14ac:dyDescent="0.2">
      <c r="A190" s="317" t="s">
        <v>295</v>
      </c>
      <c r="B190" s="217"/>
      <c r="C190" s="217"/>
      <c r="D190" s="217"/>
      <c r="E190" s="217"/>
      <c r="F190" s="393"/>
      <c r="G190" s="654"/>
    </row>
    <row r="191" spans="1:7" x14ac:dyDescent="0.2">
      <c r="A191" s="417" t="s">
        <v>323</v>
      </c>
      <c r="B191" s="217"/>
      <c r="C191" s="217"/>
      <c r="D191" s="217"/>
      <c r="E191" s="217"/>
      <c r="F191" s="393"/>
      <c r="G191" s="654"/>
    </row>
    <row r="192" spans="1:7" x14ac:dyDescent="0.2">
      <c r="A192" s="410" t="s">
        <v>383</v>
      </c>
      <c r="B192" s="57">
        <v>16878</v>
      </c>
      <c r="C192" s="57">
        <v>2812</v>
      </c>
      <c r="D192" s="57">
        <v>10422</v>
      </c>
      <c r="E192" s="57">
        <v>6294</v>
      </c>
      <c r="F192" s="57">
        <v>4128</v>
      </c>
      <c r="G192" s="54">
        <v>3644</v>
      </c>
    </row>
    <row r="193" spans="1:7" x14ac:dyDescent="0.2">
      <c r="A193" s="411" t="s">
        <v>297</v>
      </c>
      <c r="B193" s="57">
        <v>11438</v>
      </c>
      <c r="C193" s="57">
        <v>1835</v>
      </c>
      <c r="D193" s="57">
        <v>7015</v>
      </c>
      <c r="E193" s="57">
        <v>4204</v>
      </c>
      <c r="F193" s="57">
        <v>2811</v>
      </c>
      <c r="G193" s="54">
        <v>2588</v>
      </c>
    </row>
    <row r="194" spans="1:7" x14ac:dyDescent="0.2">
      <c r="A194" s="418" t="s">
        <v>324</v>
      </c>
      <c r="B194" s="57"/>
      <c r="C194" s="57"/>
      <c r="D194" s="57"/>
      <c r="E194" s="57"/>
      <c r="F194" s="57"/>
      <c r="G194" s="54"/>
    </row>
    <row r="195" spans="1:7" x14ac:dyDescent="0.2">
      <c r="A195" s="317" t="s">
        <v>299</v>
      </c>
      <c r="B195" s="57"/>
      <c r="C195" s="57"/>
      <c r="D195" s="57"/>
      <c r="E195" s="57"/>
      <c r="F195" s="57"/>
      <c r="G195" s="54"/>
    </row>
    <row r="196" spans="1:7" x14ac:dyDescent="0.2">
      <c r="A196" s="417" t="s">
        <v>325</v>
      </c>
      <c r="B196" s="57"/>
      <c r="C196" s="57"/>
      <c r="D196" s="57"/>
      <c r="E196" s="57"/>
      <c r="F196" s="57"/>
      <c r="G196" s="54"/>
    </row>
    <row r="197" spans="1:7" x14ac:dyDescent="0.2">
      <c r="A197" s="410" t="s">
        <v>384</v>
      </c>
      <c r="B197" s="57">
        <v>2875</v>
      </c>
      <c r="C197" s="57">
        <v>517</v>
      </c>
      <c r="D197" s="57">
        <v>1785</v>
      </c>
      <c r="E197" s="57">
        <v>1090</v>
      </c>
      <c r="F197" s="57">
        <v>695</v>
      </c>
      <c r="G197" s="54">
        <v>573</v>
      </c>
    </row>
    <row r="198" spans="1:7" x14ac:dyDescent="0.2">
      <c r="A198" s="410" t="s">
        <v>385</v>
      </c>
      <c r="B198" s="57">
        <v>3315</v>
      </c>
      <c r="C198" s="57">
        <v>562</v>
      </c>
      <c r="D198" s="57">
        <v>2098</v>
      </c>
      <c r="E198" s="57">
        <v>1287</v>
      </c>
      <c r="F198" s="57">
        <v>811</v>
      </c>
      <c r="G198" s="54">
        <v>655</v>
      </c>
    </row>
    <row r="199" spans="1:7" x14ac:dyDescent="0.2">
      <c r="A199" s="441" t="s">
        <v>276</v>
      </c>
      <c r="B199" s="247">
        <v>615808</v>
      </c>
      <c r="C199" s="247">
        <v>110558</v>
      </c>
      <c r="D199" s="247">
        <v>385520</v>
      </c>
      <c r="E199" s="247">
        <v>241800</v>
      </c>
      <c r="F199" s="247">
        <v>143720</v>
      </c>
      <c r="G199" s="339">
        <v>119730</v>
      </c>
    </row>
    <row r="200" spans="1:7" x14ac:dyDescent="0.2">
      <c r="A200" s="443" t="s">
        <v>256</v>
      </c>
      <c r="B200" s="655"/>
      <c r="C200" s="655"/>
      <c r="D200" s="655"/>
      <c r="E200" s="655"/>
      <c r="F200" s="656"/>
      <c r="G200" s="657"/>
    </row>
    <row r="201" spans="1:7" x14ac:dyDescent="0.2">
      <c r="A201" s="317" t="s">
        <v>444</v>
      </c>
      <c r="B201" s="57">
        <v>58435</v>
      </c>
      <c r="C201" s="57">
        <v>10195</v>
      </c>
      <c r="D201" s="57">
        <v>36649</v>
      </c>
      <c r="E201" s="57">
        <v>22503</v>
      </c>
      <c r="F201" s="57">
        <v>14146</v>
      </c>
      <c r="G201" s="54">
        <v>11591</v>
      </c>
    </row>
    <row r="202" spans="1:7" x14ac:dyDescent="0.2">
      <c r="A202" s="317" t="s">
        <v>293</v>
      </c>
      <c r="B202" s="57"/>
      <c r="C202" s="57"/>
      <c r="D202" s="57"/>
      <c r="E202" s="57"/>
      <c r="F202" s="57"/>
      <c r="G202" s="54"/>
    </row>
    <row r="203" spans="1:7" x14ac:dyDescent="0.2">
      <c r="A203" s="417" t="s">
        <v>326</v>
      </c>
      <c r="B203" s="57"/>
      <c r="C203" s="57"/>
      <c r="D203" s="57"/>
      <c r="E203" s="57"/>
      <c r="F203" s="57"/>
      <c r="G203" s="54"/>
    </row>
    <row r="204" spans="1:7" x14ac:dyDescent="0.2">
      <c r="A204" s="410" t="s">
        <v>386</v>
      </c>
      <c r="B204" s="57">
        <v>23810</v>
      </c>
      <c r="C204" s="57">
        <v>3986</v>
      </c>
      <c r="D204" s="57">
        <v>14556</v>
      </c>
      <c r="E204" s="57">
        <v>8813</v>
      </c>
      <c r="F204" s="57">
        <v>5743</v>
      </c>
      <c r="G204" s="54">
        <v>5268</v>
      </c>
    </row>
    <row r="205" spans="1:7" x14ac:dyDescent="0.2">
      <c r="A205" s="410" t="s">
        <v>387</v>
      </c>
      <c r="B205" s="57">
        <v>4021</v>
      </c>
      <c r="C205" s="57">
        <v>639</v>
      </c>
      <c r="D205" s="57">
        <v>2460</v>
      </c>
      <c r="E205" s="57">
        <v>1478</v>
      </c>
      <c r="F205" s="57">
        <v>982</v>
      </c>
      <c r="G205" s="54">
        <v>922</v>
      </c>
    </row>
    <row r="206" spans="1:7" x14ac:dyDescent="0.2">
      <c r="A206" s="317" t="s">
        <v>295</v>
      </c>
      <c r="B206" s="57"/>
      <c r="C206" s="57"/>
      <c r="D206" s="57"/>
      <c r="E206" s="57"/>
      <c r="F206" s="57"/>
      <c r="G206" s="54"/>
    </row>
    <row r="207" spans="1:7" x14ac:dyDescent="0.2">
      <c r="A207" s="417" t="s">
        <v>323</v>
      </c>
      <c r="B207" s="57"/>
      <c r="C207" s="57"/>
      <c r="D207" s="57"/>
      <c r="E207" s="57"/>
      <c r="F207" s="57"/>
      <c r="G207" s="54"/>
    </row>
    <row r="208" spans="1:7" x14ac:dyDescent="0.2">
      <c r="A208" s="410" t="s">
        <v>388</v>
      </c>
      <c r="B208" s="57">
        <v>6441</v>
      </c>
      <c r="C208" s="57">
        <v>1135</v>
      </c>
      <c r="D208" s="57">
        <v>4112</v>
      </c>
      <c r="E208" s="57">
        <v>2534</v>
      </c>
      <c r="F208" s="57">
        <v>1578</v>
      </c>
      <c r="G208" s="54">
        <v>1194</v>
      </c>
    </row>
    <row r="209" spans="1:7" x14ac:dyDescent="0.2">
      <c r="A209" s="411" t="s">
        <v>297</v>
      </c>
      <c r="B209" s="57">
        <v>2417</v>
      </c>
      <c r="C209" s="57">
        <v>393</v>
      </c>
      <c r="D209" s="57">
        <v>1581</v>
      </c>
      <c r="E209" s="57">
        <v>956</v>
      </c>
      <c r="F209" s="57">
        <v>625</v>
      </c>
      <c r="G209" s="54">
        <v>443</v>
      </c>
    </row>
    <row r="210" spans="1:7" x14ac:dyDescent="0.2">
      <c r="A210" s="418" t="s">
        <v>324</v>
      </c>
      <c r="B210" s="57"/>
      <c r="C210" s="57"/>
      <c r="D210" s="57"/>
      <c r="E210" s="57"/>
      <c r="F210" s="57"/>
      <c r="G210" s="54"/>
    </row>
    <row r="211" spans="1:7" x14ac:dyDescent="0.2">
      <c r="A211" s="410" t="s">
        <v>389</v>
      </c>
      <c r="B211" s="57">
        <v>6301</v>
      </c>
      <c r="C211" s="57">
        <v>1068</v>
      </c>
      <c r="D211" s="57">
        <v>3974</v>
      </c>
      <c r="E211" s="57">
        <v>2410</v>
      </c>
      <c r="F211" s="57">
        <v>1564</v>
      </c>
      <c r="G211" s="54">
        <v>1259</v>
      </c>
    </row>
    <row r="212" spans="1:7" x14ac:dyDescent="0.2">
      <c r="A212" s="411" t="s">
        <v>297</v>
      </c>
      <c r="B212" s="57">
        <v>1970</v>
      </c>
      <c r="C212" s="57">
        <v>306</v>
      </c>
      <c r="D212" s="57">
        <v>1216</v>
      </c>
      <c r="E212" s="57">
        <v>706</v>
      </c>
      <c r="F212" s="57">
        <v>510</v>
      </c>
      <c r="G212" s="54">
        <v>448</v>
      </c>
    </row>
    <row r="213" spans="1:7" x14ac:dyDescent="0.2">
      <c r="A213" s="418" t="s">
        <v>324</v>
      </c>
      <c r="B213" s="57"/>
      <c r="C213" s="57"/>
      <c r="D213" s="57"/>
      <c r="E213" s="57"/>
      <c r="F213" s="57"/>
      <c r="G213" s="54"/>
    </row>
    <row r="214" spans="1:7" x14ac:dyDescent="0.2">
      <c r="A214" s="317" t="s">
        <v>305</v>
      </c>
      <c r="B214" s="217"/>
      <c r="C214" s="217"/>
      <c r="D214" s="217"/>
      <c r="E214" s="217"/>
      <c r="F214" s="393"/>
      <c r="G214" s="654"/>
    </row>
    <row r="215" spans="1:7" x14ac:dyDescent="0.2">
      <c r="A215" s="417" t="s">
        <v>325</v>
      </c>
      <c r="B215" s="217"/>
      <c r="C215" s="217"/>
      <c r="D215" s="217"/>
      <c r="E215" s="217"/>
      <c r="F215" s="393"/>
      <c r="G215" s="654"/>
    </row>
    <row r="216" spans="1:7" x14ac:dyDescent="0.2">
      <c r="A216" s="410" t="s">
        <v>386</v>
      </c>
      <c r="B216" s="57">
        <v>10884</v>
      </c>
      <c r="C216" s="57">
        <v>2037</v>
      </c>
      <c r="D216" s="57">
        <v>7083</v>
      </c>
      <c r="E216" s="57">
        <v>4463</v>
      </c>
      <c r="F216" s="57">
        <v>2620</v>
      </c>
      <c r="G216" s="54">
        <v>1764</v>
      </c>
    </row>
    <row r="217" spans="1:7" x14ac:dyDescent="0.2">
      <c r="A217" s="410" t="s">
        <v>387</v>
      </c>
      <c r="B217" s="57">
        <v>6978</v>
      </c>
      <c r="C217" s="57">
        <v>1330</v>
      </c>
      <c r="D217" s="57">
        <v>4464</v>
      </c>
      <c r="E217" s="57">
        <v>2805</v>
      </c>
      <c r="F217" s="57">
        <v>1659</v>
      </c>
      <c r="G217" s="54">
        <v>1184</v>
      </c>
    </row>
    <row r="218" spans="1:7" x14ac:dyDescent="0.2">
      <c r="A218" s="317" t="s">
        <v>445</v>
      </c>
      <c r="B218" s="57">
        <v>63470</v>
      </c>
      <c r="C218" s="57">
        <v>10860</v>
      </c>
      <c r="D218" s="57">
        <v>39630</v>
      </c>
      <c r="E218" s="57">
        <v>24232</v>
      </c>
      <c r="F218" s="57">
        <v>15398</v>
      </c>
      <c r="G218" s="54">
        <v>12980</v>
      </c>
    </row>
    <row r="219" spans="1:7" x14ac:dyDescent="0.2">
      <c r="A219" s="317" t="s">
        <v>293</v>
      </c>
      <c r="B219" s="217"/>
      <c r="C219" s="217"/>
      <c r="D219" s="217"/>
      <c r="E219" s="217"/>
      <c r="F219" s="393"/>
      <c r="G219" s="654"/>
    </row>
    <row r="220" spans="1:7" x14ac:dyDescent="0.2">
      <c r="A220" s="417" t="s">
        <v>326</v>
      </c>
      <c r="B220" s="217"/>
      <c r="C220" s="217"/>
      <c r="D220" s="217"/>
      <c r="E220" s="217"/>
      <c r="F220" s="393"/>
      <c r="G220" s="654"/>
    </row>
    <row r="221" spans="1:7" x14ac:dyDescent="0.2">
      <c r="A221" s="410" t="s">
        <v>390</v>
      </c>
      <c r="B221" s="57">
        <v>27478</v>
      </c>
      <c r="C221" s="57">
        <v>4474</v>
      </c>
      <c r="D221" s="57">
        <v>16616</v>
      </c>
      <c r="E221" s="57">
        <v>10166</v>
      </c>
      <c r="F221" s="57">
        <v>6450</v>
      </c>
      <c r="G221" s="54">
        <v>6388</v>
      </c>
    </row>
    <row r="222" spans="1:7" x14ac:dyDescent="0.2">
      <c r="A222" s="317" t="s">
        <v>295</v>
      </c>
      <c r="B222" s="57"/>
      <c r="C222" s="57"/>
      <c r="D222" s="57"/>
      <c r="E222" s="57"/>
      <c r="F222" s="57"/>
      <c r="G222" s="54"/>
    </row>
    <row r="223" spans="1:7" x14ac:dyDescent="0.2">
      <c r="A223" s="417" t="s">
        <v>323</v>
      </c>
      <c r="B223" s="57"/>
      <c r="C223" s="57"/>
      <c r="D223" s="57"/>
      <c r="E223" s="57"/>
      <c r="F223" s="57"/>
      <c r="G223" s="54"/>
    </row>
    <row r="224" spans="1:7" x14ac:dyDescent="0.2">
      <c r="A224" s="410" t="s">
        <v>391</v>
      </c>
      <c r="B224" s="57">
        <v>9905</v>
      </c>
      <c r="C224" s="57">
        <v>1736</v>
      </c>
      <c r="D224" s="57">
        <v>6447</v>
      </c>
      <c r="E224" s="57">
        <v>3966</v>
      </c>
      <c r="F224" s="57">
        <v>2481</v>
      </c>
      <c r="G224" s="54">
        <v>1722</v>
      </c>
    </row>
    <row r="225" spans="1:7" x14ac:dyDescent="0.2">
      <c r="A225" s="411" t="s">
        <v>297</v>
      </c>
      <c r="B225" s="57">
        <v>4346</v>
      </c>
      <c r="C225" s="57">
        <v>675</v>
      </c>
      <c r="D225" s="57">
        <v>2777</v>
      </c>
      <c r="E225" s="57">
        <v>1668</v>
      </c>
      <c r="F225" s="57">
        <v>1109</v>
      </c>
      <c r="G225" s="54">
        <v>894</v>
      </c>
    </row>
    <row r="226" spans="1:7" x14ac:dyDescent="0.2">
      <c r="A226" s="418" t="s">
        <v>324</v>
      </c>
      <c r="B226" s="57"/>
      <c r="C226" s="57"/>
      <c r="D226" s="57"/>
      <c r="E226" s="57"/>
      <c r="F226" s="57"/>
      <c r="G226" s="54"/>
    </row>
    <row r="227" spans="1:7" x14ac:dyDescent="0.2">
      <c r="A227" s="410" t="s">
        <v>392</v>
      </c>
      <c r="B227" s="57">
        <v>7600</v>
      </c>
      <c r="C227" s="57">
        <v>1184</v>
      </c>
      <c r="D227" s="57">
        <v>4715</v>
      </c>
      <c r="E227" s="57">
        <v>2782</v>
      </c>
      <c r="F227" s="57">
        <v>1933</v>
      </c>
      <c r="G227" s="54">
        <v>1701</v>
      </c>
    </row>
    <row r="228" spans="1:7" x14ac:dyDescent="0.2">
      <c r="A228" s="411" t="s">
        <v>297</v>
      </c>
      <c r="B228" s="57">
        <v>4615</v>
      </c>
      <c r="C228" s="57">
        <v>687</v>
      </c>
      <c r="D228" s="57">
        <v>2806</v>
      </c>
      <c r="E228" s="57">
        <v>1641</v>
      </c>
      <c r="F228" s="57">
        <v>1165</v>
      </c>
      <c r="G228" s="54">
        <v>1122</v>
      </c>
    </row>
    <row r="229" spans="1:7" x14ac:dyDescent="0.2">
      <c r="A229" s="418" t="s">
        <v>324</v>
      </c>
      <c r="B229" s="57"/>
      <c r="C229" s="57"/>
      <c r="D229" s="57"/>
      <c r="E229" s="57"/>
      <c r="F229" s="57"/>
      <c r="G229" s="54"/>
    </row>
    <row r="230" spans="1:7" x14ac:dyDescent="0.2">
      <c r="A230" s="317" t="s">
        <v>305</v>
      </c>
      <c r="B230" s="57"/>
      <c r="C230" s="57"/>
      <c r="D230" s="57"/>
      <c r="E230" s="57"/>
      <c r="F230" s="57"/>
      <c r="G230" s="54"/>
    </row>
    <row r="231" spans="1:7" x14ac:dyDescent="0.2">
      <c r="A231" s="312" t="s">
        <v>325</v>
      </c>
      <c r="B231" s="57"/>
      <c r="C231" s="57"/>
      <c r="D231" s="57"/>
      <c r="E231" s="57"/>
      <c r="F231" s="57"/>
      <c r="G231" s="54"/>
    </row>
    <row r="232" spans="1:7" x14ac:dyDescent="0.2">
      <c r="A232" s="410" t="s">
        <v>393</v>
      </c>
      <c r="B232" s="57">
        <v>6275</v>
      </c>
      <c r="C232" s="57">
        <v>1139</v>
      </c>
      <c r="D232" s="57">
        <v>3976</v>
      </c>
      <c r="E232" s="57">
        <v>2460</v>
      </c>
      <c r="F232" s="57">
        <v>1516</v>
      </c>
      <c r="G232" s="54">
        <v>1160</v>
      </c>
    </row>
    <row r="233" spans="1:7" x14ac:dyDescent="0.2">
      <c r="A233" s="410" t="s">
        <v>390</v>
      </c>
      <c r="B233" s="57">
        <v>8334</v>
      </c>
      <c r="C233" s="57">
        <v>1670</v>
      </c>
      <c r="D233" s="57">
        <v>5368</v>
      </c>
      <c r="E233" s="57">
        <v>3342</v>
      </c>
      <c r="F233" s="57">
        <v>2026</v>
      </c>
      <c r="G233" s="54">
        <v>1296</v>
      </c>
    </row>
    <row r="234" spans="1:7" x14ac:dyDescent="0.2">
      <c r="A234" s="410" t="s">
        <v>394</v>
      </c>
      <c r="B234" s="57">
        <v>3878</v>
      </c>
      <c r="C234" s="57">
        <v>657</v>
      </c>
      <c r="D234" s="57">
        <v>2508</v>
      </c>
      <c r="E234" s="57">
        <v>1516</v>
      </c>
      <c r="F234" s="57">
        <v>992</v>
      </c>
      <c r="G234" s="54">
        <v>713</v>
      </c>
    </row>
    <row r="235" spans="1:7" x14ac:dyDescent="0.2">
      <c r="A235" s="317" t="s">
        <v>395</v>
      </c>
      <c r="B235" s="57">
        <v>41840</v>
      </c>
      <c r="C235" s="57">
        <v>7449</v>
      </c>
      <c r="D235" s="57">
        <v>26124</v>
      </c>
      <c r="E235" s="57">
        <v>16197</v>
      </c>
      <c r="F235" s="57">
        <v>9927</v>
      </c>
      <c r="G235" s="54">
        <v>8267</v>
      </c>
    </row>
    <row r="236" spans="1:7" x14ac:dyDescent="0.2">
      <c r="A236" s="317" t="s">
        <v>293</v>
      </c>
      <c r="B236" s="217"/>
      <c r="C236" s="217"/>
      <c r="D236" s="217"/>
      <c r="E236" s="217"/>
      <c r="F236" s="393"/>
      <c r="G236" s="654"/>
    </row>
    <row r="237" spans="1:7" x14ac:dyDescent="0.2">
      <c r="A237" s="417" t="s">
        <v>326</v>
      </c>
      <c r="B237" s="217"/>
      <c r="C237" s="217"/>
      <c r="D237" s="217"/>
      <c r="E237" s="217"/>
      <c r="F237" s="393"/>
      <c r="G237" s="654"/>
    </row>
    <row r="238" spans="1:7" x14ac:dyDescent="0.2">
      <c r="A238" s="410" t="s">
        <v>396</v>
      </c>
      <c r="B238" s="57">
        <v>15877</v>
      </c>
      <c r="C238" s="57">
        <v>2681</v>
      </c>
      <c r="D238" s="57">
        <v>9701</v>
      </c>
      <c r="E238" s="57">
        <v>5888</v>
      </c>
      <c r="F238" s="57">
        <v>3813</v>
      </c>
      <c r="G238" s="54">
        <v>3495</v>
      </c>
    </row>
    <row r="239" spans="1:7" x14ac:dyDescent="0.2">
      <c r="A239" s="317" t="s">
        <v>295</v>
      </c>
      <c r="B239" s="57"/>
      <c r="C239" s="57"/>
      <c r="D239" s="57"/>
      <c r="E239" s="57"/>
      <c r="F239" s="57"/>
      <c r="G239" s="54"/>
    </row>
    <row r="240" spans="1:7" x14ac:dyDescent="0.2">
      <c r="A240" s="417" t="s">
        <v>323</v>
      </c>
      <c r="B240" s="57"/>
      <c r="C240" s="57"/>
      <c r="D240" s="57"/>
      <c r="E240" s="57"/>
      <c r="F240" s="57"/>
      <c r="G240" s="54"/>
    </row>
    <row r="241" spans="1:7" x14ac:dyDescent="0.2">
      <c r="A241" s="410" t="s">
        <v>397</v>
      </c>
      <c r="B241" s="57">
        <v>12178</v>
      </c>
      <c r="C241" s="57">
        <v>2137</v>
      </c>
      <c r="D241" s="57">
        <v>7580</v>
      </c>
      <c r="E241" s="57">
        <v>4744</v>
      </c>
      <c r="F241" s="57">
        <v>2836</v>
      </c>
      <c r="G241" s="54">
        <v>2461</v>
      </c>
    </row>
    <row r="242" spans="1:7" x14ac:dyDescent="0.2">
      <c r="A242" s="411" t="s">
        <v>297</v>
      </c>
      <c r="B242" s="57">
        <v>8924</v>
      </c>
      <c r="C242" s="57">
        <v>1525</v>
      </c>
      <c r="D242" s="57">
        <v>5460</v>
      </c>
      <c r="E242" s="57">
        <v>3415</v>
      </c>
      <c r="F242" s="57">
        <v>2045</v>
      </c>
      <c r="G242" s="54">
        <v>1939</v>
      </c>
    </row>
    <row r="243" spans="1:7" x14ac:dyDescent="0.2">
      <c r="A243" s="418" t="s">
        <v>324</v>
      </c>
      <c r="B243" s="57"/>
      <c r="C243" s="57"/>
      <c r="D243" s="57"/>
      <c r="E243" s="57"/>
      <c r="F243" s="57"/>
      <c r="G243" s="54"/>
    </row>
    <row r="244" spans="1:7" x14ac:dyDescent="0.2">
      <c r="A244" s="317" t="s">
        <v>305</v>
      </c>
      <c r="B244" s="57"/>
      <c r="C244" s="57"/>
      <c r="D244" s="57"/>
      <c r="E244" s="57"/>
      <c r="F244" s="57"/>
      <c r="G244" s="54"/>
    </row>
    <row r="245" spans="1:7" x14ac:dyDescent="0.2">
      <c r="A245" s="417" t="s">
        <v>325</v>
      </c>
      <c r="B245" s="57"/>
      <c r="C245" s="57"/>
      <c r="D245" s="57"/>
      <c r="E245" s="57"/>
      <c r="F245" s="57"/>
      <c r="G245" s="54"/>
    </row>
    <row r="246" spans="1:7" x14ac:dyDescent="0.2">
      <c r="A246" s="410" t="s">
        <v>398</v>
      </c>
      <c r="B246" s="57">
        <v>3337</v>
      </c>
      <c r="C246" s="57">
        <v>598</v>
      </c>
      <c r="D246" s="57">
        <v>2133</v>
      </c>
      <c r="E246" s="57">
        <v>1354</v>
      </c>
      <c r="F246" s="57">
        <v>779</v>
      </c>
      <c r="G246" s="54">
        <v>606</v>
      </c>
    </row>
    <row r="247" spans="1:7" x14ac:dyDescent="0.2">
      <c r="A247" s="410" t="s">
        <v>396</v>
      </c>
      <c r="B247" s="57">
        <v>6822</v>
      </c>
      <c r="C247" s="57">
        <v>1282</v>
      </c>
      <c r="D247" s="57">
        <v>4458</v>
      </c>
      <c r="E247" s="57">
        <v>2781</v>
      </c>
      <c r="F247" s="57">
        <v>1677</v>
      </c>
      <c r="G247" s="54">
        <v>1082</v>
      </c>
    </row>
    <row r="248" spans="1:7" x14ac:dyDescent="0.2">
      <c r="A248" s="410" t="s">
        <v>399</v>
      </c>
      <c r="B248" s="57">
        <v>3626</v>
      </c>
      <c r="C248" s="57">
        <v>751</v>
      </c>
      <c r="D248" s="57">
        <v>2252</v>
      </c>
      <c r="E248" s="57">
        <v>1430</v>
      </c>
      <c r="F248" s="57">
        <v>822</v>
      </c>
      <c r="G248" s="54">
        <v>623</v>
      </c>
    </row>
    <row r="249" spans="1:7" x14ac:dyDescent="0.2">
      <c r="A249" s="317" t="s">
        <v>446</v>
      </c>
      <c r="B249" s="57">
        <v>50381</v>
      </c>
      <c r="C249" s="57">
        <v>9044</v>
      </c>
      <c r="D249" s="57">
        <v>32090</v>
      </c>
      <c r="E249" s="57">
        <v>19702</v>
      </c>
      <c r="F249" s="57">
        <v>12388</v>
      </c>
      <c r="G249" s="54">
        <v>9247</v>
      </c>
    </row>
    <row r="250" spans="1:7" x14ac:dyDescent="0.2">
      <c r="A250" s="317" t="s">
        <v>293</v>
      </c>
      <c r="B250" s="217"/>
      <c r="C250" s="217"/>
      <c r="D250" s="217"/>
      <c r="E250" s="217"/>
      <c r="F250" s="393"/>
      <c r="G250" s="654"/>
    </row>
    <row r="251" spans="1:7" x14ac:dyDescent="0.2">
      <c r="A251" s="417" t="s">
        <v>326</v>
      </c>
      <c r="B251" s="217"/>
      <c r="C251" s="217"/>
      <c r="D251" s="217"/>
      <c r="E251" s="217"/>
      <c r="F251" s="393"/>
      <c r="G251" s="654"/>
    </row>
    <row r="252" spans="1:7" x14ac:dyDescent="0.2">
      <c r="A252" s="410" t="s">
        <v>400</v>
      </c>
      <c r="B252" s="57">
        <v>21889</v>
      </c>
      <c r="C252" s="57">
        <v>3703</v>
      </c>
      <c r="D252" s="57">
        <v>13670</v>
      </c>
      <c r="E252" s="57">
        <v>8350</v>
      </c>
      <c r="F252" s="57">
        <v>5320</v>
      </c>
      <c r="G252" s="54">
        <v>4516</v>
      </c>
    </row>
    <row r="253" spans="1:7" x14ac:dyDescent="0.2">
      <c r="A253" s="317" t="s">
        <v>295</v>
      </c>
      <c r="B253" s="57"/>
      <c r="C253" s="57"/>
      <c r="D253" s="57"/>
      <c r="E253" s="57"/>
      <c r="F253" s="57"/>
      <c r="G253" s="54"/>
    </row>
    <row r="254" spans="1:7" x14ac:dyDescent="0.2">
      <c r="A254" s="417" t="s">
        <v>323</v>
      </c>
      <c r="B254" s="57"/>
      <c r="C254" s="57"/>
      <c r="D254" s="57"/>
      <c r="E254" s="57"/>
      <c r="F254" s="57"/>
      <c r="G254" s="54"/>
    </row>
    <row r="255" spans="1:7" x14ac:dyDescent="0.2">
      <c r="A255" s="410" t="s">
        <v>401</v>
      </c>
      <c r="B255" s="57">
        <v>8267</v>
      </c>
      <c r="C255" s="57">
        <v>1410</v>
      </c>
      <c r="D255" s="57">
        <v>5262</v>
      </c>
      <c r="E255" s="57">
        <v>3140</v>
      </c>
      <c r="F255" s="57">
        <v>2122</v>
      </c>
      <c r="G255" s="54">
        <v>1595</v>
      </c>
    </row>
    <row r="256" spans="1:7" x14ac:dyDescent="0.2">
      <c r="A256" s="411" t="s">
        <v>297</v>
      </c>
      <c r="B256" s="57">
        <v>3852</v>
      </c>
      <c r="C256" s="57">
        <v>594</v>
      </c>
      <c r="D256" s="57">
        <v>2418</v>
      </c>
      <c r="E256" s="57">
        <v>1383</v>
      </c>
      <c r="F256" s="57">
        <v>1035</v>
      </c>
      <c r="G256" s="54">
        <v>840</v>
      </c>
    </row>
    <row r="257" spans="1:7" x14ac:dyDescent="0.2">
      <c r="A257" s="418" t="s">
        <v>324</v>
      </c>
      <c r="B257" s="57"/>
      <c r="C257" s="57"/>
      <c r="D257" s="57"/>
      <c r="E257" s="57"/>
      <c r="F257" s="57"/>
      <c r="G257" s="54"/>
    </row>
    <row r="258" spans="1:7" x14ac:dyDescent="0.2">
      <c r="A258" s="317" t="s">
        <v>299</v>
      </c>
      <c r="B258" s="57"/>
      <c r="C258" s="57"/>
      <c r="D258" s="57"/>
      <c r="E258" s="57"/>
      <c r="F258" s="57"/>
      <c r="G258" s="54"/>
    </row>
    <row r="259" spans="1:7" x14ac:dyDescent="0.2">
      <c r="A259" s="417" t="s">
        <v>325</v>
      </c>
      <c r="B259" s="57"/>
      <c r="C259" s="57"/>
      <c r="D259" s="57"/>
      <c r="E259" s="57"/>
      <c r="F259" s="57"/>
      <c r="G259" s="54"/>
    </row>
    <row r="260" spans="1:7" x14ac:dyDescent="0.2">
      <c r="A260" s="410" t="s">
        <v>400</v>
      </c>
      <c r="B260" s="57">
        <v>7957</v>
      </c>
      <c r="C260" s="57">
        <v>1526</v>
      </c>
      <c r="D260" s="57">
        <v>5209</v>
      </c>
      <c r="E260" s="57">
        <v>3219</v>
      </c>
      <c r="F260" s="57">
        <v>1990</v>
      </c>
      <c r="G260" s="54">
        <v>1222</v>
      </c>
    </row>
    <row r="261" spans="1:7" x14ac:dyDescent="0.2">
      <c r="A261" s="410" t="s">
        <v>402</v>
      </c>
      <c r="B261" s="57">
        <v>7700</v>
      </c>
      <c r="C261" s="57">
        <v>1475</v>
      </c>
      <c r="D261" s="57">
        <v>5015</v>
      </c>
      <c r="E261" s="57">
        <v>3160</v>
      </c>
      <c r="F261" s="57">
        <v>1855</v>
      </c>
      <c r="G261" s="54">
        <v>1210</v>
      </c>
    </row>
    <row r="262" spans="1:7" x14ac:dyDescent="0.2">
      <c r="A262" s="410" t="s">
        <v>403</v>
      </c>
      <c r="B262" s="57">
        <v>4568</v>
      </c>
      <c r="C262" s="57">
        <v>930</v>
      </c>
      <c r="D262" s="57">
        <v>2934</v>
      </c>
      <c r="E262" s="57">
        <v>1833</v>
      </c>
      <c r="F262" s="57">
        <v>1101</v>
      </c>
      <c r="G262" s="54">
        <v>704</v>
      </c>
    </row>
    <row r="263" spans="1:7" x14ac:dyDescent="0.2">
      <c r="A263" s="317" t="s">
        <v>404</v>
      </c>
      <c r="B263" s="57">
        <v>33239</v>
      </c>
      <c r="C263" s="57">
        <v>6256</v>
      </c>
      <c r="D263" s="57">
        <v>20930</v>
      </c>
      <c r="E263" s="57">
        <v>13086</v>
      </c>
      <c r="F263" s="57">
        <v>7844</v>
      </c>
      <c r="G263" s="54">
        <v>6053</v>
      </c>
    </row>
    <row r="264" spans="1:7" x14ac:dyDescent="0.2">
      <c r="A264" s="317" t="s">
        <v>295</v>
      </c>
      <c r="B264" s="217"/>
      <c r="C264" s="217"/>
      <c r="D264" s="217"/>
      <c r="E264" s="217"/>
      <c r="F264" s="393"/>
      <c r="G264" s="654"/>
    </row>
    <row r="265" spans="1:7" x14ac:dyDescent="0.2">
      <c r="A265" s="417" t="s">
        <v>323</v>
      </c>
      <c r="B265" s="217"/>
      <c r="C265" s="217"/>
      <c r="D265" s="217"/>
      <c r="E265" s="217"/>
      <c r="F265" s="393"/>
      <c r="G265" s="654"/>
    </row>
    <row r="266" spans="1:7" x14ac:dyDescent="0.2">
      <c r="A266" s="410" t="s">
        <v>405</v>
      </c>
      <c r="B266" s="57">
        <v>21180</v>
      </c>
      <c r="C266" s="57">
        <v>3750</v>
      </c>
      <c r="D266" s="57">
        <v>13421</v>
      </c>
      <c r="E266" s="57">
        <v>8345</v>
      </c>
      <c r="F266" s="57">
        <v>5076</v>
      </c>
      <c r="G266" s="54">
        <v>4009</v>
      </c>
    </row>
    <row r="267" spans="1:7" x14ac:dyDescent="0.2">
      <c r="A267" s="411" t="s">
        <v>297</v>
      </c>
      <c r="B267" s="57">
        <v>13872</v>
      </c>
      <c r="C267" s="57">
        <v>2229</v>
      </c>
      <c r="D267" s="57">
        <v>8717</v>
      </c>
      <c r="E267" s="57">
        <v>5308</v>
      </c>
      <c r="F267" s="57">
        <v>3409</v>
      </c>
      <c r="G267" s="54">
        <v>2926</v>
      </c>
    </row>
    <row r="268" spans="1:7" x14ac:dyDescent="0.2">
      <c r="A268" s="418" t="s">
        <v>324</v>
      </c>
      <c r="B268" s="57"/>
      <c r="C268" s="57"/>
      <c r="D268" s="57"/>
      <c r="E268" s="57"/>
      <c r="F268" s="57"/>
      <c r="G268" s="54"/>
    </row>
    <row r="269" spans="1:7" x14ac:dyDescent="0.2">
      <c r="A269" s="317" t="s">
        <v>305</v>
      </c>
      <c r="B269" s="57"/>
      <c r="C269" s="57"/>
      <c r="D269" s="57"/>
      <c r="E269" s="57"/>
      <c r="F269" s="57"/>
      <c r="G269" s="54"/>
    </row>
    <row r="270" spans="1:7" x14ac:dyDescent="0.2">
      <c r="A270" s="417" t="s">
        <v>325</v>
      </c>
      <c r="B270" s="57"/>
      <c r="C270" s="57"/>
      <c r="D270" s="57"/>
      <c r="E270" s="57"/>
      <c r="F270" s="57"/>
      <c r="G270" s="54"/>
    </row>
    <row r="271" spans="1:7" x14ac:dyDescent="0.2">
      <c r="A271" s="410" t="s">
        <v>406</v>
      </c>
      <c r="B271" s="57">
        <v>3216</v>
      </c>
      <c r="C271" s="57">
        <v>657</v>
      </c>
      <c r="D271" s="57">
        <v>1971</v>
      </c>
      <c r="E271" s="57">
        <v>1230</v>
      </c>
      <c r="F271" s="57">
        <v>741</v>
      </c>
      <c r="G271" s="54">
        <v>588</v>
      </c>
    </row>
    <row r="272" spans="1:7" x14ac:dyDescent="0.2">
      <c r="A272" s="410" t="s">
        <v>407</v>
      </c>
      <c r="B272" s="57">
        <v>2705</v>
      </c>
      <c r="C272" s="57">
        <v>539</v>
      </c>
      <c r="D272" s="57">
        <v>1630</v>
      </c>
      <c r="E272" s="57">
        <v>1007</v>
      </c>
      <c r="F272" s="57">
        <v>623</v>
      </c>
      <c r="G272" s="54">
        <v>536</v>
      </c>
    </row>
    <row r="273" spans="1:7" x14ac:dyDescent="0.2">
      <c r="A273" s="410" t="s">
        <v>408</v>
      </c>
      <c r="B273" s="57">
        <v>6138</v>
      </c>
      <c r="C273" s="57">
        <v>1310</v>
      </c>
      <c r="D273" s="57">
        <v>3908</v>
      </c>
      <c r="E273" s="57">
        <v>2504</v>
      </c>
      <c r="F273" s="57">
        <v>1404</v>
      </c>
      <c r="G273" s="54">
        <v>920</v>
      </c>
    </row>
    <row r="274" spans="1:7" x14ac:dyDescent="0.2">
      <c r="A274" s="317" t="s">
        <v>409</v>
      </c>
      <c r="B274" s="57">
        <v>125220</v>
      </c>
      <c r="C274" s="57">
        <v>23938</v>
      </c>
      <c r="D274" s="57">
        <v>80270</v>
      </c>
      <c r="E274" s="57">
        <v>50467</v>
      </c>
      <c r="F274" s="57">
        <v>29803</v>
      </c>
      <c r="G274" s="54">
        <v>21012</v>
      </c>
    </row>
    <row r="275" spans="1:7" x14ac:dyDescent="0.2">
      <c r="A275" s="317" t="s">
        <v>311</v>
      </c>
      <c r="B275" s="217"/>
      <c r="C275" s="217"/>
      <c r="D275" s="217"/>
      <c r="E275" s="217"/>
      <c r="F275" s="393"/>
      <c r="G275" s="654"/>
    </row>
    <row r="276" spans="1:7" x14ac:dyDescent="0.2">
      <c r="A276" s="417" t="s">
        <v>323</v>
      </c>
      <c r="B276" s="217"/>
      <c r="C276" s="217"/>
      <c r="D276" s="217"/>
      <c r="E276" s="217"/>
      <c r="F276" s="393"/>
      <c r="G276" s="654"/>
    </row>
    <row r="277" spans="1:7" x14ac:dyDescent="0.2">
      <c r="A277" s="410" t="s">
        <v>410</v>
      </c>
      <c r="B277" s="57">
        <v>17920</v>
      </c>
      <c r="C277" s="57">
        <v>3444</v>
      </c>
      <c r="D277" s="57">
        <v>11422</v>
      </c>
      <c r="E277" s="57">
        <v>7216</v>
      </c>
      <c r="F277" s="57">
        <v>4206</v>
      </c>
      <c r="G277" s="54">
        <v>3054</v>
      </c>
    </row>
    <row r="278" spans="1:7" x14ac:dyDescent="0.2">
      <c r="A278" s="411" t="s">
        <v>327</v>
      </c>
      <c r="B278" s="57">
        <v>7472</v>
      </c>
      <c r="C278" s="57">
        <v>1345</v>
      </c>
      <c r="D278" s="57">
        <v>4554</v>
      </c>
      <c r="E278" s="57">
        <v>2953</v>
      </c>
      <c r="F278" s="57">
        <v>1601</v>
      </c>
      <c r="G278" s="54">
        <v>1573</v>
      </c>
    </row>
    <row r="279" spans="1:7" x14ac:dyDescent="0.2">
      <c r="A279" s="418" t="s">
        <v>324</v>
      </c>
      <c r="B279" s="57"/>
      <c r="C279" s="57"/>
      <c r="D279" s="57"/>
      <c r="E279" s="57"/>
      <c r="F279" s="57"/>
      <c r="G279" s="54"/>
    </row>
    <row r="280" spans="1:7" x14ac:dyDescent="0.2">
      <c r="A280" s="410" t="s">
        <v>348</v>
      </c>
      <c r="B280" s="57">
        <v>19036</v>
      </c>
      <c r="C280" s="57">
        <v>3324</v>
      </c>
      <c r="D280" s="57">
        <v>12137</v>
      </c>
      <c r="E280" s="57">
        <v>7442</v>
      </c>
      <c r="F280" s="57">
        <v>4695</v>
      </c>
      <c r="G280" s="54">
        <v>3575</v>
      </c>
    </row>
    <row r="281" spans="1:7" x14ac:dyDescent="0.2">
      <c r="A281" s="411" t="s">
        <v>327</v>
      </c>
      <c r="B281" s="57">
        <v>10539</v>
      </c>
      <c r="C281" s="57">
        <v>1698</v>
      </c>
      <c r="D281" s="57">
        <v>6505</v>
      </c>
      <c r="E281" s="57">
        <v>4006</v>
      </c>
      <c r="F281" s="57">
        <v>2499</v>
      </c>
      <c r="G281" s="54">
        <v>2336</v>
      </c>
    </row>
    <row r="282" spans="1:7" x14ac:dyDescent="0.2">
      <c r="A282" s="418" t="s">
        <v>324</v>
      </c>
      <c r="B282" s="57"/>
      <c r="C282" s="57"/>
      <c r="D282" s="57"/>
      <c r="E282" s="57"/>
      <c r="F282" s="57"/>
      <c r="G282" s="54"/>
    </row>
    <row r="283" spans="1:7" x14ac:dyDescent="0.2">
      <c r="A283" s="410" t="s">
        <v>411</v>
      </c>
      <c r="B283" s="57">
        <v>15978</v>
      </c>
      <c r="C283" s="57">
        <v>2941</v>
      </c>
      <c r="D283" s="57">
        <v>9891</v>
      </c>
      <c r="E283" s="57">
        <v>6339</v>
      </c>
      <c r="F283" s="57">
        <v>3552</v>
      </c>
      <c r="G283" s="54">
        <v>3146</v>
      </c>
    </row>
    <row r="284" spans="1:7" x14ac:dyDescent="0.2">
      <c r="A284" s="411" t="s">
        <v>327</v>
      </c>
      <c r="B284" s="57">
        <v>10293</v>
      </c>
      <c r="C284" s="57">
        <v>1783</v>
      </c>
      <c r="D284" s="57">
        <v>6210</v>
      </c>
      <c r="E284" s="57">
        <v>3964</v>
      </c>
      <c r="F284" s="57">
        <v>2246</v>
      </c>
      <c r="G284" s="54">
        <v>2300</v>
      </c>
    </row>
    <row r="285" spans="1:7" x14ac:dyDescent="0.2">
      <c r="A285" s="418" t="s">
        <v>324</v>
      </c>
      <c r="B285" s="57"/>
      <c r="C285" s="57"/>
      <c r="D285" s="57"/>
      <c r="E285" s="57"/>
      <c r="F285" s="57"/>
      <c r="G285" s="54"/>
    </row>
    <row r="286" spans="1:7" x14ac:dyDescent="0.2">
      <c r="A286" s="410" t="s">
        <v>412</v>
      </c>
      <c r="B286" s="57">
        <v>7839</v>
      </c>
      <c r="C286" s="57">
        <v>1402</v>
      </c>
      <c r="D286" s="57">
        <v>5019</v>
      </c>
      <c r="E286" s="57">
        <v>3117</v>
      </c>
      <c r="F286" s="57">
        <v>1902</v>
      </c>
      <c r="G286" s="54">
        <v>1418</v>
      </c>
    </row>
    <row r="287" spans="1:7" x14ac:dyDescent="0.2">
      <c r="A287" s="411" t="s">
        <v>327</v>
      </c>
      <c r="B287" s="57">
        <v>3258</v>
      </c>
      <c r="C287" s="57">
        <v>547</v>
      </c>
      <c r="D287" s="57">
        <v>2059</v>
      </c>
      <c r="E287" s="57">
        <v>1280</v>
      </c>
      <c r="F287" s="57">
        <v>779</v>
      </c>
      <c r="G287" s="54">
        <v>652</v>
      </c>
    </row>
    <row r="288" spans="1:7" x14ac:dyDescent="0.2">
      <c r="A288" s="418" t="s">
        <v>324</v>
      </c>
      <c r="B288" s="57"/>
      <c r="C288" s="57"/>
      <c r="D288" s="57"/>
      <c r="E288" s="57"/>
      <c r="F288" s="57"/>
      <c r="G288" s="54"/>
    </row>
    <row r="289" spans="1:7" x14ac:dyDescent="0.2">
      <c r="A289" s="410" t="s">
        <v>413</v>
      </c>
      <c r="B289" s="57">
        <v>13884</v>
      </c>
      <c r="C289" s="57">
        <v>2615</v>
      </c>
      <c r="D289" s="57">
        <v>8890</v>
      </c>
      <c r="E289" s="57">
        <v>5482</v>
      </c>
      <c r="F289" s="57">
        <v>3408</v>
      </c>
      <c r="G289" s="54">
        <v>2379</v>
      </c>
    </row>
    <row r="290" spans="1:7" x14ac:dyDescent="0.2">
      <c r="A290" s="411" t="s">
        <v>297</v>
      </c>
      <c r="B290" s="57">
        <v>7677</v>
      </c>
      <c r="C290" s="57">
        <v>1359</v>
      </c>
      <c r="D290" s="57">
        <v>4874</v>
      </c>
      <c r="E290" s="57">
        <v>2958</v>
      </c>
      <c r="F290" s="57">
        <v>1916</v>
      </c>
      <c r="G290" s="54">
        <v>1444</v>
      </c>
    </row>
    <row r="291" spans="1:7" x14ac:dyDescent="0.2">
      <c r="A291" s="418" t="s">
        <v>324</v>
      </c>
      <c r="B291" s="57"/>
      <c r="C291" s="57"/>
      <c r="D291" s="57"/>
      <c r="E291" s="57"/>
      <c r="F291" s="57"/>
      <c r="G291" s="54"/>
    </row>
    <row r="292" spans="1:7" x14ac:dyDescent="0.2">
      <c r="A292" s="317" t="s">
        <v>305</v>
      </c>
      <c r="B292" s="57"/>
      <c r="C292" s="57"/>
      <c r="D292" s="57"/>
      <c r="E292" s="57"/>
      <c r="F292" s="57"/>
      <c r="G292" s="54"/>
    </row>
    <row r="293" spans="1:7" x14ac:dyDescent="0.2">
      <c r="A293" s="417" t="s">
        <v>325</v>
      </c>
      <c r="B293" s="57"/>
      <c r="C293" s="57"/>
      <c r="D293" s="57"/>
      <c r="E293" s="57"/>
      <c r="F293" s="57"/>
      <c r="G293" s="54"/>
    </row>
    <row r="294" spans="1:7" x14ac:dyDescent="0.2">
      <c r="A294" s="410" t="s">
        <v>414</v>
      </c>
      <c r="B294" s="57">
        <v>11533</v>
      </c>
      <c r="C294" s="57">
        <v>2330</v>
      </c>
      <c r="D294" s="57">
        <v>7454</v>
      </c>
      <c r="E294" s="57">
        <v>4658</v>
      </c>
      <c r="F294" s="57">
        <v>2796</v>
      </c>
      <c r="G294" s="54">
        <v>1749</v>
      </c>
    </row>
    <row r="295" spans="1:7" x14ac:dyDescent="0.2">
      <c r="A295" s="410" t="s">
        <v>415</v>
      </c>
      <c r="B295" s="57">
        <v>6638</v>
      </c>
      <c r="C295" s="57">
        <v>1347</v>
      </c>
      <c r="D295" s="57">
        <v>4306</v>
      </c>
      <c r="E295" s="57">
        <v>2673</v>
      </c>
      <c r="F295" s="57">
        <v>1633</v>
      </c>
      <c r="G295" s="54">
        <v>985</v>
      </c>
    </row>
    <row r="296" spans="1:7" x14ac:dyDescent="0.2">
      <c r="A296" s="410" t="s">
        <v>416</v>
      </c>
      <c r="B296" s="57">
        <v>7341</v>
      </c>
      <c r="C296" s="57">
        <v>1495</v>
      </c>
      <c r="D296" s="57">
        <v>4826</v>
      </c>
      <c r="E296" s="57">
        <v>3003</v>
      </c>
      <c r="F296" s="57">
        <v>1823</v>
      </c>
      <c r="G296" s="54">
        <v>1020</v>
      </c>
    </row>
    <row r="297" spans="1:7" x14ac:dyDescent="0.2">
      <c r="A297" s="410" t="s">
        <v>417</v>
      </c>
      <c r="B297" s="57">
        <v>3238</v>
      </c>
      <c r="C297" s="57">
        <v>574</v>
      </c>
      <c r="D297" s="57">
        <v>2072</v>
      </c>
      <c r="E297" s="57">
        <v>1265</v>
      </c>
      <c r="F297" s="57">
        <v>807</v>
      </c>
      <c r="G297" s="54">
        <v>592</v>
      </c>
    </row>
    <row r="298" spans="1:7" x14ac:dyDescent="0.2">
      <c r="A298" s="410" t="s">
        <v>418</v>
      </c>
      <c r="B298" s="57">
        <v>8658</v>
      </c>
      <c r="C298" s="57">
        <v>1623</v>
      </c>
      <c r="D298" s="57">
        <v>5736</v>
      </c>
      <c r="E298" s="57">
        <v>3585</v>
      </c>
      <c r="F298" s="57">
        <v>2151</v>
      </c>
      <c r="G298" s="54">
        <v>1299</v>
      </c>
    </row>
    <row r="299" spans="1:7" x14ac:dyDescent="0.2">
      <c r="A299" s="410" t="s">
        <v>419</v>
      </c>
      <c r="B299" s="57">
        <v>9005</v>
      </c>
      <c r="C299" s="57">
        <v>2015</v>
      </c>
      <c r="D299" s="57">
        <v>5824</v>
      </c>
      <c r="E299" s="57">
        <v>3946</v>
      </c>
      <c r="F299" s="57">
        <v>1878</v>
      </c>
      <c r="G299" s="54">
        <v>1166</v>
      </c>
    </row>
    <row r="300" spans="1:7" x14ac:dyDescent="0.2">
      <c r="A300" s="410" t="s">
        <v>420</v>
      </c>
      <c r="B300" s="57">
        <v>4150</v>
      </c>
      <c r="C300" s="57">
        <v>828</v>
      </c>
      <c r="D300" s="57">
        <v>2693</v>
      </c>
      <c r="E300" s="57">
        <v>1741</v>
      </c>
      <c r="F300" s="57">
        <v>952</v>
      </c>
      <c r="G300" s="54">
        <v>629</v>
      </c>
    </row>
    <row r="301" spans="1:7" x14ac:dyDescent="0.2">
      <c r="A301" s="317" t="s">
        <v>447</v>
      </c>
      <c r="B301" s="57">
        <v>70153</v>
      </c>
      <c r="C301" s="57">
        <v>13079</v>
      </c>
      <c r="D301" s="57">
        <v>44466</v>
      </c>
      <c r="E301" s="57">
        <v>27912</v>
      </c>
      <c r="F301" s="57">
        <v>16554</v>
      </c>
      <c r="G301" s="54">
        <v>12608</v>
      </c>
    </row>
    <row r="302" spans="1:7" x14ac:dyDescent="0.2">
      <c r="A302" s="317" t="s">
        <v>293</v>
      </c>
      <c r="B302" s="217"/>
      <c r="C302" s="217"/>
      <c r="D302" s="217"/>
      <c r="E302" s="217"/>
      <c r="F302" s="393"/>
      <c r="G302" s="654"/>
    </row>
    <row r="303" spans="1:7" x14ac:dyDescent="0.2">
      <c r="A303" s="417" t="s">
        <v>326</v>
      </c>
      <c r="B303" s="658"/>
      <c r="C303" s="658"/>
      <c r="D303" s="658"/>
      <c r="E303" s="658"/>
      <c r="F303" s="659"/>
      <c r="G303" s="660"/>
    </row>
    <row r="304" spans="1:7" x14ac:dyDescent="0.2">
      <c r="A304" s="410" t="s">
        <v>421</v>
      </c>
      <c r="B304" s="57">
        <v>23500</v>
      </c>
      <c r="C304" s="57">
        <v>3752</v>
      </c>
      <c r="D304" s="57">
        <v>14318</v>
      </c>
      <c r="E304" s="57">
        <v>8757</v>
      </c>
      <c r="F304" s="57">
        <v>5561</v>
      </c>
      <c r="G304" s="54">
        <v>5430</v>
      </c>
    </row>
    <row r="305" spans="1:7" x14ac:dyDescent="0.2">
      <c r="A305" s="317" t="s">
        <v>295</v>
      </c>
      <c r="B305" s="217"/>
      <c r="C305" s="217"/>
      <c r="D305" s="217"/>
      <c r="E305" s="217"/>
      <c r="F305" s="393"/>
      <c r="G305" s="654"/>
    </row>
    <row r="306" spans="1:7" x14ac:dyDescent="0.2">
      <c r="A306" s="417" t="s">
        <v>323</v>
      </c>
      <c r="B306" s="658"/>
      <c r="C306" s="658"/>
      <c r="D306" s="658"/>
      <c r="E306" s="658"/>
      <c r="F306" s="659"/>
      <c r="G306" s="660"/>
    </row>
    <row r="307" spans="1:7" x14ac:dyDescent="0.2">
      <c r="A307" s="410" t="s">
        <v>423</v>
      </c>
      <c r="B307" s="57">
        <v>5387</v>
      </c>
      <c r="C307" s="57">
        <v>1031</v>
      </c>
      <c r="D307" s="57">
        <v>3469</v>
      </c>
      <c r="E307" s="57">
        <v>2115</v>
      </c>
      <c r="F307" s="57">
        <v>1354</v>
      </c>
      <c r="G307" s="54">
        <v>887</v>
      </c>
    </row>
    <row r="308" spans="1:7" x14ac:dyDescent="0.2">
      <c r="A308" s="411" t="s">
        <v>297</v>
      </c>
      <c r="B308" s="57">
        <v>2549</v>
      </c>
      <c r="C308" s="57">
        <v>470</v>
      </c>
      <c r="D308" s="57">
        <v>1595</v>
      </c>
      <c r="E308" s="57">
        <v>973</v>
      </c>
      <c r="F308" s="57">
        <v>622</v>
      </c>
      <c r="G308" s="54">
        <v>484</v>
      </c>
    </row>
    <row r="309" spans="1:7" x14ac:dyDescent="0.2">
      <c r="A309" s="418" t="s">
        <v>324</v>
      </c>
      <c r="B309" s="217"/>
      <c r="C309" s="217"/>
      <c r="D309" s="217"/>
      <c r="E309" s="217"/>
      <c r="F309" s="393"/>
      <c r="G309" s="654"/>
    </row>
    <row r="310" spans="1:7" x14ac:dyDescent="0.2">
      <c r="A310" s="317" t="s">
        <v>305</v>
      </c>
      <c r="B310" s="217"/>
      <c r="C310" s="217"/>
      <c r="D310" s="217"/>
      <c r="E310" s="217"/>
      <c r="F310" s="393"/>
      <c r="G310" s="654"/>
    </row>
    <row r="311" spans="1:7" x14ac:dyDescent="0.2">
      <c r="A311" s="417" t="s">
        <v>325</v>
      </c>
      <c r="B311" s="658"/>
      <c r="C311" s="658"/>
      <c r="D311" s="658"/>
      <c r="E311" s="658"/>
      <c r="F311" s="659"/>
      <c r="G311" s="660"/>
    </row>
    <row r="312" spans="1:7" x14ac:dyDescent="0.2">
      <c r="A312" s="410" t="s">
        <v>424</v>
      </c>
      <c r="B312" s="57">
        <v>6630</v>
      </c>
      <c r="C312" s="57">
        <v>1243</v>
      </c>
      <c r="D312" s="57">
        <v>4278</v>
      </c>
      <c r="E312" s="57">
        <v>2706</v>
      </c>
      <c r="F312" s="57">
        <v>1572</v>
      </c>
      <c r="G312" s="54">
        <v>1109</v>
      </c>
    </row>
    <row r="313" spans="1:7" x14ac:dyDescent="0.2">
      <c r="A313" s="410" t="s">
        <v>425</v>
      </c>
      <c r="B313" s="57">
        <v>3669</v>
      </c>
      <c r="C313" s="57">
        <v>693</v>
      </c>
      <c r="D313" s="57">
        <v>2368</v>
      </c>
      <c r="E313" s="57">
        <v>1508</v>
      </c>
      <c r="F313" s="57">
        <v>860</v>
      </c>
      <c r="G313" s="54">
        <v>608</v>
      </c>
    </row>
    <row r="314" spans="1:7" x14ac:dyDescent="0.2">
      <c r="A314" s="410" t="s">
        <v>426</v>
      </c>
      <c r="B314" s="57">
        <v>5628</v>
      </c>
      <c r="C314" s="57">
        <v>1102</v>
      </c>
      <c r="D314" s="57">
        <v>3709</v>
      </c>
      <c r="E314" s="57">
        <v>2362</v>
      </c>
      <c r="F314" s="57">
        <v>1347</v>
      </c>
      <c r="G314" s="54">
        <v>817</v>
      </c>
    </row>
    <row r="315" spans="1:7" x14ac:dyDescent="0.2">
      <c r="A315" s="410" t="s">
        <v>421</v>
      </c>
      <c r="B315" s="57">
        <v>12887</v>
      </c>
      <c r="C315" s="57">
        <v>2814</v>
      </c>
      <c r="D315" s="57">
        <v>8309</v>
      </c>
      <c r="E315" s="57">
        <v>5374</v>
      </c>
      <c r="F315" s="57">
        <v>2935</v>
      </c>
      <c r="G315" s="54">
        <v>1764</v>
      </c>
    </row>
    <row r="316" spans="1:7" x14ac:dyDescent="0.2">
      <c r="A316" s="410" t="s">
        <v>377</v>
      </c>
      <c r="B316" s="57">
        <v>5900</v>
      </c>
      <c r="C316" s="57">
        <v>1084</v>
      </c>
      <c r="D316" s="57">
        <v>3776</v>
      </c>
      <c r="E316" s="57">
        <v>2347</v>
      </c>
      <c r="F316" s="57">
        <v>1429</v>
      </c>
      <c r="G316" s="54">
        <v>1040</v>
      </c>
    </row>
    <row r="317" spans="1:7" x14ac:dyDescent="0.2">
      <c r="A317" s="410" t="s">
        <v>427</v>
      </c>
      <c r="B317" s="57">
        <v>6552</v>
      </c>
      <c r="C317" s="57">
        <v>1360</v>
      </c>
      <c r="D317" s="57">
        <v>4239</v>
      </c>
      <c r="E317" s="57">
        <v>2743</v>
      </c>
      <c r="F317" s="57">
        <v>1496</v>
      </c>
      <c r="G317" s="54">
        <v>953</v>
      </c>
    </row>
    <row r="318" spans="1:7" x14ac:dyDescent="0.2">
      <c r="A318" s="317" t="s">
        <v>371</v>
      </c>
      <c r="B318" s="217"/>
      <c r="C318" s="217"/>
      <c r="D318" s="217"/>
      <c r="E318" s="217"/>
      <c r="F318" s="393"/>
      <c r="G318" s="654"/>
    </row>
    <row r="319" spans="1:7" x14ac:dyDescent="0.2">
      <c r="A319" s="417" t="s">
        <v>267</v>
      </c>
      <c r="B319" s="658"/>
      <c r="C319" s="658"/>
      <c r="D319" s="658"/>
      <c r="E319" s="658"/>
      <c r="F319" s="659"/>
      <c r="G319" s="660"/>
    </row>
    <row r="320" spans="1:7" x14ac:dyDescent="0.2">
      <c r="A320" s="313" t="s">
        <v>284</v>
      </c>
      <c r="B320" s="57">
        <v>173070</v>
      </c>
      <c r="C320" s="57">
        <v>29737</v>
      </c>
      <c r="D320" s="57">
        <v>105361</v>
      </c>
      <c r="E320" s="57">
        <v>67701</v>
      </c>
      <c r="F320" s="57">
        <v>37660</v>
      </c>
      <c r="G320" s="54">
        <v>37972</v>
      </c>
    </row>
    <row r="321" spans="1:7" x14ac:dyDescent="0.2">
      <c r="A321" s="314"/>
      <c r="B321" s="849" t="s">
        <v>429</v>
      </c>
      <c r="C321" s="850"/>
      <c r="D321" s="850"/>
      <c r="E321" s="850"/>
      <c r="F321" s="850"/>
      <c r="G321" s="850"/>
    </row>
    <row r="322" spans="1:7" x14ac:dyDescent="0.2">
      <c r="A322" s="314"/>
      <c r="B322" s="851" t="s">
        <v>430</v>
      </c>
      <c r="C322" s="852"/>
      <c r="D322" s="852"/>
      <c r="E322" s="852"/>
      <c r="F322" s="852"/>
      <c r="G322" s="852"/>
    </row>
    <row r="323" spans="1:7" x14ac:dyDescent="0.2">
      <c r="A323" s="407" t="s">
        <v>253</v>
      </c>
      <c r="B323" s="247">
        <v>732360</v>
      </c>
      <c r="C323" s="247">
        <v>127960</v>
      </c>
      <c r="D323" s="247">
        <v>416189</v>
      </c>
      <c r="E323" s="247">
        <v>273869</v>
      </c>
      <c r="F323" s="247">
        <v>142320</v>
      </c>
      <c r="G323" s="339">
        <v>188211</v>
      </c>
    </row>
    <row r="324" spans="1:7" x14ac:dyDescent="0.2">
      <c r="A324" s="413" t="s">
        <v>254</v>
      </c>
      <c r="B324" s="217"/>
      <c r="C324" s="217"/>
      <c r="D324" s="217"/>
      <c r="E324" s="217"/>
      <c r="F324" s="393"/>
      <c r="G324" s="654"/>
    </row>
    <row r="325" spans="1:7" x14ac:dyDescent="0.2">
      <c r="A325" s="441" t="s">
        <v>255</v>
      </c>
      <c r="B325" s="247">
        <v>268748</v>
      </c>
      <c r="C325" s="247">
        <v>47864</v>
      </c>
      <c r="D325" s="247">
        <v>151765</v>
      </c>
      <c r="E325" s="247">
        <v>99965</v>
      </c>
      <c r="F325" s="247">
        <v>51800</v>
      </c>
      <c r="G325" s="339">
        <v>69119</v>
      </c>
    </row>
    <row r="326" spans="1:7" x14ac:dyDescent="0.2">
      <c r="A326" s="443" t="s">
        <v>256</v>
      </c>
      <c r="B326" s="217"/>
      <c r="C326" s="217"/>
      <c r="D326" s="217"/>
      <c r="E326" s="217"/>
      <c r="F326" s="393"/>
      <c r="G326" s="654"/>
    </row>
    <row r="327" spans="1:7" x14ac:dyDescent="0.2">
      <c r="A327" s="317" t="s">
        <v>292</v>
      </c>
      <c r="B327" s="57">
        <v>20883</v>
      </c>
      <c r="C327" s="57">
        <v>3523</v>
      </c>
      <c r="D327" s="57">
        <v>12087</v>
      </c>
      <c r="E327" s="57">
        <v>7872</v>
      </c>
      <c r="F327" s="57">
        <v>4215</v>
      </c>
      <c r="G327" s="54">
        <v>5273</v>
      </c>
    </row>
    <row r="328" spans="1:7" x14ac:dyDescent="0.2">
      <c r="A328" s="317" t="s">
        <v>293</v>
      </c>
      <c r="B328" s="217"/>
      <c r="C328" s="217"/>
      <c r="D328" s="217"/>
      <c r="E328" s="217"/>
      <c r="F328" s="393"/>
      <c r="G328" s="654"/>
    </row>
    <row r="329" spans="1:7" x14ac:dyDescent="0.2">
      <c r="A329" s="414" t="s">
        <v>326</v>
      </c>
      <c r="B329" s="217"/>
      <c r="C329" s="217"/>
      <c r="D329" s="217"/>
      <c r="E329" s="217"/>
      <c r="F329" s="393"/>
      <c r="G329" s="654"/>
    </row>
    <row r="330" spans="1:7" x14ac:dyDescent="0.2">
      <c r="A330" s="410" t="s">
        <v>294</v>
      </c>
      <c r="B330" s="57">
        <v>8771</v>
      </c>
      <c r="C330" s="57">
        <v>1441</v>
      </c>
      <c r="D330" s="57">
        <v>5017</v>
      </c>
      <c r="E330" s="57">
        <v>3221</v>
      </c>
      <c r="F330" s="57">
        <v>1796</v>
      </c>
      <c r="G330" s="54">
        <v>2313</v>
      </c>
    </row>
    <row r="331" spans="1:7" x14ac:dyDescent="0.2">
      <c r="A331" s="317" t="s">
        <v>295</v>
      </c>
      <c r="B331" s="57"/>
      <c r="C331" s="57"/>
      <c r="D331" s="57"/>
      <c r="E331" s="57"/>
      <c r="F331" s="57"/>
      <c r="G331" s="54"/>
    </row>
    <row r="332" spans="1:7" x14ac:dyDescent="0.2">
      <c r="A332" s="414" t="s">
        <v>323</v>
      </c>
      <c r="B332" s="57"/>
      <c r="C332" s="57"/>
      <c r="D332" s="57"/>
      <c r="E332" s="57"/>
      <c r="F332" s="57"/>
      <c r="G332" s="54"/>
    </row>
    <row r="333" spans="1:7" x14ac:dyDescent="0.2">
      <c r="A333" s="410" t="s">
        <v>296</v>
      </c>
      <c r="B333" s="57">
        <v>1862</v>
      </c>
      <c r="C333" s="57">
        <v>265</v>
      </c>
      <c r="D333" s="57">
        <v>1100</v>
      </c>
      <c r="E333" s="57">
        <v>743</v>
      </c>
      <c r="F333" s="57">
        <v>357</v>
      </c>
      <c r="G333" s="54">
        <v>497</v>
      </c>
    </row>
    <row r="334" spans="1:7" x14ac:dyDescent="0.2">
      <c r="A334" s="411" t="s">
        <v>297</v>
      </c>
      <c r="B334" s="57">
        <v>1235</v>
      </c>
      <c r="C334" s="57">
        <v>165</v>
      </c>
      <c r="D334" s="57">
        <v>712</v>
      </c>
      <c r="E334" s="57">
        <v>460</v>
      </c>
      <c r="F334" s="57">
        <v>252</v>
      </c>
      <c r="G334" s="54">
        <v>358</v>
      </c>
    </row>
    <row r="335" spans="1:7" x14ac:dyDescent="0.2">
      <c r="A335" s="415" t="s">
        <v>324</v>
      </c>
      <c r="B335" s="57"/>
      <c r="C335" s="57"/>
      <c r="D335" s="57"/>
      <c r="E335" s="57"/>
      <c r="F335" s="57"/>
      <c r="G335" s="54"/>
    </row>
    <row r="336" spans="1:7" x14ac:dyDescent="0.2">
      <c r="A336" s="410" t="s">
        <v>298</v>
      </c>
      <c r="B336" s="57">
        <v>3062</v>
      </c>
      <c r="C336" s="57">
        <v>488</v>
      </c>
      <c r="D336" s="57">
        <v>1731</v>
      </c>
      <c r="E336" s="57">
        <v>1102</v>
      </c>
      <c r="F336" s="57">
        <v>629</v>
      </c>
      <c r="G336" s="54">
        <v>843</v>
      </c>
    </row>
    <row r="337" spans="1:7" x14ac:dyDescent="0.2">
      <c r="A337" s="411" t="s">
        <v>297</v>
      </c>
      <c r="B337" s="57">
        <v>1466</v>
      </c>
      <c r="C337" s="57">
        <v>183</v>
      </c>
      <c r="D337" s="57">
        <v>847</v>
      </c>
      <c r="E337" s="57">
        <v>512</v>
      </c>
      <c r="F337" s="57">
        <v>335</v>
      </c>
      <c r="G337" s="54">
        <v>436</v>
      </c>
    </row>
    <row r="338" spans="1:7" x14ac:dyDescent="0.2">
      <c r="A338" s="415" t="s">
        <v>324</v>
      </c>
      <c r="B338" s="57"/>
      <c r="C338" s="57"/>
      <c r="D338" s="57"/>
      <c r="E338" s="57"/>
      <c r="F338" s="57"/>
      <c r="G338" s="54"/>
    </row>
    <row r="339" spans="1:7" x14ac:dyDescent="0.2">
      <c r="A339" s="317" t="s">
        <v>299</v>
      </c>
    </row>
    <row r="340" spans="1:7" x14ac:dyDescent="0.2">
      <c r="A340" s="414" t="s">
        <v>325</v>
      </c>
    </row>
    <row r="341" spans="1:7" x14ac:dyDescent="0.2">
      <c r="A341" s="410" t="s">
        <v>294</v>
      </c>
      <c r="B341" s="57">
        <v>2979</v>
      </c>
      <c r="C341" s="57">
        <v>570</v>
      </c>
      <c r="D341" s="57">
        <v>1788</v>
      </c>
      <c r="E341" s="57">
        <v>1171</v>
      </c>
      <c r="F341" s="57">
        <v>617</v>
      </c>
      <c r="G341" s="54">
        <v>621</v>
      </c>
    </row>
    <row r="342" spans="1:7" x14ac:dyDescent="0.2">
      <c r="A342" s="410" t="s">
        <v>300</v>
      </c>
      <c r="B342" s="57">
        <v>1488</v>
      </c>
      <c r="C342" s="57">
        <v>264</v>
      </c>
      <c r="D342" s="57">
        <v>858</v>
      </c>
      <c r="E342" s="57">
        <v>542</v>
      </c>
      <c r="F342" s="57">
        <v>316</v>
      </c>
      <c r="G342" s="54">
        <v>366</v>
      </c>
    </row>
    <row r="343" spans="1:7" x14ac:dyDescent="0.2">
      <c r="A343" s="410" t="s">
        <v>301</v>
      </c>
      <c r="B343" s="57">
        <v>1259</v>
      </c>
      <c r="C343" s="57">
        <v>241</v>
      </c>
      <c r="D343" s="57">
        <v>742</v>
      </c>
      <c r="E343" s="57">
        <v>507</v>
      </c>
      <c r="F343" s="57">
        <v>235</v>
      </c>
      <c r="G343" s="54">
        <v>276</v>
      </c>
    </row>
    <row r="344" spans="1:7" x14ac:dyDescent="0.2">
      <c r="A344" s="410" t="s">
        <v>302</v>
      </c>
      <c r="B344" s="57">
        <v>1462</v>
      </c>
      <c r="C344" s="57">
        <v>254</v>
      </c>
      <c r="D344" s="57">
        <v>851</v>
      </c>
      <c r="E344" s="57">
        <v>586</v>
      </c>
      <c r="F344" s="57">
        <v>265</v>
      </c>
      <c r="G344" s="54">
        <v>357</v>
      </c>
    </row>
    <row r="345" spans="1:7" x14ac:dyDescent="0.2">
      <c r="A345" s="317" t="s">
        <v>448</v>
      </c>
      <c r="B345" s="57">
        <v>33403</v>
      </c>
      <c r="C345" s="57">
        <v>6222</v>
      </c>
      <c r="D345" s="57">
        <v>19107</v>
      </c>
      <c r="E345" s="57">
        <v>12533</v>
      </c>
      <c r="F345" s="57">
        <v>6574</v>
      </c>
      <c r="G345" s="54">
        <v>8074</v>
      </c>
    </row>
    <row r="346" spans="1:7" x14ac:dyDescent="0.2">
      <c r="A346" s="317" t="s">
        <v>293</v>
      </c>
      <c r="B346" s="217"/>
      <c r="C346" s="217"/>
      <c r="D346" s="217"/>
      <c r="E346" s="217"/>
      <c r="F346" s="393"/>
      <c r="G346" s="654"/>
    </row>
    <row r="347" spans="1:7" x14ac:dyDescent="0.2">
      <c r="A347" s="414" t="s">
        <v>326</v>
      </c>
      <c r="B347" s="217"/>
      <c r="C347" s="217"/>
      <c r="D347" s="217"/>
      <c r="E347" s="217"/>
      <c r="F347" s="393"/>
      <c r="G347" s="654"/>
    </row>
    <row r="348" spans="1:7" x14ac:dyDescent="0.2">
      <c r="A348" s="410" t="s">
        <v>306</v>
      </c>
      <c r="B348" s="57">
        <v>11116</v>
      </c>
      <c r="C348" s="57">
        <v>1881</v>
      </c>
      <c r="D348" s="57">
        <v>6300</v>
      </c>
      <c r="E348" s="57">
        <v>4072</v>
      </c>
      <c r="F348" s="57">
        <v>2228</v>
      </c>
      <c r="G348" s="54">
        <v>2935</v>
      </c>
    </row>
    <row r="349" spans="1:7" x14ac:dyDescent="0.2">
      <c r="A349" s="317" t="s">
        <v>295</v>
      </c>
      <c r="B349" s="57"/>
      <c r="C349" s="57"/>
      <c r="D349" s="57"/>
      <c r="E349" s="57"/>
      <c r="F349" s="57"/>
      <c r="G349" s="54"/>
    </row>
    <row r="350" spans="1:7" x14ac:dyDescent="0.2">
      <c r="A350" s="414" t="s">
        <v>323</v>
      </c>
      <c r="B350" s="57"/>
      <c r="C350" s="57"/>
      <c r="D350" s="57"/>
      <c r="E350" s="57"/>
      <c r="F350" s="57"/>
      <c r="G350" s="54"/>
    </row>
    <row r="351" spans="1:7" x14ac:dyDescent="0.2">
      <c r="A351" s="410" t="s">
        <v>304</v>
      </c>
      <c r="B351" s="57">
        <v>7223</v>
      </c>
      <c r="C351" s="57">
        <v>1334</v>
      </c>
      <c r="D351" s="57">
        <v>4072</v>
      </c>
      <c r="E351" s="57">
        <v>2600</v>
      </c>
      <c r="F351" s="57">
        <v>1472</v>
      </c>
      <c r="G351" s="54">
        <v>1817</v>
      </c>
    </row>
    <row r="352" spans="1:7" x14ac:dyDescent="0.2">
      <c r="A352" s="411" t="s">
        <v>297</v>
      </c>
      <c r="B352" s="57">
        <v>4083</v>
      </c>
      <c r="C352" s="57">
        <v>701</v>
      </c>
      <c r="D352" s="57">
        <v>2259</v>
      </c>
      <c r="E352" s="57">
        <v>1385</v>
      </c>
      <c r="F352" s="57">
        <v>874</v>
      </c>
      <c r="G352" s="54">
        <v>1123</v>
      </c>
    </row>
    <row r="353" spans="1:7" x14ac:dyDescent="0.2">
      <c r="A353" s="415" t="s">
        <v>324</v>
      </c>
      <c r="B353" s="57"/>
      <c r="C353" s="57"/>
      <c r="D353" s="57"/>
      <c r="E353" s="57"/>
      <c r="F353" s="57"/>
      <c r="G353" s="54"/>
    </row>
    <row r="354" spans="1:7" x14ac:dyDescent="0.2">
      <c r="A354" s="317" t="s">
        <v>305</v>
      </c>
      <c r="B354" s="57"/>
      <c r="C354" s="57"/>
      <c r="D354" s="57"/>
      <c r="E354" s="57"/>
      <c r="F354" s="57"/>
      <c r="G354" s="54"/>
    </row>
    <row r="355" spans="1:7" x14ac:dyDescent="0.2">
      <c r="A355" s="414" t="s">
        <v>325</v>
      </c>
      <c r="B355" s="57"/>
      <c r="C355" s="57"/>
      <c r="D355" s="57"/>
      <c r="E355" s="57"/>
      <c r="F355" s="57"/>
      <c r="G355" s="54"/>
    </row>
    <row r="356" spans="1:7" x14ac:dyDescent="0.2">
      <c r="A356" s="410" t="s">
        <v>306</v>
      </c>
      <c r="B356" s="57">
        <v>4868</v>
      </c>
      <c r="C356" s="57">
        <v>1065</v>
      </c>
      <c r="D356" s="57">
        <v>2823</v>
      </c>
      <c r="E356" s="57">
        <v>1927</v>
      </c>
      <c r="F356" s="57">
        <v>896</v>
      </c>
      <c r="G356" s="54">
        <v>980</v>
      </c>
    </row>
    <row r="357" spans="1:7" x14ac:dyDescent="0.2">
      <c r="A357" s="410" t="s">
        <v>307</v>
      </c>
      <c r="B357" s="57">
        <v>3739</v>
      </c>
      <c r="C357" s="57">
        <v>689</v>
      </c>
      <c r="D357" s="57">
        <v>2174</v>
      </c>
      <c r="E357" s="57">
        <v>1459</v>
      </c>
      <c r="F357" s="57">
        <v>715</v>
      </c>
      <c r="G357" s="54">
        <v>876</v>
      </c>
    </row>
    <row r="358" spans="1:7" x14ac:dyDescent="0.2">
      <c r="A358" s="410" t="s">
        <v>308</v>
      </c>
      <c r="B358" s="57">
        <v>2836</v>
      </c>
      <c r="C358" s="57">
        <v>545</v>
      </c>
      <c r="D358" s="57">
        <v>1585</v>
      </c>
      <c r="E358" s="57">
        <v>1027</v>
      </c>
      <c r="F358" s="57">
        <v>558</v>
      </c>
      <c r="G358" s="54">
        <v>706</v>
      </c>
    </row>
    <row r="359" spans="1:7" x14ac:dyDescent="0.2">
      <c r="A359" s="410" t="s">
        <v>309</v>
      </c>
      <c r="B359" s="57">
        <v>3621</v>
      </c>
      <c r="C359" s="57">
        <v>708</v>
      </c>
      <c r="D359" s="57">
        <v>2153</v>
      </c>
      <c r="E359" s="57">
        <v>1448</v>
      </c>
      <c r="F359" s="57">
        <v>705</v>
      </c>
      <c r="G359" s="54">
        <v>760</v>
      </c>
    </row>
    <row r="360" spans="1:7" x14ac:dyDescent="0.2">
      <c r="A360" s="317" t="s">
        <v>310</v>
      </c>
      <c r="B360" s="57">
        <v>28928</v>
      </c>
      <c r="C360" s="57">
        <v>5375</v>
      </c>
      <c r="D360" s="57">
        <v>16670</v>
      </c>
      <c r="E360" s="57">
        <v>11120</v>
      </c>
      <c r="F360" s="57">
        <v>5550</v>
      </c>
      <c r="G360" s="54">
        <v>6883</v>
      </c>
    </row>
    <row r="361" spans="1:7" x14ac:dyDescent="0.2">
      <c r="A361" s="317" t="s">
        <v>311</v>
      </c>
      <c r="B361" s="217"/>
      <c r="C361" s="217"/>
      <c r="D361" s="217"/>
      <c r="E361" s="217"/>
      <c r="F361" s="393"/>
      <c r="G361" s="654"/>
    </row>
    <row r="362" spans="1:7" x14ac:dyDescent="0.2">
      <c r="A362" s="414" t="s">
        <v>323</v>
      </c>
      <c r="B362" s="74"/>
      <c r="C362" s="74"/>
      <c r="D362" s="74"/>
      <c r="E362" s="74"/>
      <c r="F362" s="74"/>
      <c r="G362" s="55"/>
    </row>
    <row r="363" spans="1:7" x14ac:dyDescent="0.2">
      <c r="A363" s="410" t="s">
        <v>312</v>
      </c>
      <c r="B363" s="217">
        <v>2223</v>
      </c>
      <c r="C363" s="217">
        <v>419</v>
      </c>
      <c r="D363" s="217">
        <v>1275</v>
      </c>
      <c r="E363" s="217">
        <v>844</v>
      </c>
      <c r="F363" s="393">
        <v>431</v>
      </c>
      <c r="G363" s="654">
        <v>529</v>
      </c>
    </row>
    <row r="364" spans="1:7" x14ac:dyDescent="0.2">
      <c r="A364" s="411" t="s">
        <v>297</v>
      </c>
      <c r="B364" s="57">
        <v>902</v>
      </c>
      <c r="C364" s="57">
        <v>152</v>
      </c>
      <c r="D364" s="57">
        <v>529</v>
      </c>
      <c r="E364" s="57">
        <v>333</v>
      </c>
      <c r="F364" s="57">
        <v>196</v>
      </c>
      <c r="G364" s="54">
        <v>221</v>
      </c>
    </row>
    <row r="365" spans="1:7" x14ac:dyDescent="0.2">
      <c r="A365" s="415" t="s">
        <v>324</v>
      </c>
      <c r="B365" s="74"/>
      <c r="C365" s="74"/>
      <c r="D365" s="74"/>
      <c r="E365" s="74"/>
      <c r="F365" s="74"/>
      <c r="G365" s="55"/>
    </row>
    <row r="366" spans="1:7" x14ac:dyDescent="0.2">
      <c r="A366" s="410" t="s">
        <v>313</v>
      </c>
      <c r="B366" s="57">
        <v>9917</v>
      </c>
      <c r="C366" s="57">
        <v>1751</v>
      </c>
      <c r="D366" s="57">
        <v>5640</v>
      </c>
      <c r="E366" s="57">
        <v>3714</v>
      </c>
      <c r="F366" s="57">
        <v>1926</v>
      </c>
      <c r="G366" s="54">
        <v>2526</v>
      </c>
    </row>
    <row r="367" spans="1:7" x14ac:dyDescent="0.2">
      <c r="A367" s="411" t="s">
        <v>297</v>
      </c>
      <c r="B367" s="57">
        <v>6394</v>
      </c>
      <c r="C367" s="57">
        <v>1058</v>
      </c>
      <c r="D367" s="57">
        <v>3560</v>
      </c>
      <c r="E367" s="57">
        <v>2284</v>
      </c>
      <c r="F367" s="57">
        <v>1276</v>
      </c>
      <c r="G367" s="54">
        <v>1776</v>
      </c>
    </row>
    <row r="368" spans="1:7" x14ac:dyDescent="0.2">
      <c r="A368" s="415" t="s">
        <v>324</v>
      </c>
      <c r="B368" s="74"/>
      <c r="C368" s="74"/>
      <c r="D368" s="74"/>
      <c r="E368" s="74"/>
      <c r="F368" s="74"/>
      <c r="G368" s="55"/>
    </row>
    <row r="369" spans="1:7" x14ac:dyDescent="0.2">
      <c r="A369" s="410" t="s">
        <v>314</v>
      </c>
      <c r="B369" s="57">
        <v>3383</v>
      </c>
      <c r="C369" s="57">
        <v>602</v>
      </c>
      <c r="D369" s="57">
        <v>1910</v>
      </c>
      <c r="E369" s="57">
        <v>1251</v>
      </c>
      <c r="F369" s="57">
        <v>659</v>
      </c>
      <c r="G369" s="54">
        <v>871</v>
      </c>
    </row>
    <row r="370" spans="1:7" x14ac:dyDescent="0.2">
      <c r="A370" s="411" t="s">
        <v>297</v>
      </c>
      <c r="B370" s="57">
        <v>1389</v>
      </c>
      <c r="C370" s="57">
        <v>218</v>
      </c>
      <c r="D370" s="57">
        <v>794</v>
      </c>
      <c r="E370" s="57">
        <v>495</v>
      </c>
      <c r="F370" s="57">
        <v>299</v>
      </c>
      <c r="G370" s="54">
        <v>377</v>
      </c>
    </row>
    <row r="371" spans="1:7" x14ac:dyDescent="0.2">
      <c r="A371" s="415" t="s">
        <v>324</v>
      </c>
      <c r="B371" s="74"/>
      <c r="C371" s="74"/>
      <c r="D371" s="74"/>
      <c r="E371" s="74"/>
      <c r="F371" s="74"/>
      <c r="G371" s="55"/>
    </row>
    <row r="372" spans="1:7" x14ac:dyDescent="0.2">
      <c r="A372" s="317" t="s">
        <v>305</v>
      </c>
      <c r="B372" s="74"/>
      <c r="C372" s="74"/>
      <c r="D372" s="74"/>
      <c r="E372" s="74"/>
      <c r="F372" s="74"/>
      <c r="G372" s="55"/>
    </row>
    <row r="373" spans="1:7" x14ac:dyDescent="0.2">
      <c r="A373" s="414" t="s">
        <v>325</v>
      </c>
      <c r="B373" s="74"/>
      <c r="C373" s="74"/>
      <c r="D373" s="74"/>
      <c r="E373" s="74"/>
      <c r="F373" s="74"/>
      <c r="G373" s="55"/>
    </row>
    <row r="374" spans="1:7" x14ac:dyDescent="0.2">
      <c r="A374" s="410" t="s">
        <v>268</v>
      </c>
      <c r="B374" s="57">
        <v>3666</v>
      </c>
      <c r="C374" s="57">
        <v>727</v>
      </c>
      <c r="D374" s="57">
        <v>2192</v>
      </c>
      <c r="E374" s="57">
        <v>1471</v>
      </c>
      <c r="F374" s="57">
        <v>721</v>
      </c>
      <c r="G374" s="54">
        <v>747</v>
      </c>
    </row>
    <row r="375" spans="1:7" x14ac:dyDescent="0.2">
      <c r="A375" s="410" t="s">
        <v>330</v>
      </c>
      <c r="B375" s="57">
        <v>1570</v>
      </c>
      <c r="C375" s="57">
        <v>305</v>
      </c>
      <c r="D375" s="57">
        <v>849</v>
      </c>
      <c r="E375" s="57">
        <v>577</v>
      </c>
      <c r="F375" s="57">
        <v>272</v>
      </c>
      <c r="G375" s="54">
        <v>416</v>
      </c>
    </row>
    <row r="376" spans="1:7" x14ac:dyDescent="0.2">
      <c r="A376" s="410" t="s">
        <v>331</v>
      </c>
      <c r="B376" s="57">
        <v>2565</v>
      </c>
      <c r="C376" s="57">
        <v>490</v>
      </c>
      <c r="D376" s="57">
        <v>1528</v>
      </c>
      <c r="E376" s="57">
        <v>1030</v>
      </c>
      <c r="F376" s="57">
        <v>498</v>
      </c>
      <c r="G376" s="54">
        <v>547</v>
      </c>
    </row>
    <row r="377" spans="1:7" x14ac:dyDescent="0.2">
      <c r="A377" s="410" t="s">
        <v>332</v>
      </c>
      <c r="B377" s="57">
        <v>2017</v>
      </c>
      <c r="C377" s="57">
        <v>409</v>
      </c>
      <c r="D377" s="57">
        <v>1193</v>
      </c>
      <c r="E377" s="57">
        <v>835</v>
      </c>
      <c r="F377" s="57">
        <v>358</v>
      </c>
      <c r="G377" s="54">
        <v>415</v>
      </c>
    </row>
    <row r="378" spans="1:7" x14ac:dyDescent="0.2">
      <c r="A378" s="410" t="s">
        <v>333</v>
      </c>
      <c r="B378" s="57">
        <v>1676</v>
      </c>
      <c r="C378" s="57">
        <v>317</v>
      </c>
      <c r="D378" s="57">
        <v>1026</v>
      </c>
      <c r="E378" s="57">
        <v>697</v>
      </c>
      <c r="F378" s="57">
        <v>329</v>
      </c>
      <c r="G378" s="54">
        <v>333</v>
      </c>
    </row>
    <row r="379" spans="1:7" x14ac:dyDescent="0.2">
      <c r="A379" s="410" t="s">
        <v>334</v>
      </c>
      <c r="B379" s="57">
        <v>1911</v>
      </c>
      <c r="C379" s="57">
        <v>355</v>
      </c>
      <c r="D379" s="57">
        <v>1057</v>
      </c>
      <c r="E379" s="57">
        <v>701</v>
      </c>
      <c r="F379" s="57">
        <v>356</v>
      </c>
      <c r="G379" s="54">
        <v>499</v>
      </c>
    </row>
    <row r="380" spans="1:7" x14ac:dyDescent="0.2">
      <c r="A380" s="317" t="s">
        <v>335</v>
      </c>
      <c r="B380" s="57">
        <v>46833</v>
      </c>
      <c r="C380" s="57">
        <v>8919</v>
      </c>
      <c r="D380" s="57">
        <v>26477</v>
      </c>
      <c r="E380" s="57">
        <v>17669</v>
      </c>
      <c r="F380" s="57">
        <v>8808</v>
      </c>
      <c r="G380" s="54">
        <v>11437</v>
      </c>
    </row>
    <row r="381" spans="1:7" x14ac:dyDescent="0.2">
      <c r="A381" s="317" t="s">
        <v>293</v>
      </c>
      <c r="B381" s="217"/>
      <c r="C381" s="217"/>
      <c r="D381" s="217"/>
      <c r="E381" s="217"/>
      <c r="F381" s="393"/>
      <c r="G381" s="654"/>
    </row>
    <row r="382" spans="1:7" x14ac:dyDescent="0.2">
      <c r="A382" s="414" t="s">
        <v>326</v>
      </c>
      <c r="B382" s="217"/>
      <c r="C382" s="217"/>
      <c r="D382" s="217"/>
      <c r="E382" s="217"/>
      <c r="F382" s="393"/>
      <c r="G382" s="654"/>
    </row>
    <row r="383" spans="1:7" x14ac:dyDescent="0.2">
      <c r="A383" s="410" t="s">
        <v>336</v>
      </c>
      <c r="B383" s="57">
        <v>17208</v>
      </c>
      <c r="C383" s="57">
        <v>2844</v>
      </c>
      <c r="D383" s="57">
        <v>9381</v>
      </c>
      <c r="E383" s="57">
        <v>6048</v>
      </c>
      <c r="F383" s="57">
        <v>3333</v>
      </c>
      <c r="G383" s="54">
        <v>4983</v>
      </c>
    </row>
    <row r="384" spans="1:7" x14ac:dyDescent="0.2">
      <c r="A384" s="410" t="s">
        <v>337</v>
      </c>
      <c r="B384" s="57">
        <v>5264</v>
      </c>
      <c r="C384" s="57">
        <v>1040</v>
      </c>
      <c r="D384" s="57">
        <v>2962</v>
      </c>
      <c r="E384" s="57">
        <v>2013</v>
      </c>
      <c r="F384" s="57">
        <v>949</v>
      </c>
      <c r="G384" s="54">
        <v>1262</v>
      </c>
    </row>
    <row r="385" spans="1:7" x14ac:dyDescent="0.2">
      <c r="A385" s="317" t="s">
        <v>295</v>
      </c>
      <c r="B385" s="57"/>
      <c r="C385" s="57"/>
      <c r="D385" s="57"/>
      <c r="E385" s="57"/>
      <c r="F385" s="57"/>
      <c r="G385" s="54"/>
    </row>
    <row r="386" spans="1:7" x14ac:dyDescent="0.2">
      <c r="A386" s="414" t="s">
        <v>323</v>
      </c>
      <c r="B386" s="57"/>
      <c r="C386" s="57"/>
      <c r="D386" s="57"/>
      <c r="E386" s="57"/>
      <c r="F386" s="57"/>
      <c r="G386" s="54"/>
    </row>
    <row r="387" spans="1:7" x14ac:dyDescent="0.2">
      <c r="A387" s="410" t="s">
        <v>338</v>
      </c>
      <c r="B387" s="57">
        <v>2960</v>
      </c>
      <c r="C387" s="57">
        <v>601</v>
      </c>
      <c r="D387" s="57">
        <v>1683</v>
      </c>
      <c r="E387" s="57">
        <v>1121</v>
      </c>
      <c r="F387" s="57">
        <v>562</v>
      </c>
      <c r="G387" s="54">
        <v>676</v>
      </c>
    </row>
    <row r="388" spans="1:7" x14ac:dyDescent="0.2">
      <c r="A388" s="411" t="s">
        <v>297</v>
      </c>
      <c r="B388" s="57">
        <v>1055</v>
      </c>
      <c r="C388" s="57">
        <v>182</v>
      </c>
      <c r="D388" s="57">
        <v>604</v>
      </c>
      <c r="E388" s="57">
        <v>367</v>
      </c>
      <c r="F388" s="57">
        <v>237</v>
      </c>
      <c r="G388" s="54">
        <v>269</v>
      </c>
    </row>
    <row r="389" spans="1:7" x14ac:dyDescent="0.2">
      <c r="A389" s="415" t="s">
        <v>324</v>
      </c>
      <c r="B389" s="57"/>
      <c r="C389" s="57"/>
      <c r="D389" s="57"/>
      <c r="E389" s="57"/>
      <c r="F389" s="57"/>
      <c r="G389" s="54"/>
    </row>
    <row r="390" spans="1:7" x14ac:dyDescent="0.2">
      <c r="A390" s="410" t="s">
        <v>339</v>
      </c>
      <c r="B390" s="57">
        <v>6364</v>
      </c>
      <c r="C390" s="57">
        <v>1312</v>
      </c>
      <c r="D390" s="57">
        <v>3666</v>
      </c>
      <c r="E390" s="57">
        <v>2451</v>
      </c>
      <c r="F390" s="57">
        <v>1215</v>
      </c>
      <c r="G390" s="54">
        <v>1386</v>
      </c>
    </row>
    <row r="391" spans="1:7" x14ac:dyDescent="0.2">
      <c r="A391" s="411" t="s">
        <v>297</v>
      </c>
      <c r="B391" s="57">
        <v>2812</v>
      </c>
      <c r="C391" s="57">
        <v>486</v>
      </c>
      <c r="D391" s="57">
        <v>1625</v>
      </c>
      <c r="E391" s="57">
        <v>1047</v>
      </c>
      <c r="F391" s="57">
        <v>578</v>
      </c>
      <c r="G391" s="54">
        <v>701</v>
      </c>
    </row>
    <row r="392" spans="1:7" x14ac:dyDescent="0.2">
      <c r="A392" s="415" t="s">
        <v>324</v>
      </c>
      <c r="B392" s="57"/>
      <c r="C392" s="57"/>
      <c r="D392" s="57"/>
      <c r="E392" s="57"/>
      <c r="F392" s="57"/>
      <c r="G392" s="54"/>
    </row>
    <row r="393" spans="1:7" x14ac:dyDescent="0.2">
      <c r="A393" s="410" t="s">
        <v>340</v>
      </c>
      <c r="B393" s="57">
        <v>3409</v>
      </c>
      <c r="C393" s="57">
        <v>591</v>
      </c>
      <c r="D393" s="57">
        <v>1946</v>
      </c>
      <c r="E393" s="57">
        <v>1313</v>
      </c>
      <c r="F393" s="57">
        <v>633</v>
      </c>
      <c r="G393" s="54">
        <v>872</v>
      </c>
    </row>
    <row r="394" spans="1:7" x14ac:dyDescent="0.2">
      <c r="A394" s="411" t="s">
        <v>297</v>
      </c>
      <c r="B394" s="57">
        <v>1101</v>
      </c>
      <c r="C394" s="57">
        <v>155</v>
      </c>
      <c r="D394" s="57">
        <v>632</v>
      </c>
      <c r="E394" s="57">
        <v>413</v>
      </c>
      <c r="F394" s="57">
        <v>219</v>
      </c>
      <c r="G394" s="54">
        <v>314</v>
      </c>
    </row>
    <row r="395" spans="1:7" x14ac:dyDescent="0.2">
      <c r="A395" s="415" t="s">
        <v>324</v>
      </c>
      <c r="B395" s="57"/>
      <c r="C395" s="57"/>
      <c r="D395" s="57"/>
      <c r="E395" s="57"/>
      <c r="F395" s="57"/>
      <c r="G395" s="54"/>
    </row>
    <row r="396" spans="1:7" x14ac:dyDescent="0.2">
      <c r="A396" s="317" t="s">
        <v>305</v>
      </c>
      <c r="B396" s="57"/>
      <c r="C396" s="57"/>
      <c r="D396" s="57"/>
      <c r="E396" s="57"/>
      <c r="F396" s="57"/>
      <c r="G396" s="54"/>
    </row>
    <row r="397" spans="1:7" x14ac:dyDescent="0.2">
      <c r="A397" s="414" t="s">
        <v>325</v>
      </c>
      <c r="B397" s="217"/>
      <c r="C397" s="217"/>
      <c r="D397" s="217"/>
      <c r="E397" s="217"/>
      <c r="F397" s="393"/>
      <c r="G397" s="654"/>
    </row>
    <row r="398" spans="1:7" x14ac:dyDescent="0.2">
      <c r="A398" s="410" t="s">
        <v>336</v>
      </c>
      <c r="B398" s="57">
        <v>6320</v>
      </c>
      <c r="C398" s="57">
        <v>1365</v>
      </c>
      <c r="D398" s="57">
        <v>3788</v>
      </c>
      <c r="E398" s="57">
        <v>2603</v>
      </c>
      <c r="F398" s="57">
        <v>1185</v>
      </c>
      <c r="G398" s="54">
        <v>1167</v>
      </c>
    </row>
    <row r="399" spans="1:7" x14ac:dyDescent="0.2">
      <c r="A399" s="410" t="s">
        <v>337</v>
      </c>
      <c r="B399" s="57">
        <v>5308</v>
      </c>
      <c r="C399" s="57">
        <v>1166</v>
      </c>
      <c r="D399" s="57">
        <v>3051</v>
      </c>
      <c r="E399" s="57">
        <v>2120</v>
      </c>
      <c r="F399" s="57">
        <v>931</v>
      </c>
      <c r="G399" s="54">
        <v>1091</v>
      </c>
    </row>
    <row r="400" spans="1:7" x14ac:dyDescent="0.2">
      <c r="A400" s="317" t="s">
        <v>432</v>
      </c>
      <c r="B400" s="57">
        <v>22173</v>
      </c>
      <c r="C400" s="57">
        <v>4436</v>
      </c>
      <c r="D400" s="57">
        <v>12560</v>
      </c>
      <c r="E400" s="57">
        <v>8424</v>
      </c>
      <c r="F400" s="57">
        <v>4136</v>
      </c>
      <c r="G400" s="54">
        <v>5177</v>
      </c>
    </row>
    <row r="401" spans="1:7" x14ac:dyDescent="0.2">
      <c r="A401" s="317" t="s">
        <v>293</v>
      </c>
      <c r="B401" s="217"/>
      <c r="C401" s="217"/>
      <c r="D401" s="217"/>
      <c r="E401" s="217"/>
      <c r="F401" s="393"/>
      <c r="G401" s="654"/>
    </row>
    <row r="402" spans="1:7" x14ac:dyDescent="0.2">
      <c r="A402" s="414" t="s">
        <v>326</v>
      </c>
      <c r="B402" s="217"/>
      <c r="C402" s="217"/>
      <c r="D402" s="217"/>
      <c r="E402" s="217"/>
      <c r="F402" s="393"/>
      <c r="G402" s="654"/>
    </row>
    <row r="403" spans="1:7" x14ac:dyDescent="0.2">
      <c r="A403" s="410" t="s">
        <v>431</v>
      </c>
      <c r="B403" s="57">
        <v>5789</v>
      </c>
      <c r="C403" s="57">
        <v>974</v>
      </c>
      <c r="D403" s="57">
        <v>3258</v>
      </c>
      <c r="E403" s="57">
        <v>2104</v>
      </c>
      <c r="F403" s="57">
        <v>1154</v>
      </c>
      <c r="G403" s="54">
        <v>1557</v>
      </c>
    </row>
    <row r="404" spans="1:7" x14ac:dyDescent="0.2">
      <c r="A404" s="317" t="s">
        <v>299</v>
      </c>
      <c r="B404" s="57"/>
      <c r="C404" s="57"/>
      <c r="D404" s="57"/>
      <c r="E404" s="57"/>
      <c r="F404" s="57"/>
      <c r="G404" s="54"/>
    </row>
    <row r="405" spans="1:7" x14ac:dyDescent="0.2">
      <c r="A405" s="414" t="s">
        <v>325</v>
      </c>
      <c r="B405" s="57"/>
      <c r="C405" s="57"/>
      <c r="D405" s="57"/>
      <c r="E405" s="57"/>
      <c r="F405" s="57"/>
      <c r="G405" s="54"/>
    </row>
    <row r="406" spans="1:7" x14ac:dyDescent="0.2">
      <c r="A406" s="410" t="s">
        <v>341</v>
      </c>
      <c r="B406" s="57">
        <v>4638</v>
      </c>
      <c r="C406" s="57">
        <v>915</v>
      </c>
      <c r="D406" s="57">
        <v>2665</v>
      </c>
      <c r="E406" s="57">
        <v>1798</v>
      </c>
      <c r="F406" s="57">
        <v>867</v>
      </c>
      <c r="G406" s="54">
        <v>1058</v>
      </c>
    </row>
    <row r="407" spans="1:7" x14ac:dyDescent="0.2">
      <c r="A407" s="410" t="s">
        <v>342</v>
      </c>
      <c r="B407" s="57">
        <v>3160</v>
      </c>
      <c r="C407" s="57">
        <v>723</v>
      </c>
      <c r="D407" s="57">
        <v>1727</v>
      </c>
      <c r="E407" s="57">
        <v>1157</v>
      </c>
      <c r="F407" s="57">
        <v>570</v>
      </c>
      <c r="G407" s="54">
        <v>710</v>
      </c>
    </row>
    <row r="408" spans="1:7" x14ac:dyDescent="0.2">
      <c r="A408" s="410" t="s">
        <v>343</v>
      </c>
      <c r="B408" s="57">
        <v>4544</v>
      </c>
      <c r="C408" s="57">
        <v>989</v>
      </c>
      <c r="D408" s="57">
        <v>2551</v>
      </c>
      <c r="E408" s="57">
        <v>1763</v>
      </c>
      <c r="F408" s="57">
        <v>788</v>
      </c>
      <c r="G408" s="54">
        <v>1004</v>
      </c>
    </row>
    <row r="409" spans="1:7" x14ac:dyDescent="0.2">
      <c r="A409" s="410" t="s">
        <v>431</v>
      </c>
      <c r="B409" s="57">
        <v>4042</v>
      </c>
      <c r="C409" s="57">
        <v>835</v>
      </c>
      <c r="D409" s="57">
        <v>2359</v>
      </c>
      <c r="E409" s="57">
        <v>1602</v>
      </c>
      <c r="F409" s="57">
        <v>757</v>
      </c>
      <c r="G409" s="54">
        <v>848</v>
      </c>
    </row>
    <row r="410" spans="1:7" x14ac:dyDescent="0.2">
      <c r="A410" s="317" t="s">
        <v>344</v>
      </c>
      <c r="B410" s="57">
        <v>53443</v>
      </c>
      <c r="C410" s="57">
        <v>9690</v>
      </c>
      <c r="D410" s="57">
        <v>30105</v>
      </c>
      <c r="E410" s="57">
        <v>19847</v>
      </c>
      <c r="F410" s="57">
        <v>10258</v>
      </c>
      <c r="G410" s="54">
        <v>13648</v>
      </c>
    </row>
    <row r="411" spans="1:7" x14ac:dyDescent="0.2">
      <c r="A411" s="317" t="s">
        <v>345</v>
      </c>
      <c r="B411" s="217"/>
      <c r="C411" s="217"/>
      <c r="D411" s="217"/>
      <c r="E411" s="217"/>
      <c r="F411" s="393"/>
      <c r="G411" s="654"/>
    </row>
    <row r="412" spans="1:7" x14ac:dyDescent="0.2">
      <c r="A412" s="414" t="s">
        <v>326</v>
      </c>
      <c r="B412" s="217"/>
      <c r="C412" s="217"/>
      <c r="D412" s="217"/>
      <c r="E412" s="217"/>
      <c r="F412" s="393"/>
      <c r="G412" s="654"/>
    </row>
    <row r="413" spans="1:7" x14ac:dyDescent="0.2">
      <c r="A413" s="410" t="s">
        <v>346</v>
      </c>
      <c r="B413" s="57">
        <v>17570</v>
      </c>
      <c r="C413" s="57">
        <v>2851</v>
      </c>
      <c r="D413" s="57">
        <v>9611</v>
      </c>
      <c r="E413" s="57">
        <v>6229</v>
      </c>
      <c r="F413" s="57">
        <v>3382</v>
      </c>
      <c r="G413" s="54">
        <v>5108</v>
      </c>
    </row>
    <row r="414" spans="1:7" x14ac:dyDescent="0.2">
      <c r="A414" s="317" t="s">
        <v>295</v>
      </c>
      <c r="B414" s="57"/>
      <c r="C414" s="57"/>
      <c r="D414" s="57"/>
      <c r="E414" s="57"/>
      <c r="F414" s="57"/>
      <c r="G414" s="54"/>
    </row>
    <row r="415" spans="1:7" x14ac:dyDescent="0.2">
      <c r="A415" s="414" t="s">
        <v>323</v>
      </c>
      <c r="B415" s="57"/>
      <c r="C415" s="57"/>
      <c r="D415" s="57"/>
      <c r="E415" s="57"/>
      <c r="F415" s="57"/>
      <c r="G415" s="54"/>
    </row>
    <row r="416" spans="1:7" x14ac:dyDescent="0.2">
      <c r="A416" s="410" t="s">
        <v>347</v>
      </c>
      <c r="B416" s="57">
        <v>2776</v>
      </c>
      <c r="C416" s="57">
        <v>504</v>
      </c>
      <c r="D416" s="57">
        <v>1587</v>
      </c>
      <c r="E416" s="57">
        <v>1073</v>
      </c>
      <c r="F416" s="57">
        <v>514</v>
      </c>
      <c r="G416" s="54">
        <v>685</v>
      </c>
    </row>
    <row r="417" spans="1:7" x14ac:dyDescent="0.2">
      <c r="A417" s="411" t="s">
        <v>297</v>
      </c>
      <c r="B417" s="57">
        <v>1343</v>
      </c>
      <c r="C417" s="57">
        <v>207</v>
      </c>
      <c r="D417" s="57">
        <v>768</v>
      </c>
      <c r="E417" s="57">
        <v>510</v>
      </c>
      <c r="F417" s="57">
        <v>258</v>
      </c>
      <c r="G417" s="54">
        <v>368</v>
      </c>
    </row>
    <row r="418" spans="1:7" x14ac:dyDescent="0.2">
      <c r="A418" s="415" t="s">
        <v>324</v>
      </c>
      <c r="B418" s="57"/>
      <c r="C418" s="57"/>
      <c r="D418" s="57"/>
      <c r="E418" s="57"/>
      <c r="F418" s="57"/>
      <c r="G418" s="54"/>
    </row>
    <row r="419" spans="1:7" x14ac:dyDescent="0.2">
      <c r="A419" s="313" t="s">
        <v>350</v>
      </c>
      <c r="B419" s="57">
        <v>2469</v>
      </c>
      <c r="C419" s="57">
        <v>429</v>
      </c>
      <c r="D419" s="57">
        <v>1427</v>
      </c>
      <c r="E419" s="57">
        <v>938</v>
      </c>
      <c r="F419" s="57">
        <v>489</v>
      </c>
      <c r="G419" s="54">
        <v>613</v>
      </c>
    </row>
    <row r="420" spans="1:7" x14ac:dyDescent="0.2">
      <c r="A420" s="411" t="s">
        <v>297</v>
      </c>
      <c r="B420" s="57">
        <v>1230</v>
      </c>
      <c r="C420" s="57">
        <v>207</v>
      </c>
      <c r="D420" s="57">
        <v>713</v>
      </c>
      <c r="E420" s="57">
        <v>464</v>
      </c>
      <c r="F420" s="57">
        <v>249</v>
      </c>
      <c r="G420" s="54">
        <v>310</v>
      </c>
    </row>
    <row r="421" spans="1:7" x14ac:dyDescent="0.2">
      <c r="A421" s="415" t="s">
        <v>324</v>
      </c>
      <c r="B421" s="57"/>
      <c r="C421" s="57"/>
      <c r="D421" s="57"/>
      <c r="E421" s="57"/>
      <c r="F421" s="57"/>
      <c r="G421" s="54"/>
    </row>
    <row r="422" spans="1:7" x14ac:dyDescent="0.2">
      <c r="A422" s="410" t="s">
        <v>351</v>
      </c>
      <c r="B422" s="57">
        <v>12419</v>
      </c>
      <c r="C422" s="57">
        <v>2243</v>
      </c>
      <c r="D422" s="57">
        <v>6956</v>
      </c>
      <c r="E422" s="57">
        <v>4644</v>
      </c>
      <c r="F422" s="57">
        <v>2312</v>
      </c>
      <c r="G422" s="54">
        <v>3220</v>
      </c>
    </row>
    <row r="423" spans="1:7" x14ac:dyDescent="0.2">
      <c r="A423" s="411" t="s">
        <v>297</v>
      </c>
      <c r="B423" s="57">
        <v>7249</v>
      </c>
      <c r="C423" s="57">
        <v>1152</v>
      </c>
      <c r="D423" s="57">
        <v>3984</v>
      </c>
      <c r="E423" s="57">
        <v>2615</v>
      </c>
      <c r="F423" s="57">
        <v>1369</v>
      </c>
      <c r="G423" s="54">
        <v>2113</v>
      </c>
    </row>
    <row r="424" spans="1:7" x14ac:dyDescent="0.2">
      <c r="A424" s="415" t="s">
        <v>324</v>
      </c>
      <c r="B424" s="57"/>
      <c r="C424" s="57"/>
      <c r="D424" s="57"/>
      <c r="E424" s="57"/>
      <c r="F424" s="57"/>
      <c r="G424" s="54"/>
    </row>
    <row r="425" spans="1:7" x14ac:dyDescent="0.2">
      <c r="A425" s="412" t="s">
        <v>305</v>
      </c>
      <c r="B425" s="57"/>
      <c r="C425" s="57"/>
      <c r="D425" s="57"/>
      <c r="E425" s="57"/>
      <c r="F425" s="57"/>
      <c r="G425" s="54"/>
    </row>
    <row r="426" spans="1:7" x14ac:dyDescent="0.2">
      <c r="A426" s="409" t="s">
        <v>325</v>
      </c>
      <c r="B426" s="57"/>
      <c r="C426" s="57"/>
      <c r="D426" s="57"/>
      <c r="E426" s="57"/>
      <c r="F426" s="57"/>
      <c r="G426" s="54"/>
    </row>
    <row r="427" spans="1:7" x14ac:dyDescent="0.2">
      <c r="A427" s="410" t="s">
        <v>352</v>
      </c>
      <c r="B427" s="57">
        <v>2073</v>
      </c>
      <c r="C427" s="57">
        <v>399</v>
      </c>
      <c r="D427" s="57">
        <v>1192</v>
      </c>
      <c r="E427" s="57">
        <v>770</v>
      </c>
      <c r="F427" s="57">
        <v>422</v>
      </c>
      <c r="G427" s="54">
        <v>482</v>
      </c>
    </row>
    <row r="428" spans="1:7" x14ac:dyDescent="0.2">
      <c r="A428" s="410" t="s">
        <v>353</v>
      </c>
      <c r="B428" s="57">
        <v>2804</v>
      </c>
      <c r="C428" s="57">
        <v>601</v>
      </c>
      <c r="D428" s="57">
        <v>1595</v>
      </c>
      <c r="E428" s="57">
        <v>1072</v>
      </c>
      <c r="F428" s="57">
        <v>523</v>
      </c>
      <c r="G428" s="54">
        <v>608</v>
      </c>
    </row>
    <row r="429" spans="1:7" x14ac:dyDescent="0.2">
      <c r="A429" s="410" t="s">
        <v>354</v>
      </c>
      <c r="B429" s="57">
        <v>2239</v>
      </c>
      <c r="C429" s="57">
        <v>447</v>
      </c>
      <c r="D429" s="57">
        <v>1323</v>
      </c>
      <c r="E429" s="57">
        <v>850</v>
      </c>
      <c r="F429" s="57">
        <v>473</v>
      </c>
      <c r="G429" s="54">
        <v>469</v>
      </c>
    </row>
    <row r="430" spans="1:7" x14ac:dyDescent="0.2">
      <c r="A430" s="410" t="s">
        <v>355</v>
      </c>
      <c r="B430" s="57">
        <v>3156</v>
      </c>
      <c r="C430" s="57">
        <v>593</v>
      </c>
      <c r="D430" s="57">
        <v>1775</v>
      </c>
      <c r="E430" s="57">
        <v>1169</v>
      </c>
      <c r="F430" s="57">
        <v>606</v>
      </c>
      <c r="G430" s="54">
        <v>788</v>
      </c>
    </row>
    <row r="431" spans="1:7" x14ac:dyDescent="0.2">
      <c r="A431" s="410" t="s">
        <v>346</v>
      </c>
      <c r="B431" s="57">
        <v>7937</v>
      </c>
      <c r="C431" s="57">
        <v>1623</v>
      </c>
      <c r="D431" s="57">
        <v>4639</v>
      </c>
      <c r="E431" s="57">
        <v>3102</v>
      </c>
      <c r="F431" s="57">
        <v>1537</v>
      </c>
      <c r="G431" s="54">
        <v>1675</v>
      </c>
    </row>
    <row r="432" spans="1:7" x14ac:dyDescent="0.2">
      <c r="A432" s="317" t="s">
        <v>371</v>
      </c>
      <c r="B432" s="217"/>
      <c r="C432" s="217"/>
      <c r="D432" s="217"/>
      <c r="E432" s="217"/>
      <c r="F432" s="393"/>
      <c r="G432" s="654"/>
    </row>
    <row r="433" spans="1:7" x14ac:dyDescent="0.2">
      <c r="A433" s="414" t="s">
        <v>428</v>
      </c>
      <c r="B433" s="217"/>
      <c r="C433" s="217"/>
      <c r="D433" s="217"/>
      <c r="E433" s="217"/>
      <c r="F433" s="393"/>
      <c r="G433" s="654"/>
    </row>
    <row r="434" spans="1:7" x14ac:dyDescent="0.2">
      <c r="A434" s="313" t="s">
        <v>268</v>
      </c>
      <c r="B434" s="57">
        <v>63085</v>
      </c>
      <c r="C434" s="57">
        <v>9699</v>
      </c>
      <c r="D434" s="57">
        <v>34759</v>
      </c>
      <c r="E434" s="57">
        <v>22500</v>
      </c>
      <c r="F434" s="57">
        <v>12259</v>
      </c>
      <c r="G434" s="54">
        <v>18627</v>
      </c>
    </row>
    <row r="435" spans="1:7" x14ac:dyDescent="0.2">
      <c r="A435" s="441" t="s">
        <v>269</v>
      </c>
      <c r="B435" s="247">
        <v>146382</v>
      </c>
      <c r="C435" s="247">
        <v>26421</v>
      </c>
      <c r="D435" s="247">
        <v>83356</v>
      </c>
      <c r="E435" s="247">
        <v>54913</v>
      </c>
      <c r="F435" s="247">
        <v>28443</v>
      </c>
      <c r="G435" s="339">
        <v>36605</v>
      </c>
    </row>
    <row r="436" spans="1:7" x14ac:dyDescent="0.2">
      <c r="A436" s="443" t="s">
        <v>256</v>
      </c>
      <c r="B436" s="655"/>
      <c r="C436" s="655"/>
      <c r="D436" s="655"/>
      <c r="E436" s="655"/>
      <c r="F436" s="656"/>
      <c r="G436" s="657"/>
    </row>
    <row r="437" spans="1:7" x14ac:dyDescent="0.2">
      <c r="A437" s="317" t="s">
        <v>357</v>
      </c>
      <c r="B437" s="57">
        <v>46291</v>
      </c>
      <c r="C437" s="57">
        <v>8751</v>
      </c>
      <c r="D437" s="57">
        <v>26783</v>
      </c>
      <c r="E437" s="57">
        <v>17867</v>
      </c>
      <c r="F437" s="57">
        <v>8916</v>
      </c>
      <c r="G437" s="54">
        <v>10757</v>
      </c>
    </row>
    <row r="438" spans="1:7" x14ac:dyDescent="0.2">
      <c r="A438" s="317" t="s">
        <v>293</v>
      </c>
      <c r="B438" s="217"/>
      <c r="C438" s="217"/>
      <c r="D438" s="217"/>
      <c r="E438" s="217"/>
      <c r="F438" s="393"/>
      <c r="G438" s="654"/>
    </row>
    <row r="439" spans="1:7" x14ac:dyDescent="0.2">
      <c r="A439" s="417" t="s">
        <v>326</v>
      </c>
      <c r="B439" s="217"/>
      <c r="C439" s="217"/>
      <c r="D439" s="217"/>
      <c r="E439" s="217"/>
      <c r="F439" s="393"/>
      <c r="G439" s="654"/>
    </row>
    <row r="440" spans="1:7" x14ac:dyDescent="0.2">
      <c r="A440" s="410" t="s">
        <v>358</v>
      </c>
      <c r="B440" s="57">
        <v>31925</v>
      </c>
      <c r="C440" s="57">
        <v>5894</v>
      </c>
      <c r="D440" s="57">
        <v>18375</v>
      </c>
      <c r="E440" s="57">
        <v>12256</v>
      </c>
      <c r="F440" s="57">
        <v>6119</v>
      </c>
      <c r="G440" s="54">
        <v>7656</v>
      </c>
    </row>
    <row r="441" spans="1:7" x14ac:dyDescent="0.2">
      <c r="A441" s="317" t="s">
        <v>305</v>
      </c>
      <c r="B441" s="217"/>
      <c r="C441" s="217"/>
      <c r="D441" s="217"/>
      <c r="E441" s="217"/>
      <c r="F441" s="393"/>
      <c r="G441" s="654"/>
    </row>
    <row r="442" spans="1:7" x14ac:dyDescent="0.2">
      <c r="A442" s="417" t="s">
        <v>325</v>
      </c>
      <c r="B442" s="217"/>
      <c r="C442" s="217"/>
      <c r="D442" s="217"/>
      <c r="E442" s="217"/>
      <c r="F442" s="393"/>
      <c r="G442" s="654"/>
    </row>
    <row r="443" spans="1:7" x14ac:dyDescent="0.2">
      <c r="A443" s="410" t="s">
        <v>358</v>
      </c>
      <c r="B443" s="57">
        <v>5573</v>
      </c>
      <c r="C443" s="57">
        <v>1143</v>
      </c>
      <c r="D443" s="57">
        <v>3297</v>
      </c>
      <c r="E443" s="57">
        <v>2104</v>
      </c>
      <c r="F443" s="57">
        <v>1193</v>
      </c>
      <c r="G443" s="54">
        <v>1133</v>
      </c>
    </row>
    <row r="444" spans="1:7" x14ac:dyDescent="0.2">
      <c r="A444" s="410" t="s">
        <v>359</v>
      </c>
      <c r="B444" s="57">
        <v>3252</v>
      </c>
      <c r="C444" s="57">
        <v>612</v>
      </c>
      <c r="D444" s="57">
        <v>1920</v>
      </c>
      <c r="E444" s="57">
        <v>1338</v>
      </c>
      <c r="F444" s="57">
        <v>582</v>
      </c>
      <c r="G444" s="54">
        <v>720</v>
      </c>
    </row>
    <row r="445" spans="1:7" x14ac:dyDescent="0.2">
      <c r="A445" s="410" t="s">
        <v>360</v>
      </c>
      <c r="B445" s="57">
        <v>3638</v>
      </c>
      <c r="C445" s="57">
        <v>754</v>
      </c>
      <c r="D445" s="57">
        <v>2101</v>
      </c>
      <c r="E445" s="57">
        <v>1421</v>
      </c>
      <c r="F445" s="57">
        <v>680</v>
      </c>
      <c r="G445" s="54">
        <v>783</v>
      </c>
    </row>
    <row r="446" spans="1:7" x14ac:dyDescent="0.2">
      <c r="A446" s="410" t="s">
        <v>361</v>
      </c>
      <c r="B446" s="57">
        <v>1903</v>
      </c>
      <c r="C446" s="57">
        <v>348</v>
      </c>
      <c r="D446" s="57">
        <v>1090</v>
      </c>
      <c r="E446" s="57">
        <v>748</v>
      </c>
      <c r="F446" s="57">
        <v>342</v>
      </c>
      <c r="G446" s="54">
        <v>465</v>
      </c>
    </row>
    <row r="447" spans="1:7" x14ac:dyDescent="0.2">
      <c r="A447" s="317" t="s">
        <v>362</v>
      </c>
      <c r="B447" s="57">
        <v>29077</v>
      </c>
      <c r="C447" s="57">
        <v>4920</v>
      </c>
      <c r="D447" s="57">
        <v>16277</v>
      </c>
      <c r="E447" s="57">
        <v>10501</v>
      </c>
      <c r="F447" s="57">
        <v>5776</v>
      </c>
      <c r="G447" s="54">
        <v>7880</v>
      </c>
    </row>
    <row r="448" spans="1:7" x14ac:dyDescent="0.2">
      <c r="A448" s="317" t="s">
        <v>293</v>
      </c>
      <c r="B448" s="217"/>
      <c r="C448" s="217"/>
      <c r="D448" s="217"/>
      <c r="E448" s="217"/>
      <c r="F448" s="393"/>
      <c r="G448" s="654"/>
    </row>
    <row r="449" spans="1:7" x14ac:dyDescent="0.2">
      <c r="A449" s="417" t="s">
        <v>326</v>
      </c>
      <c r="B449" s="217"/>
      <c r="C449" s="217"/>
      <c r="D449" s="217"/>
      <c r="E449" s="217"/>
      <c r="F449" s="393"/>
      <c r="G449" s="654"/>
    </row>
    <row r="450" spans="1:7" x14ac:dyDescent="0.2">
      <c r="A450" s="410" t="s">
        <v>363</v>
      </c>
      <c r="B450" s="57">
        <v>15477</v>
      </c>
      <c r="C450" s="57">
        <v>2455</v>
      </c>
      <c r="D450" s="57">
        <v>8462</v>
      </c>
      <c r="E450" s="57">
        <v>5396</v>
      </c>
      <c r="F450" s="57">
        <v>3066</v>
      </c>
      <c r="G450" s="54">
        <v>4560</v>
      </c>
    </row>
    <row r="451" spans="1:7" x14ac:dyDescent="0.2">
      <c r="A451" s="317" t="s">
        <v>295</v>
      </c>
      <c r="B451" s="217"/>
      <c r="C451" s="217"/>
      <c r="D451" s="217"/>
      <c r="E451" s="217"/>
      <c r="F451" s="393"/>
      <c r="G451" s="654"/>
    </row>
    <row r="452" spans="1:7" x14ac:dyDescent="0.2">
      <c r="A452" s="417" t="s">
        <v>323</v>
      </c>
      <c r="B452" s="217"/>
      <c r="C452" s="217"/>
      <c r="D452" s="217"/>
      <c r="E452" s="217"/>
      <c r="F452" s="393"/>
      <c r="G452" s="654"/>
    </row>
    <row r="453" spans="1:7" x14ac:dyDescent="0.2">
      <c r="A453" s="410" t="s">
        <v>364</v>
      </c>
      <c r="B453" s="57">
        <v>2850</v>
      </c>
      <c r="C453" s="57">
        <v>479</v>
      </c>
      <c r="D453" s="57">
        <v>1619</v>
      </c>
      <c r="E453" s="57">
        <v>1039</v>
      </c>
      <c r="F453" s="57">
        <v>580</v>
      </c>
      <c r="G453" s="54">
        <v>752</v>
      </c>
    </row>
    <row r="454" spans="1:7" x14ac:dyDescent="0.2">
      <c r="A454" s="411" t="s">
        <v>297</v>
      </c>
      <c r="B454" s="57">
        <v>1439</v>
      </c>
      <c r="C454" s="57">
        <v>212</v>
      </c>
      <c r="D454" s="57">
        <v>832</v>
      </c>
      <c r="E454" s="57">
        <v>519</v>
      </c>
      <c r="F454" s="57">
        <v>313</v>
      </c>
      <c r="G454" s="54">
        <v>395</v>
      </c>
    </row>
    <row r="455" spans="1:7" x14ac:dyDescent="0.2">
      <c r="A455" s="418" t="s">
        <v>324</v>
      </c>
      <c r="B455" s="57"/>
      <c r="C455" s="57"/>
      <c r="D455" s="57"/>
      <c r="E455" s="57"/>
      <c r="F455" s="57"/>
      <c r="G455" s="54"/>
    </row>
    <row r="456" spans="1:7" x14ac:dyDescent="0.2">
      <c r="A456" s="317" t="s">
        <v>305</v>
      </c>
      <c r="B456" s="57"/>
      <c r="C456" s="57"/>
      <c r="D456" s="57"/>
      <c r="E456" s="57"/>
      <c r="F456" s="57"/>
      <c r="G456" s="54"/>
    </row>
    <row r="457" spans="1:7" x14ac:dyDescent="0.2">
      <c r="A457" s="417" t="s">
        <v>325</v>
      </c>
      <c r="B457" s="57"/>
      <c r="C457" s="57"/>
      <c r="D457" s="57"/>
      <c r="E457" s="57"/>
      <c r="F457" s="57"/>
      <c r="G457" s="54"/>
    </row>
    <row r="458" spans="1:7" x14ac:dyDescent="0.2">
      <c r="A458" s="410" t="s">
        <v>363</v>
      </c>
      <c r="B458" s="57">
        <v>4162</v>
      </c>
      <c r="C458" s="57">
        <v>767</v>
      </c>
      <c r="D458" s="57">
        <v>2469</v>
      </c>
      <c r="E458" s="57">
        <v>1583</v>
      </c>
      <c r="F458" s="57">
        <v>886</v>
      </c>
      <c r="G458" s="54">
        <v>926</v>
      </c>
    </row>
    <row r="459" spans="1:7" x14ac:dyDescent="0.2">
      <c r="A459" s="410" t="s">
        <v>365</v>
      </c>
      <c r="B459" s="57">
        <v>1555</v>
      </c>
      <c r="C459" s="57">
        <v>297</v>
      </c>
      <c r="D459" s="57">
        <v>899</v>
      </c>
      <c r="E459" s="57">
        <v>583</v>
      </c>
      <c r="F459" s="57">
        <v>316</v>
      </c>
      <c r="G459" s="54">
        <v>359</v>
      </c>
    </row>
    <row r="460" spans="1:7" x14ac:dyDescent="0.2">
      <c r="A460" s="410" t="s">
        <v>366</v>
      </c>
      <c r="B460" s="57">
        <v>1858</v>
      </c>
      <c r="C460" s="57">
        <v>355</v>
      </c>
      <c r="D460" s="57">
        <v>1071</v>
      </c>
      <c r="E460" s="57">
        <v>708</v>
      </c>
      <c r="F460" s="57">
        <v>363</v>
      </c>
      <c r="G460" s="54">
        <v>432</v>
      </c>
    </row>
    <row r="461" spans="1:7" x14ac:dyDescent="0.2">
      <c r="A461" s="410" t="s">
        <v>367</v>
      </c>
      <c r="B461" s="57">
        <v>3175</v>
      </c>
      <c r="C461" s="57">
        <v>567</v>
      </c>
      <c r="D461" s="57">
        <v>1757</v>
      </c>
      <c r="E461" s="57">
        <v>1192</v>
      </c>
      <c r="F461" s="57">
        <v>565</v>
      </c>
      <c r="G461" s="54">
        <v>851</v>
      </c>
    </row>
    <row r="462" spans="1:7" x14ac:dyDescent="0.2">
      <c r="A462" s="317" t="s">
        <v>368</v>
      </c>
      <c r="B462" s="57">
        <v>13604</v>
      </c>
      <c r="C462" s="57">
        <v>2548</v>
      </c>
      <c r="D462" s="57">
        <v>7740</v>
      </c>
      <c r="E462" s="57">
        <v>5189</v>
      </c>
      <c r="F462" s="57">
        <v>2551</v>
      </c>
      <c r="G462" s="54">
        <v>3316</v>
      </c>
    </row>
    <row r="463" spans="1:7" x14ac:dyDescent="0.2">
      <c r="A463" s="317" t="s">
        <v>369</v>
      </c>
      <c r="B463" s="217"/>
      <c r="C463" s="217"/>
      <c r="D463" s="217"/>
      <c r="E463" s="217"/>
      <c r="F463" s="393"/>
      <c r="G463" s="654"/>
    </row>
    <row r="464" spans="1:7" x14ac:dyDescent="0.2">
      <c r="A464" s="417" t="s">
        <v>323</v>
      </c>
      <c r="B464" s="217"/>
      <c r="C464" s="217"/>
      <c r="D464" s="217"/>
      <c r="E464" s="217"/>
      <c r="F464" s="393"/>
      <c r="G464" s="654"/>
    </row>
    <row r="465" spans="1:7" x14ac:dyDescent="0.2">
      <c r="A465" s="410" t="s">
        <v>370</v>
      </c>
      <c r="B465" s="57">
        <v>10243</v>
      </c>
      <c r="C465" s="57">
        <v>1972</v>
      </c>
      <c r="D465" s="57">
        <v>5900</v>
      </c>
      <c r="E465" s="57">
        <v>3986</v>
      </c>
      <c r="F465" s="57">
        <v>1914</v>
      </c>
      <c r="G465" s="54">
        <v>2371</v>
      </c>
    </row>
    <row r="466" spans="1:7" x14ac:dyDescent="0.2">
      <c r="A466" s="411" t="s">
        <v>297</v>
      </c>
      <c r="B466" s="57">
        <v>6994</v>
      </c>
      <c r="C466" s="57">
        <v>1275</v>
      </c>
      <c r="D466" s="57">
        <v>3987</v>
      </c>
      <c r="E466" s="57">
        <v>2608</v>
      </c>
      <c r="F466" s="57">
        <v>1379</v>
      </c>
      <c r="G466" s="54">
        <v>1732</v>
      </c>
    </row>
    <row r="467" spans="1:7" x14ac:dyDescent="0.2">
      <c r="A467" s="418" t="s">
        <v>324</v>
      </c>
      <c r="B467" s="57"/>
      <c r="C467" s="57"/>
      <c r="D467" s="57"/>
      <c r="E467" s="57"/>
      <c r="F467" s="57"/>
      <c r="G467" s="54"/>
    </row>
    <row r="468" spans="1:7" x14ac:dyDescent="0.2">
      <c r="A468" s="317" t="s">
        <v>305</v>
      </c>
      <c r="B468" s="57"/>
      <c r="C468" s="57"/>
      <c r="D468" s="57"/>
      <c r="E468" s="57"/>
      <c r="F468" s="57"/>
      <c r="G468" s="54"/>
    </row>
    <row r="469" spans="1:7" x14ac:dyDescent="0.2">
      <c r="A469" s="417" t="s">
        <v>325</v>
      </c>
      <c r="B469" s="57"/>
      <c r="C469" s="57"/>
      <c r="D469" s="57"/>
      <c r="E469" s="57"/>
      <c r="F469" s="57"/>
      <c r="G469" s="54"/>
    </row>
    <row r="470" spans="1:7" x14ac:dyDescent="0.2">
      <c r="A470" s="410" t="s">
        <v>372</v>
      </c>
      <c r="B470" s="57">
        <v>1860</v>
      </c>
      <c r="C470" s="57">
        <v>284</v>
      </c>
      <c r="D470" s="57">
        <v>1048</v>
      </c>
      <c r="E470" s="57">
        <v>676</v>
      </c>
      <c r="F470" s="57">
        <v>372</v>
      </c>
      <c r="G470" s="54">
        <v>528</v>
      </c>
    </row>
    <row r="471" spans="1:7" x14ac:dyDescent="0.2">
      <c r="A471" s="410" t="s">
        <v>373</v>
      </c>
      <c r="B471" s="57">
        <v>1501</v>
      </c>
      <c r="C471" s="57">
        <v>292</v>
      </c>
      <c r="D471" s="57">
        <v>792</v>
      </c>
      <c r="E471" s="57">
        <v>527</v>
      </c>
      <c r="F471" s="57">
        <v>265</v>
      </c>
      <c r="G471" s="54">
        <v>417</v>
      </c>
    </row>
    <row r="472" spans="1:7" x14ac:dyDescent="0.2">
      <c r="A472" s="317" t="s">
        <v>374</v>
      </c>
      <c r="B472" s="57">
        <v>17323</v>
      </c>
      <c r="C472" s="57">
        <v>3276</v>
      </c>
      <c r="D472" s="57">
        <v>9697</v>
      </c>
      <c r="E472" s="57">
        <v>6459</v>
      </c>
      <c r="F472" s="57">
        <v>3238</v>
      </c>
      <c r="G472" s="54">
        <v>4350</v>
      </c>
    </row>
    <row r="473" spans="1:7" x14ac:dyDescent="0.2">
      <c r="A473" s="317" t="s">
        <v>295</v>
      </c>
      <c r="B473" s="217"/>
      <c r="C473" s="217"/>
      <c r="D473" s="217"/>
      <c r="E473" s="217"/>
      <c r="F473" s="393"/>
      <c r="G473" s="654"/>
    </row>
    <row r="474" spans="1:7" x14ac:dyDescent="0.2">
      <c r="A474" s="417" t="s">
        <v>323</v>
      </c>
      <c r="B474" s="217"/>
      <c r="C474" s="217"/>
      <c r="D474" s="217"/>
      <c r="E474" s="217"/>
      <c r="F474" s="393"/>
      <c r="G474" s="654"/>
    </row>
    <row r="475" spans="1:7" x14ac:dyDescent="0.2">
      <c r="A475" s="410" t="s">
        <v>375</v>
      </c>
      <c r="B475" s="57">
        <v>11302</v>
      </c>
      <c r="C475" s="57">
        <v>2124</v>
      </c>
      <c r="D475" s="57">
        <v>6240</v>
      </c>
      <c r="E475" s="57">
        <v>4160</v>
      </c>
      <c r="F475" s="57">
        <v>2080</v>
      </c>
      <c r="G475" s="54">
        <v>2938</v>
      </c>
    </row>
    <row r="476" spans="1:7" x14ac:dyDescent="0.2">
      <c r="A476" s="411" t="s">
        <v>297</v>
      </c>
      <c r="B476" s="57">
        <v>8587</v>
      </c>
      <c r="C476" s="57">
        <v>1552</v>
      </c>
      <c r="D476" s="57">
        <v>4689</v>
      </c>
      <c r="E476" s="57">
        <v>3088</v>
      </c>
      <c r="F476" s="57">
        <v>1601</v>
      </c>
      <c r="G476" s="54">
        <v>2346</v>
      </c>
    </row>
    <row r="477" spans="1:7" x14ac:dyDescent="0.2">
      <c r="A477" s="418" t="s">
        <v>324</v>
      </c>
      <c r="B477" s="57"/>
      <c r="C477" s="57"/>
      <c r="D477" s="57"/>
      <c r="E477" s="57"/>
      <c r="F477" s="57"/>
      <c r="G477" s="54"/>
    </row>
    <row r="478" spans="1:7" x14ac:dyDescent="0.2">
      <c r="A478" s="317" t="s">
        <v>305</v>
      </c>
      <c r="B478" s="57"/>
      <c r="C478" s="57"/>
      <c r="D478" s="57"/>
      <c r="E478" s="57"/>
      <c r="F478" s="57"/>
      <c r="G478" s="54"/>
    </row>
    <row r="479" spans="1:7" x14ac:dyDescent="0.2">
      <c r="A479" s="417" t="s">
        <v>325</v>
      </c>
      <c r="B479" s="57"/>
      <c r="C479" s="57"/>
      <c r="D479" s="57"/>
      <c r="E479" s="57"/>
      <c r="F479" s="57"/>
      <c r="G479" s="54"/>
    </row>
    <row r="480" spans="1:7" x14ac:dyDescent="0.2">
      <c r="A480" s="410" t="s">
        <v>376</v>
      </c>
      <c r="B480" s="57">
        <v>2459</v>
      </c>
      <c r="C480" s="57">
        <v>477</v>
      </c>
      <c r="D480" s="57">
        <v>1376</v>
      </c>
      <c r="E480" s="57">
        <v>913</v>
      </c>
      <c r="F480" s="57">
        <v>463</v>
      </c>
      <c r="G480" s="54">
        <v>606</v>
      </c>
    </row>
    <row r="481" spans="1:7" x14ac:dyDescent="0.2">
      <c r="A481" s="410" t="s">
        <v>377</v>
      </c>
      <c r="B481" s="57">
        <v>1903</v>
      </c>
      <c r="C481" s="57">
        <v>344</v>
      </c>
      <c r="D481" s="57">
        <v>1122</v>
      </c>
      <c r="E481" s="57">
        <v>742</v>
      </c>
      <c r="F481" s="57">
        <v>380</v>
      </c>
      <c r="G481" s="54">
        <v>437</v>
      </c>
    </row>
    <row r="482" spans="1:7" x14ac:dyDescent="0.2">
      <c r="A482" s="410" t="s">
        <v>378</v>
      </c>
      <c r="B482" s="57">
        <v>1659</v>
      </c>
      <c r="C482" s="57">
        <v>331</v>
      </c>
      <c r="D482" s="57">
        <v>959</v>
      </c>
      <c r="E482" s="57">
        <v>644</v>
      </c>
      <c r="F482" s="57">
        <v>315</v>
      </c>
      <c r="G482" s="54">
        <v>369</v>
      </c>
    </row>
    <row r="483" spans="1:7" x14ac:dyDescent="0.2">
      <c r="A483" s="317" t="s">
        <v>443</v>
      </c>
      <c r="B483" s="57">
        <v>28522</v>
      </c>
      <c r="C483" s="57">
        <v>5055</v>
      </c>
      <c r="D483" s="57">
        <v>16468</v>
      </c>
      <c r="E483" s="57">
        <v>10798</v>
      </c>
      <c r="F483" s="57">
        <v>5670</v>
      </c>
      <c r="G483" s="54">
        <v>6999</v>
      </c>
    </row>
    <row r="484" spans="1:7" x14ac:dyDescent="0.2">
      <c r="A484" s="317" t="s">
        <v>295</v>
      </c>
      <c r="B484" s="217"/>
      <c r="C484" s="217"/>
      <c r="D484" s="217"/>
      <c r="E484" s="217"/>
      <c r="F484" s="393"/>
      <c r="G484" s="654"/>
    </row>
    <row r="485" spans="1:7" x14ac:dyDescent="0.2">
      <c r="A485" s="417" t="s">
        <v>323</v>
      </c>
      <c r="B485" s="217"/>
      <c r="C485" s="217"/>
      <c r="D485" s="217"/>
      <c r="E485" s="217"/>
      <c r="F485" s="393"/>
      <c r="G485" s="654"/>
    </row>
    <row r="486" spans="1:7" x14ac:dyDescent="0.2">
      <c r="A486" s="410" t="s">
        <v>379</v>
      </c>
      <c r="B486" s="57">
        <v>5846</v>
      </c>
      <c r="C486" s="57">
        <v>1127</v>
      </c>
      <c r="D486" s="57">
        <v>3413</v>
      </c>
      <c r="E486" s="57">
        <v>2295</v>
      </c>
      <c r="F486" s="57">
        <v>1118</v>
      </c>
      <c r="G486" s="54">
        <v>1306</v>
      </c>
    </row>
    <row r="487" spans="1:7" x14ac:dyDescent="0.2">
      <c r="A487" s="411" t="s">
        <v>297</v>
      </c>
      <c r="B487" s="57">
        <v>2021</v>
      </c>
      <c r="C487" s="57">
        <v>339</v>
      </c>
      <c r="D487" s="57">
        <v>1195</v>
      </c>
      <c r="E487" s="57">
        <v>766</v>
      </c>
      <c r="F487" s="57">
        <v>429</v>
      </c>
      <c r="G487" s="54">
        <v>487</v>
      </c>
    </row>
    <row r="488" spans="1:7" x14ac:dyDescent="0.2">
      <c r="A488" s="418" t="s">
        <v>324</v>
      </c>
      <c r="B488" s="57"/>
      <c r="C488" s="57"/>
      <c r="D488" s="57"/>
      <c r="E488" s="57"/>
      <c r="F488" s="57"/>
      <c r="G488" s="54"/>
    </row>
    <row r="489" spans="1:7" x14ac:dyDescent="0.2">
      <c r="A489" s="410" t="s">
        <v>380</v>
      </c>
      <c r="B489" s="57">
        <v>4510</v>
      </c>
      <c r="C489" s="57">
        <v>783</v>
      </c>
      <c r="D489" s="57">
        <v>2589</v>
      </c>
      <c r="E489" s="57">
        <v>1713</v>
      </c>
      <c r="F489" s="57">
        <v>876</v>
      </c>
      <c r="G489" s="54">
        <v>1138</v>
      </c>
    </row>
    <row r="490" spans="1:7" x14ac:dyDescent="0.2">
      <c r="A490" s="411" t="s">
        <v>297</v>
      </c>
      <c r="B490" s="57">
        <v>2879</v>
      </c>
      <c r="C490" s="57">
        <v>484</v>
      </c>
      <c r="D490" s="57">
        <v>1651</v>
      </c>
      <c r="E490" s="57">
        <v>1101</v>
      </c>
      <c r="F490" s="57">
        <v>550</v>
      </c>
      <c r="G490" s="54">
        <v>744</v>
      </c>
    </row>
    <row r="491" spans="1:7" x14ac:dyDescent="0.2">
      <c r="A491" s="418" t="s">
        <v>324</v>
      </c>
      <c r="B491" s="57"/>
      <c r="C491" s="57"/>
      <c r="D491" s="57"/>
      <c r="E491" s="57"/>
      <c r="F491" s="57"/>
      <c r="G491" s="54"/>
    </row>
    <row r="492" spans="1:7" x14ac:dyDescent="0.2">
      <c r="A492" s="410" t="s">
        <v>381</v>
      </c>
      <c r="B492" s="57">
        <v>14011</v>
      </c>
      <c r="C492" s="57">
        <v>2534</v>
      </c>
      <c r="D492" s="57">
        <v>8090</v>
      </c>
      <c r="E492" s="57">
        <v>5315</v>
      </c>
      <c r="F492" s="57">
        <v>2775</v>
      </c>
      <c r="G492" s="54">
        <v>3387</v>
      </c>
    </row>
    <row r="493" spans="1:7" x14ac:dyDescent="0.2">
      <c r="A493" s="411" t="s">
        <v>297</v>
      </c>
      <c r="B493" s="57">
        <v>9863</v>
      </c>
      <c r="C493" s="57">
        <v>1640</v>
      </c>
      <c r="D493" s="57">
        <v>5620</v>
      </c>
      <c r="E493" s="57">
        <v>3665</v>
      </c>
      <c r="F493" s="57">
        <v>1955</v>
      </c>
      <c r="G493" s="54">
        <v>2603</v>
      </c>
    </row>
    <row r="494" spans="1:7" x14ac:dyDescent="0.2">
      <c r="A494" s="418" t="s">
        <v>324</v>
      </c>
      <c r="B494" s="57"/>
      <c r="C494" s="57"/>
      <c r="D494" s="57"/>
      <c r="E494" s="57"/>
      <c r="F494" s="57"/>
      <c r="G494" s="54"/>
    </row>
    <row r="495" spans="1:7" x14ac:dyDescent="0.2">
      <c r="A495" s="410" t="s">
        <v>382</v>
      </c>
      <c r="B495" s="57">
        <v>4155</v>
      </c>
      <c r="C495" s="57">
        <v>611</v>
      </c>
      <c r="D495" s="57">
        <v>2376</v>
      </c>
      <c r="E495" s="57">
        <v>1475</v>
      </c>
      <c r="F495" s="57">
        <v>901</v>
      </c>
      <c r="G495" s="54">
        <v>1168</v>
      </c>
    </row>
    <row r="496" spans="1:7" x14ac:dyDescent="0.2">
      <c r="A496" s="411" t="s">
        <v>297</v>
      </c>
      <c r="B496" s="57">
        <v>2348</v>
      </c>
      <c r="C496" s="57">
        <v>325</v>
      </c>
      <c r="D496" s="57">
        <v>1290</v>
      </c>
      <c r="E496" s="57">
        <v>783</v>
      </c>
      <c r="F496" s="57">
        <v>507</v>
      </c>
      <c r="G496" s="54">
        <v>733</v>
      </c>
    </row>
    <row r="497" spans="1:7" x14ac:dyDescent="0.2">
      <c r="A497" s="418" t="s">
        <v>324</v>
      </c>
      <c r="B497" s="658"/>
      <c r="C497" s="658"/>
      <c r="D497" s="658"/>
      <c r="E497" s="658"/>
      <c r="F497" s="659"/>
      <c r="G497" s="660"/>
    </row>
    <row r="498" spans="1:7" x14ac:dyDescent="0.2">
      <c r="A498" s="317" t="s">
        <v>1286</v>
      </c>
      <c r="B498" s="57">
        <v>11565</v>
      </c>
      <c r="C498" s="57">
        <v>1871</v>
      </c>
      <c r="D498" s="57">
        <v>6391</v>
      </c>
      <c r="E498" s="57">
        <v>4099</v>
      </c>
      <c r="F498" s="57">
        <v>2292</v>
      </c>
      <c r="G498" s="54">
        <v>3303</v>
      </c>
    </row>
    <row r="499" spans="1:7" x14ac:dyDescent="0.2">
      <c r="A499" s="317" t="s">
        <v>295</v>
      </c>
      <c r="B499" s="217"/>
      <c r="C499" s="217"/>
      <c r="D499" s="217"/>
      <c r="E499" s="217"/>
      <c r="F499" s="393"/>
      <c r="G499" s="654"/>
    </row>
    <row r="500" spans="1:7" x14ac:dyDescent="0.2">
      <c r="A500" s="417" t="s">
        <v>323</v>
      </c>
      <c r="B500" s="217"/>
      <c r="C500" s="217"/>
      <c r="D500" s="217"/>
      <c r="E500" s="217"/>
      <c r="F500" s="393"/>
      <c r="G500" s="654"/>
    </row>
    <row r="501" spans="1:7" x14ac:dyDescent="0.2">
      <c r="A501" s="410" t="s">
        <v>383</v>
      </c>
      <c r="B501" s="57">
        <v>8505</v>
      </c>
      <c r="C501" s="57">
        <v>1336</v>
      </c>
      <c r="D501" s="57">
        <v>4705</v>
      </c>
      <c r="E501" s="57">
        <v>2999</v>
      </c>
      <c r="F501" s="57">
        <v>1706</v>
      </c>
      <c r="G501" s="54">
        <v>2464</v>
      </c>
    </row>
    <row r="502" spans="1:7" x14ac:dyDescent="0.2">
      <c r="A502" s="411" t="s">
        <v>297</v>
      </c>
      <c r="B502" s="57">
        <v>5817</v>
      </c>
      <c r="C502" s="57">
        <v>867</v>
      </c>
      <c r="D502" s="57">
        <v>3191</v>
      </c>
      <c r="E502" s="57">
        <v>2023</v>
      </c>
      <c r="F502" s="57">
        <v>1168</v>
      </c>
      <c r="G502" s="54">
        <v>1759</v>
      </c>
    </row>
    <row r="503" spans="1:7" x14ac:dyDescent="0.2">
      <c r="A503" s="418" t="s">
        <v>324</v>
      </c>
      <c r="B503" s="57"/>
      <c r="C503" s="57"/>
      <c r="D503" s="57"/>
      <c r="E503" s="57"/>
      <c r="F503" s="57"/>
      <c r="G503" s="54"/>
    </row>
    <row r="504" spans="1:7" x14ac:dyDescent="0.2">
      <c r="A504" s="317" t="s">
        <v>299</v>
      </c>
      <c r="B504" s="57"/>
      <c r="C504" s="57"/>
      <c r="D504" s="57"/>
      <c r="E504" s="57"/>
      <c r="F504" s="57"/>
      <c r="G504" s="54"/>
    </row>
    <row r="505" spans="1:7" x14ac:dyDescent="0.2">
      <c r="A505" s="417" t="s">
        <v>325</v>
      </c>
      <c r="B505" s="57"/>
      <c r="C505" s="57"/>
      <c r="D505" s="57"/>
      <c r="E505" s="57"/>
      <c r="F505" s="57"/>
      <c r="G505" s="54"/>
    </row>
    <row r="506" spans="1:7" x14ac:dyDescent="0.2">
      <c r="A506" s="410" t="s">
        <v>384</v>
      </c>
      <c r="B506" s="57">
        <v>1418</v>
      </c>
      <c r="C506" s="57">
        <v>261</v>
      </c>
      <c r="D506" s="57">
        <v>773</v>
      </c>
      <c r="E506" s="57">
        <v>504</v>
      </c>
      <c r="F506" s="57">
        <v>269</v>
      </c>
      <c r="G506" s="54">
        <v>384</v>
      </c>
    </row>
    <row r="507" spans="1:7" x14ac:dyDescent="0.2">
      <c r="A507" s="410" t="s">
        <v>385</v>
      </c>
      <c r="B507" s="57">
        <v>1642</v>
      </c>
      <c r="C507" s="57">
        <v>274</v>
      </c>
      <c r="D507" s="57">
        <v>913</v>
      </c>
      <c r="E507" s="57">
        <v>596</v>
      </c>
      <c r="F507" s="57">
        <v>317</v>
      </c>
      <c r="G507" s="54">
        <v>455</v>
      </c>
    </row>
    <row r="508" spans="1:7" x14ac:dyDescent="0.2">
      <c r="A508" s="441" t="s">
        <v>276</v>
      </c>
      <c r="B508" s="247">
        <v>317230</v>
      </c>
      <c r="C508" s="247">
        <v>53675</v>
      </c>
      <c r="D508" s="247">
        <v>181068</v>
      </c>
      <c r="E508" s="247">
        <v>118991</v>
      </c>
      <c r="F508" s="247">
        <v>62077</v>
      </c>
      <c r="G508" s="339">
        <v>82487</v>
      </c>
    </row>
    <row r="509" spans="1:7" x14ac:dyDescent="0.2">
      <c r="A509" s="443" t="s">
        <v>256</v>
      </c>
      <c r="B509" s="655"/>
      <c r="C509" s="655"/>
      <c r="D509" s="655"/>
      <c r="E509" s="655"/>
      <c r="F509" s="656"/>
      <c r="G509" s="657"/>
    </row>
    <row r="510" spans="1:7" x14ac:dyDescent="0.2">
      <c r="A510" s="317" t="s">
        <v>444</v>
      </c>
      <c r="B510" s="57">
        <v>29961</v>
      </c>
      <c r="C510" s="57">
        <v>5013</v>
      </c>
      <c r="D510" s="57">
        <v>16857</v>
      </c>
      <c r="E510" s="57">
        <v>10765</v>
      </c>
      <c r="F510" s="57">
        <v>6092</v>
      </c>
      <c r="G510" s="54">
        <v>8091</v>
      </c>
    </row>
    <row r="511" spans="1:7" x14ac:dyDescent="0.2">
      <c r="A511" s="317" t="s">
        <v>293</v>
      </c>
      <c r="B511" s="217"/>
      <c r="C511" s="217"/>
      <c r="D511" s="217"/>
      <c r="E511" s="217"/>
      <c r="F511" s="393"/>
      <c r="G511" s="654"/>
    </row>
    <row r="512" spans="1:7" x14ac:dyDescent="0.2">
      <c r="A512" s="417" t="s">
        <v>326</v>
      </c>
      <c r="B512" s="217"/>
      <c r="C512" s="217"/>
      <c r="D512" s="217"/>
      <c r="E512" s="217"/>
      <c r="F512" s="393"/>
      <c r="G512" s="654"/>
    </row>
    <row r="513" spans="1:7" x14ac:dyDescent="0.2">
      <c r="A513" s="410" t="s">
        <v>386</v>
      </c>
      <c r="B513" s="57">
        <v>12659</v>
      </c>
      <c r="C513" s="57">
        <v>2008</v>
      </c>
      <c r="D513" s="57">
        <v>6925</v>
      </c>
      <c r="E513" s="57">
        <v>4339</v>
      </c>
      <c r="F513" s="57">
        <v>2586</v>
      </c>
      <c r="G513" s="54">
        <v>3726</v>
      </c>
    </row>
    <row r="514" spans="1:7" x14ac:dyDescent="0.2">
      <c r="A514" s="410" t="s">
        <v>387</v>
      </c>
      <c r="B514" s="57">
        <v>2052</v>
      </c>
      <c r="C514" s="57">
        <v>311</v>
      </c>
      <c r="D514" s="57">
        <v>1102</v>
      </c>
      <c r="E514" s="57">
        <v>651</v>
      </c>
      <c r="F514" s="57">
        <v>451</v>
      </c>
      <c r="G514" s="54">
        <v>639</v>
      </c>
    </row>
    <row r="515" spans="1:7" x14ac:dyDescent="0.2">
      <c r="A515" s="317" t="s">
        <v>295</v>
      </c>
      <c r="B515" s="57"/>
      <c r="C515" s="57"/>
      <c r="D515" s="57"/>
      <c r="E515" s="57"/>
      <c r="F515" s="57"/>
      <c r="G515" s="54"/>
    </row>
    <row r="516" spans="1:7" x14ac:dyDescent="0.2">
      <c r="A516" s="417" t="s">
        <v>323</v>
      </c>
      <c r="B516" s="57"/>
      <c r="C516" s="57"/>
      <c r="D516" s="57"/>
      <c r="E516" s="57"/>
      <c r="F516" s="57"/>
      <c r="G516" s="54"/>
    </row>
    <row r="517" spans="1:7" x14ac:dyDescent="0.2">
      <c r="A517" s="410" t="s">
        <v>388</v>
      </c>
      <c r="B517" s="57">
        <v>3286</v>
      </c>
      <c r="C517" s="57">
        <v>574</v>
      </c>
      <c r="D517" s="57">
        <v>1873</v>
      </c>
      <c r="E517" s="57">
        <v>1214</v>
      </c>
      <c r="F517" s="57">
        <v>659</v>
      </c>
      <c r="G517" s="54">
        <v>839</v>
      </c>
    </row>
    <row r="518" spans="1:7" x14ac:dyDescent="0.2">
      <c r="A518" s="411" t="s">
        <v>297</v>
      </c>
      <c r="B518" s="57">
        <v>1295</v>
      </c>
      <c r="C518" s="57">
        <v>201</v>
      </c>
      <c r="D518" s="57">
        <v>766</v>
      </c>
      <c r="E518" s="57">
        <v>472</v>
      </c>
      <c r="F518" s="57">
        <v>294</v>
      </c>
      <c r="G518" s="54">
        <v>328</v>
      </c>
    </row>
    <row r="519" spans="1:7" x14ac:dyDescent="0.2">
      <c r="A519" s="418" t="s">
        <v>324</v>
      </c>
      <c r="B519" s="57"/>
      <c r="C519" s="57"/>
      <c r="D519" s="57"/>
      <c r="E519" s="57"/>
      <c r="F519" s="57"/>
      <c r="G519" s="54"/>
    </row>
    <row r="520" spans="1:7" x14ac:dyDescent="0.2">
      <c r="A520" s="410" t="s">
        <v>389</v>
      </c>
      <c r="B520" s="57">
        <v>3107</v>
      </c>
      <c r="C520" s="57">
        <v>484</v>
      </c>
      <c r="D520" s="57">
        <v>1758</v>
      </c>
      <c r="E520" s="57">
        <v>1098</v>
      </c>
      <c r="F520" s="57">
        <v>660</v>
      </c>
      <c r="G520" s="54">
        <v>865</v>
      </c>
    </row>
    <row r="521" spans="1:7" x14ac:dyDescent="0.2">
      <c r="A521" s="411" t="s">
        <v>297</v>
      </c>
      <c r="B521" s="57">
        <v>997</v>
      </c>
      <c r="C521" s="57">
        <v>133</v>
      </c>
      <c r="D521" s="57">
        <v>546</v>
      </c>
      <c r="E521" s="57">
        <v>323</v>
      </c>
      <c r="F521" s="57">
        <v>223</v>
      </c>
      <c r="G521" s="54">
        <v>318</v>
      </c>
    </row>
    <row r="522" spans="1:7" x14ac:dyDescent="0.2">
      <c r="A522" s="418" t="s">
        <v>324</v>
      </c>
      <c r="B522" s="57"/>
      <c r="C522" s="57"/>
      <c r="D522" s="57"/>
      <c r="E522" s="57"/>
      <c r="F522" s="57"/>
      <c r="G522" s="54"/>
    </row>
    <row r="523" spans="1:7" x14ac:dyDescent="0.2">
      <c r="A523" s="317" t="s">
        <v>305</v>
      </c>
      <c r="B523" s="57"/>
      <c r="C523" s="57"/>
      <c r="D523" s="57"/>
      <c r="E523" s="57"/>
      <c r="F523" s="57"/>
      <c r="G523" s="54"/>
    </row>
    <row r="524" spans="1:7" x14ac:dyDescent="0.2">
      <c r="A524" s="417" t="s">
        <v>325</v>
      </c>
      <c r="B524" s="217"/>
      <c r="C524" s="217"/>
      <c r="D524" s="217"/>
      <c r="E524" s="217"/>
      <c r="F524" s="393"/>
      <c r="G524" s="654"/>
    </row>
    <row r="525" spans="1:7" x14ac:dyDescent="0.2">
      <c r="A525" s="410" t="s">
        <v>386</v>
      </c>
      <c r="B525" s="57">
        <v>5356</v>
      </c>
      <c r="C525" s="57">
        <v>990</v>
      </c>
      <c r="D525" s="57">
        <v>3178</v>
      </c>
      <c r="E525" s="57">
        <v>2104</v>
      </c>
      <c r="F525" s="57">
        <v>1074</v>
      </c>
      <c r="G525" s="54">
        <v>1188</v>
      </c>
    </row>
    <row r="526" spans="1:7" x14ac:dyDescent="0.2">
      <c r="A526" s="410" t="s">
        <v>387</v>
      </c>
      <c r="B526" s="57">
        <v>3501</v>
      </c>
      <c r="C526" s="57">
        <v>646</v>
      </c>
      <c r="D526" s="57">
        <v>2021</v>
      </c>
      <c r="E526" s="57">
        <v>1359</v>
      </c>
      <c r="F526" s="57">
        <v>662</v>
      </c>
      <c r="G526" s="54">
        <v>834</v>
      </c>
    </row>
    <row r="527" spans="1:7" x14ac:dyDescent="0.2">
      <c r="A527" s="317" t="s">
        <v>445</v>
      </c>
      <c r="B527" s="57">
        <v>32314</v>
      </c>
      <c r="C527" s="57">
        <v>5252</v>
      </c>
      <c r="D527" s="57">
        <v>18058</v>
      </c>
      <c r="E527" s="57">
        <v>11511</v>
      </c>
      <c r="F527" s="57">
        <v>6547</v>
      </c>
      <c r="G527" s="54">
        <v>9004</v>
      </c>
    </row>
    <row r="528" spans="1:7" x14ac:dyDescent="0.2">
      <c r="A528" s="317" t="s">
        <v>293</v>
      </c>
      <c r="B528" s="217"/>
      <c r="C528" s="217"/>
      <c r="D528" s="217"/>
      <c r="E528" s="217"/>
      <c r="F528" s="393"/>
      <c r="G528" s="654"/>
    </row>
    <row r="529" spans="1:7" x14ac:dyDescent="0.2">
      <c r="A529" s="417" t="s">
        <v>326</v>
      </c>
      <c r="B529" s="217"/>
      <c r="C529" s="217"/>
      <c r="D529" s="217"/>
      <c r="E529" s="217"/>
      <c r="F529" s="393"/>
      <c r="G529" s="654"/>
    </row>
    <row r="530" spans="1:7" x14ac:dyDescent="0.2">
      <c r="A530" s="410" t="s">
        <v>390</v>
      </c>
      <c r="B530" s="57">
        <v>14423</v>
      </c>
      <c r="C530" s="57">
        <v>2166</v>
      </c>
      <c r="D530" s="57">
        <v>7831</v>
      </c>
      <c r="E530" s="57">
        <v>4966</v>
      </c>
      <c r="F530" s="57">
        <v>2865</v>
      </c>
      <c r="G530" s="54">
        <v>4426</v>
      </c>
    </row>
    <row r="531" spans="1:7" x14ac:dyDescent="0.2">
      <c r="A531" s="317" t="s">
        <v>295</v>
      </c>
      <c r="B531" s="57"/>
      <c r="C531" s="57"/>
      <c r="D531" s="57"/>
      <c r="E531" s="57"/>
      <c r="F531" s="57"/>
      <c r="G531" s="54"/>
    </row>
    <row r="532" spans="1:7" x14ac:dyDescent="0.2">
      <c r="A532" s="417" t="s">
        <v>323</v>
      </c>
      <c r="B532" s="57"/>
      <c r="C532" s="57"/>
      <c r="D532" s="57"/>
      <c r="E532" s="57"/>
      <c r="F532" s="57"/>
      <c r="G532" s="54"/>
    </row>
    <row r="533" spans="1:7" x14ac:dyDescent="0.2">
      <c r="A533" s="410" t="s">
        <v>391</v>
      </c>
      <c r="B533" s="57">
        <v>4931</v>
      </c>
      <c r="C533" s="57">
        <v>847</v>
      </c>
      <c r="D533" s="57">
        <v>2855</v>
      </c>
      <c r="E533" s="57">
        <v>1835</v>
      </c>
      <c r="F533" s="57">
        <v>1020</v>
      </c>
      <c r="G533" s="54">
        <v>1229</v>
      </c>
    </row>
    <row r="534" spans="1:7" x14ac:dyDescent="0.2">
      <c r="A534" s="411" t="s">
        <v>297</v>
      </c>
      <c r="B534" s="57">
        <v>2209</v>
      </c>
      <c r="C534" s="57">
        <v>319</v>
      </c>
      <c r="D534" s="57">
        <v>1247</v>
      </c>
      <c r="E534" s="57">
        <v>776</v>
      </c>
      <c r="F534" s="57">
        <v>471</v>
      </c>
      <c r="G534" s="54">
        <v>643</v>
      </c>
    </row>
    <row r="535" spans="1:7" x14ac:dyDescent="0.2">
      <c r="A535" s="418" t="s">
        <v>324</v>
      </c>
      <c r="B535" s="57"/>
      <c r="C535" s="57"/>
      <c r="D535" s="57"/>
      <c r="E535" s="57"/>
      <c r="F535" s="57"/>
      <c r="G535" s="54"/>
    </row>
    <row r="536" spans="1:7" x14ac:dyDescent="0.2">
      <c r="A536" s="410" t="s">
        <v>392</v>
      </c>
      <c r="B536" s="57">
        <v>3896</v>
      </c>
      <c r="C536" s="57">
        <v>580</v>
      </c>
      <c r="D536" s="57">
        <v>2135</v>
      </c>
      <c r="E536" s="57">
        <v>1324</v>
      </c>
      <c r="F536" s="57">
        <v>811</v>
      </c>
      <c r="G536" s="54">
        <v>1181</v>
      </c>
    </row>
    <row r="537" spans="1:7" x14ac:dyDescent="0.2">
      <c r="A537" s="411" t="s">
        <v>297</v>
      </c>
      <c r="B537" s="57">
        <v>2407</v>
      </c>
      <c r="C537" s="57">
        <v>329</v>
      </c>
      <c r="D537" s="57">
        <v>1278</v>
      </c>
      <c r="E537" s="57">
        <v>774</v>
      </c>
      <c r="F537" s="57">
        <v>504</v>
      </c>
      <c r="G537" s="54">
        <v>800</v>
      </c>
    </row>
    <row r="538" spans="1:7" x14ac:dyDescent="0.2">
      <c r="A538" s="418" t="s">
        <v>324</v>
      </c>
      <c r="B538" s="57"/>
      <c r="C538" s="57"/>
      <c r="D538" s="57"/>
      <c r="E538" s="57"/>
      <c r="F538" s="57"/>
      <c r="G538" s="54"/>
    </row>
    <row r="539" spans="1:7" x14ac:dyDescent="0.2">
      <c r="A539" s="317" t="s">
        <v>305</v>
      </c>
      <c r="B539" s="57"/>
      <c r="C539" s="57"/>
      <c r="D539" s="57"/>
      <c r="E539" s="57"/>
      <c r="F539" s="57"/>
      <c r="G539" s="54"/>
    </row>
    <row r="540" spans="1:7" x14ac:dyDescent="0.2">
      <c r="A540" s="417" t="s">
        <v>325</v>
      </c>
      <c r="B540" s="57"/>
      <c r="C540" s="57"/>
      <c r="D540" s="57"/>
      <c r="E540" s="57"/>
      <c r="F540" s="57"/>
      <c r="G540" s="54"/>
    </row>
    <row r="541" spans="1:7" x14ac:dyDescent="0.2">
      <c r="A541" s="410" t="s">
        <v>393</v>
      </c>
      <c r="B541" s="57">
        <v>3077</v>
      </c>
      <c r="C541" s="57">
        <v>544</v>
      </c>
      <c r="D541" s="57">
        <v>1743</v>
      </c>
      <c r="E541" s="57">
        <v>1128</v>
      </c>
      <c r="F541" s="57">
        <v>615</v>
      </c>
      <c r="G541" s="54">
        <v>790</v>
      </c>
    </row>
    <row r="542" spans="1:7" x14ac:dyDescent="0.2">
      <c r="A542" s="410" t="s">
        <v>390</v>
      </c>
      <c r="B542" s="57">
        <v>4048</v>
      </c>
      <c r="C542" s="57">
        <v>790</v>
      </c>
      <c r="D542" s="57">
        <v>2368</v>
      </c>
      <c r="E542" s="57">
        <v>1544</v>
      </c>
      <c r="F542" s="57">
        <v>824</v>
      </c>
      <c r="G542" s="54">
        <v>890</v>
      </c>
    </row>
    <row r="543" spans="1:7" x14ac:dyDescent="0.2">
      <c r="A543" s="410" t="s">
        <v>394</v>
      </c>
      <c r="B543" s="57">
        <v>1939</v>
      </c>
      <c r="C543" s="57">
        <v>325</v>
      </c>
      <c r="D543" s="57">
        <v>1126</v>
      </c>
      <c r="E543" s="57">
        <v>714</v>
      </c>
      <c r="F543" s="57">
        <v>412</v>
      </c>
      <c r="G543" s="54">
        <v>488</v>
      </c>
    </row>
    <row r="544" spans="1:7" x14ac:dyDescent="0.2">
      <c r="A544" s="317" t="s">
        <v>395</v>
      </c>
      <c r="B544" s="57">
        <v>21233</v>
      </c>
      <c r="C544" s="57">
        <v>3562</v>
      </c>
      <c r="D544" s="57">
        <v>11970</v>
      </c>
      <c r="E544" s="57">
        <v>7743</v>
      </c>
      <c r="F544" s="57">
        <v>4227</v>
      </c>
      <c r="G544" s="54">
        <v>5701</v>
      </c>
    </row>
    <row r="545" spans="1:7" x14ac:dyDescent="0.2">
      <c r="A545" s="412" t="s">
        <v>293</v>
      </c>
      <c r="B545" s="217"/>
      <c r="C545" s="217"/>
      <c r="D545" s="217"/>
      <c r="E545" s="217"/>
      <c r="F545" s="393"/>
      <c r="G545" s="654"/>
    </row>
    <row r="546" spans="1:7" x14ac:dyDescent="0.2">
      <c r="A546" s="417" t="s">
        <v>326</v>
      </c>
      <c r="B546" s="217"/>
      <c r="C546" s="217"/>
      <c r="D546" s="217"/>
      <c r="E546" s="217"/>
      <c r="F546" s="393"/>
      <c r="G546" s="654"/>
    </row>
    <row r="547" spans="1:7" x14ac:dyDescent="0.2">
      <c r="A547" s="410" t="s">
        <v>396</v>
      </c>
      <c r="B547" s="57">
        <v>8276</v>
      </c>
      <c r="C547" s="57">
        <v>1266</v>
      </c>
      <c r="D547" s="57">
        <v>4568</v>
      </c>
      <c r="E547" s="57">
        <v>2855</v>
      </c>
      <c r="F547" s="57">
        <v>1713</v>
      </c>
      <c r="G547" s="54">
        <v>2442</v>
      </c>
    </row>
    <row r="548" spans="1:7" x14ac:dyDescent="0.2">
      <c r="A548" s="317" t="s">
        <v>295</v>
      </c>
      <c r="B548" s="57"/>
      <c r="C548" s="57"/>
      <c r="D548" s="57"/>
      <c r="E548" s="57"/>
      <c r="F548" s="57"/>
      <c r="G548" s="54"/>
    </row>
    <row r="549" spans="1:7" x14ac:dyDescent="0.2">
      <c r="A549" s="417" t="s">
        <v>323</v>
      </c>
      <c r="B549" s="57"/>
      <c r="C549" s="57"/>
      <c r="D549" s="57"/>
      <c r="E549" s="57"/>
      <c r="F549" s="57"/>
      <c r="G549" s="54"/>
    </row>
    <row r="550" spans="1:7" x14ac:dyDescent="0.2">
      <c r="A550" s="410" t="s">
        <v>397</v>
      </c>
      <c r="B550" s="57">
        <v>6245</v>
      </c>
      <c r="C550" s="57">
        <v>1025</v>
      </c>
      <c r="D550" s="57">
        <v>3517</v>
      </c>
      <c r="E550" s="57">
        <v>2322</v>
      </c>
      <c r="F550" s="57">
        <v>1195</v>
      </c>
      <c r="G550" s="54">
        <v>1703</v>
      </c>
    </row>
    <row r="551" spans="1:7" x14ac:dyDescent="0.2">
      <c r="A551" s="411" t="s">
        <v>297</v>
      </c>
      <c r="B551" s="57">
        <v>4690</v>
      </c>
      <c r="C551" s="57">
        <v>740</v>
      </c>
      <c r="D551" s="57">
        <v>2601</v>
      </c>
      <c r="E551" s="57">
        <v>1726</v>
      </c>
      <c r="F551" s="57">
        <v>875</v>
      </c>
      <c r="G551" s="54">
        <v>1349</v>
      </c>
    </row>
    <row r="552" spans="1:7" x14ac:dyDescent="0.2">
      <c r="A552" s="418" t="s">
        <v>324</v>
      </c>
      <c r="B552" s="57"/>
      <c r="C552" s="57"/>
      <c r="D552" s="57"/>
      <c r="E552" s="57"/>
      <c r="F552" s="57"/>
      <c r="G552" s="54"/>
    </row>
    <row r="553" spans="1:7" x14ac:dyDescent="0.2">
      <c r="A553" s="317" t="s">
        <v>305</v>
      </c>
      <c r="B553" s="57"/>
      <c r="C553" s="57"/>
      <c r="D553" s="57"/>
      <c r="E553" s="57"/>
      <c r="F553" s="57"/>
      <c r="G553" s="54"/>
    </row>
    <row r="554" spans="1:7" x14ac:dyDescent="0.2">
      <c r="A554" s="417" t="s">
        <v>325</v>
      </c>
      <c r="B554" s="57"/>
      <c r="C554" s="57"/>
      <c r="D554" s="57"/>
      <c r="E554" s="57"/>
      <c r="F554" s="57"/>
      <c r="G554" s="54"/>
    </row>
    <row r="555" spans="1:7" x14ac:dyDescent="0.2">
      <c r="A555" s="410" t="s">
        <v>398</v>
      </c>
      <c r="B555" s="57">
        <v>1626</v>
      </c>
      <c r="C555" s="57">
        <v>297</v>
      </c>
      <c r="D555" s="57">
        <v>920</v>
      </c>
      <c r="E555" s="57">
        <v>611</v>
      </c>
      <c r="F555" s="57">
        <v>309</v>
      </c>
      <c r="G555" s="54">
        <v>409</v>
      </c>
    </row>
    <row r="556" spans="1:7" x14ac:dyDescent="0.2">
      <c r="A556" s="410" t="s">
        <v>396</v>
      </c>
      <c r="B556" s="57">
        <v>3317</v>
      </c>
      <c r="C556" s="57">
        <v>611</v>
      </c>
      <c r="D556" s="57">
        <v>1973</v>
      </c>
      <c r="E556" s="57">
        <v>1289</v>
      </c>
      <c r="F556" s="57">
        <v>684</v>
      </c>
      <c r="G556" s="54">
        <v>733</v>
      </c>
    </row>
    <row r="557" spans="1:7" x14ac:dyDescent="0.2">
      <c r="A557" s="410" t="s">
        <v>399</v>
      </c>
      <c r="B557" s="57">
        <v>1769</v>
      </c>
      <c r="C557" s="57">
        <v>363</v>
      </c>
      <c r="D557" s="57">
        <v>992</v>
      </c>
      <c r="E557" s="57">
        <v>666</v>
      </c>
      <c r="F557" s="57">
        <v>326</v>
      </c>
      <c r="G557" s="54">
        <v>414</v>
      </c>
    </row>
    <row r="558" spans="1:7" x14ac:dyDescent="0.2">
      <c r="A558" s="317" t="s">
        <v>446</v>
      </c>
      <c r="B558" s="57">
        <v>25701</v>
      </c>
      <c r="C558" s="57">
        <v>4489</v>
      </c>
      <c r="D558" s="57">
        <v>14874</v>
      </c>
      <c r="E558" s="57">
        <v>9511</v>
      </c>
      <c r="F558" s="57">
        <v>5363</v>
      </c>
      <c r="G558" s="54">
        <v>6338</v>
      </c>
    </row>
    <row r="559" spans="1:7" x14ac:dyDescent="0.2">
      <c r="A559" s="317" t="s">
        <v>293</v>
      </c>
      <c r="B559" s="217"/>
      <c r="C559" s="217"/>
      <c r="D559" s="217"/>
      <c r="E559" s="217"/>
      <c r="F559" s="393"/>
      <c r="G559" s="654"/>
    </row>
    <row r="560" spans="1:7" x14ac:dyDescent="0.2">
      <c r="A560" s="417" t="s">
        <v>326</v>
      </c>
      <c r="B560" s="217"/>
      <c r="C560" s="217"/>
      <c r="D560" s="217"/>
      <c r="E560" s="217"/>
      <c r="F560" s="393"/>
      <c r="G560" s="654"/>
    </row>
    <row r="561" spans="1:7" x14ac:dyDescent="0.2">
      <c r="A561" s="410" t="s">
        <v>400</v>
      </c>
      <c r="B561" s="57">
        <v>11396</v>
      </c>
      <c r="C561" s="57">
        <v>1814</v>
      </c>
      <c r="D561" s="57">
        <v>6464</v>
      </c>
      <c r="E561" s="57">
        <v>4028</v>
      </c>
      <c r="F561" s="57">
        <v>2436</v>
      </c>
      <c r="G561" s="54">
        <v>3118</v>
      </c>
    </row>
    <row r="562" spans="1:7" x14ac:dyDescent="0.2">
      <c r="A562" s="317" t="s">
        <v>295</v>
      </c>
      <c r="B562" s="57"/>
      <c r="C562" s="57"/>
      <c r="D562" s="57"/>
      <c r="E562" s="57"/>
      <c r="F562" s="57"/>
      <c r="G562" s="54"/>
    </row>
    <row r="563" spans="1:7" x14ac:dyDescent="0.2">
      <c r="A563" s="417" t="s">
        <v>323</v>
      </c>
      <c r="B563" s="57"/>
      <c r="C563" s="57"/>
      <c r="D563" s="57"/>
      <c r="E563" s="57"/>
      <c r="F563" s="57"/>
      <c r="G563" s="54"/>
    </row>
    <row r="564" spans="1:7" x14ac:dyDescent="0.2">
      <c r="A564" s="410" t="s">
        <v>401</v>
      </c>
      <c r="B564" s="57">
        <v>4188</v>
      </c>
      <c r="C564" s="57">
        <v>686</v>
      </c>
      <c r="D564" s="57">
        <v>2428</v>
      </c>
      <c r="E564" s="57">
        <v>1547</v>
      </c>
      <c r="F564" s="57">
        <v>881</v>
      </c>
      <c r="G564" s="54">
        <v>1074</v>
      </c>
    </row>
    <row r="565" spans="1:7" x14ac:dyDescent="0.2">
      <c r="A565" s="411" t="s">
        <v>297</v>
      </c>
      <c r="B565" s="57">
        <v>2003</v>
      </c>
      <c r="C565" s="57">
        <v>292</v>
      </c>
      <c r="D565" s="57">
        <v>1135</v>
      </c>
      <c r="E565" s="57">
        <v>688</v>
      </c>
      <c r="F565" s="57">
        <v>447</v>
      </c>
      <c r="G565" s="54">
        <v>576</v>
      </c>
    </row>
    <row r="566" spans="1:7" x14ac:dyDescent="0.2">
      <c r="A566" s="418" t="s">
        <v>324</v>
      </c>
      <c r="B566" s="57"/>
      <c r="C566" s="57"/>
      <c r="D566" s="57"/>
      <c r="E566" s="57"/>
      <c r="F566" s="57"/>
      <c r="G566" s="54"/>
    </row>
    <row r="567" spans="1:7" x14ac:dyDescent="0.2">
      <c r="A567" s="317" t="s">
        <v>299</v>
      </c>
      <c r="B567" s="57"/>
      <c r="C567" s="57"/>
      <c r="D567" s="57"/>
      <c r="E567" s="57"/>
      <c r="F567" s="57"/>
      <c r="G567" s="54"/>
    </row>
    <row r="568" spans="1:7" x14ac:dyDescent="0.2">
      <c r="A568" s="417" t="s">
        <v>325</v>
      </c>
      <c r="B568" s="57"/>
      <c r="C568" s="57"/>
      <c r="D568" s="57"/>
      <c r="E568" s="57"/>
      <c r="F568" s="57"/>
      <c r="G568" s="54"/>
    </row>
    <row r="569" spans="1:7" x14ac:dyDescent="0.2">
      <c r="A569" s="410" t="s">
        <v>400</v>
      </c>
      <c r="B569" s="57">
        <v>4015</v>
      </c>
      <c r="C569" s="57">
        <v>781</v>
      </c>
      <c r="D569" s="57">
        <v>2410</v>
      </c>
      <c r="E569" s="57">
        <v>1582</v>
      </c>
      <c r="F569" s="57">
        <v>828</v>
      </c>
      <c r="G569" s="54">
        <v>824</v>
      </c>
    </row>
    <row r="570" spans="1:7" x14ac:dyDescent="0.2">
      <c r="A570" s="410" t="s">
        <v>402</v>
      </c>
      <c r="B570" s="57">
        <v>3818</v>
      </c>
      <c r="C570" s="57">
        <v>734</v>
      </c>
      <c r="D570" s="57">
        <v>2264</v>
      </c>
      <c r="E570" s="57">
        <v>1491</v>
      </c>
      <c r="F570" s="57">
        <v>773</v>
      </c>
      <c r="G570" s="54">
        <v>820</v>
      </c>
    </row>
    <row r="571" spans="1:7" x14ac:dyDescent="0.2">
      <c r="A571" s="410" t="s">
        <v>403</v>
      </c>
      <c r="B571" s="57">
        <v>2284</v>
      </c>
      <c r="C571" s="57">
        <v>474</v>
      </c>
      <c r="D571" s="57">
        <v>1308</v>
      </c>
      <c r="E571" s="57">
        <v>863</v>
      </c>
      <c r="F571" s="57">
        <v>445</v>
      </c>
      <c r="G571" s="54">
        <v>502</v>
      </c>
    </row>
    <row r="572" spans="1:7" x14ac:dyDescent="0.2">
      <c r="A572" s="317" t="s">
        <v>404</v>
      </c>
      <c r="B572" s="57">
        <v>16707</v>
      </c>
      <c r="C572" s="57">
        <v>3041</v>
      </c>
      <c r="D572" s="57">
        <v>9519</v>
      </c>
      <c r="E572" s="57">
        <v>6243</v>
      </c>
      <c r="F572" s="57">
        <v>3276</v>
      </c>
      <c r="G572" s="54">
        <v>4147</v>
      </c>
    </row>
    <row r="573" spans="1:7" x14ac:dyDescent="0.2">
      <c r="A573" s="317" t="s">
        <v>295</v>
      </c>
      <c r="B573" s="217"/>
      <c r="C573" s="217"/>
      <c r="D573" s="217"/>
      <c r="E573" s="217"/>
      <c r="F573" s="393"/>
      <c r="G573" s="654"/>
    </row>
    <row r="574" spans="1:7" x14ac:dyDescent="0.2">
      <c r="A574" s="417" t="s">
        <v>323</v>
      </c>
      <c r="B574" s="217"/>
      <c r="C574" s="217"/>
      <c r="D574" s="217"/>
      <c r="E574" s="217"/>
      <c r="F574" s="393"/>
      <c r="G574" s="654"/>
    </row>
    <row r="575" spans="1:7" x14ac:dyDescent="0.2">
      <c r="A575" s="410" t="s">
        <v>405</v>
      </c>
      <c r="B575" s="57">
        <v>10800</v>
      </c>
      <c r="C575" s="57">
        <v>1805</v>
      </c>
      <c r="D575" s="57">
        <v>6214</v>
      </c>
      <c r="E575" s="57">
        <v>4042</v>
      </c>
      <c r="F575" s="57">
        <v>2172</v>
      </c>
      <c r="G575" s="54">
        <v>2781</v>
      </c>
    </row>
    <row r="576" spans="1:7" x14ac:dyDescent="0.2">
      <c r="A576" s="411" t="s">
        <v>297</v>
      </c>
      <c r="B576" s="57">
        <v>7264</v>
      </c>
      <c r="C576" s="57">
        <v>1092</v>
      </c>
      <c r="D576" s="57">
        <v>4121</v>
      </c>
      <c r="E576" s="57">
        <v>2603</v>
      </c>
      <c r="F576" s="57">
        <v>1518</v>
      </c>
      <c r="G576" s="54">
        <v>2051</v>
      </c>
    </row>
    <row r="577" spans="1:7" x14ac:dyDescent="0.2">
      <c r="A577" s="418" t="s">
        <v>324</v>
      </c>
      <c r="B577" s="57"/>
      <c r="C577" s="57"/>
      <c r="D577" s="57"/>
      <c r="E577" s="57"/>
      <c r="F577" s="57"/>
      <c r="G577" s="54"/>
    </row>
    <row r="578" spans="1:7" x14ac:dyDescent="0.2">
      <c r="A578" s="317" t="s">
        <v>305</v>
      </c>
      <c r="B578" s="57"/>
      <c r="C578" s="57"/>
      <c r="D578" s="57"/>
      <c r="E578" s="57"/>
      <c r="F578" s="57"/>
      <c r="G578" s="54"/>
    </row>
    <row r="579" spans="1:7" x14ac:dyDescent="0.2">
      <c r="A579" s="417" t="s">
        <v>325</v>
      </c>
      <c r="B579" s="57"/>
      <c r="C579" s="57"/>
      <c r="D579" s="57"/>
      <c r="E579" s="57"/>
      <c r="F579" s="57"/>
      <c r="G579" s="54"/>
    </row>
    <row r="580" spans="1:7" x14ac:dyDescent="0.2">
      <c r="A580" s="410" t="s">
        <v>406</v>
      </c>
      <c r="B580" s="57">
        <v>1569</v>
      </c>
      <c r="C580" s="57">
        <v>332</v>
      </c>
      <c r="D580" s="57">
        <v>856</v>
      </c>
      <c r="E580" s="57">
        <v>562</v>
      </c>
      <c r="F580" s="57">
        <v>294</v>
      </c>
      <c r="G580" s="54">
        <v>381</v>
      </c>
    </row>
    <row r="581" spans="1:7" x14ac:dyDescent="0.2">
      <c r="A581" s="410" t="s">
        <v>407</v>
      </c>
      <c r="B581" s="57">
        <v>1339</v>
      </c>
      <c r="C581" s="57">
        <v>256</v>
      </c>
      <c r="D581" s="57">
        <v>723</v>
      </c>
      <c r="E581" s="57">
        <v>488</v>
      </c>
      <c r="F581" s="57">
        <v>235</v>
      </c>
      <c r="G581" s="54">
        <v>360</v>
      </c>
    </row>
    <row r="582" spans="1:7" x14ac:dyDescent="0.2">
      <c r="A582" s="410" t="s">
        <v>408</v>
      </c>
      <c r="B582" s="57">
        <v>2999</v>
      </c>
      <c r="C582" s="57">
        <v>648</v>
      </c>
      <c r="D582" s="57">
        <v>1726</v>
      </c>
      <c r="E582" s="57">
        <v>1151</v>
      </c>
      <c r="F582" s="57">
        <v>575</v>
      </c>
      <c r="G582" s="54">
        <v>625</v>
      </c>
    </row>
    <row r="583" spans="1:7" x14ac:dyDescent="0.2">
      <c r="A583" s="317" t="s">
        <v>409</v>
      </c>
      <c r="B583" s="57">
        <v>63313</v>
      </c>
      <c r="C583" s="57">
        <v>11668</v>
      </c>
      <c r="D583" s="57">
        <v>37384</v>
      </c>
      <c r="E583" s="57">
        <v>24678</v>
      </c>
      <c r="F583" s="57">
        <v>12706</v>
      </c>
      <c r="G583" s="54">
        <v>14261</v>
      </c>
    </row>
    <row r="584" spans="1:7" x14ac:dyDescent="0.2">
      <c r="A584" s="317" t="s">
        <v>311</v>
      </c>
      <c r="B584" s="217"/>
      <c r="C584" s="217"/>
      <c r="D584" s="217"/>
      <c r="E584" s="217"/>
      <c r="F584" s="393"/>
      <c r="G584" s="654"/>
    </row>
    <row r="585" spans="1:7" x14ac:dyDescent="0.2">
      <c r="A585" s="417" t="s">
        <v>323</v>
      </c>
      <c r="B585" s="217"/>
      <c r="C585" s="217"/>
      <c r="D585" s="217"/>
      <c r="E585" s="217"/>
      <c r="F585" s="393"/>
      <c r="G585" s="654"/>
    </row>
    <row r="586" spans="1:7" x14ac:dyDescent="0.2">
      <c r="A586" s="410" t="s">
        <v>410</v>
      </c>
      <c r="B586" s="57">
        <v>9046</v>
      </c>
      <c r="C586" s="57">
        <v>1673</v>
      </c>
      <c r="D586" s="57">
        <v>5329</v>
      </c>
      <c r="E586" s="57">
        <v>3516</v>
      </c>
      <c r="F586" s="57">
        <v>1813</v>
      </c>
      <c r="G586" s="54">
        <v>2044</v>
      </c>
    </row>
    <row r="587" spans="1:7" x14ac:dyDescent="0.2">
      <c r="A587" s="411" t="s">
        <v>327</v>
      </c>
      <c r="B587" s="57">
        <v>3887</v>
      </c>
      <c r="C587" s="57">
        <v>671</v>
      </c>
      <c r="D587" s="57">
        <v>2168</v>
      </c>
      <c r="E587" s="57">
        <v>1466</v>
      </c>
      <c r="F587" s="57">
        <v>702</v>
      </c>
      <c r="G587" s="54">
        <v>1048</v>
      </c>
    </row>
    <row r="588" spans="1:7" x14ac:dyDescent="0.2">
      <c r="A588" s="418" t="s">
        <v>324</v>
      </c>
      <c r="B588" s="57"/>
      <c r="C588" s="57"/>
      <c r="D588" s="57"/>
      <c r="E588" s="57"/>
      <c r="F588" s="57"/>
      <c r="G588" s="54"/>
    </row>
    <row r="589" spans="1:7" x14ac:dyDescent="0.2">
      <c r="A589" s="410" t="s">
        <v>348</v>
      </c>
      <c r="B589" s="57">
        <v>9823</v>
      </c>
      <c r="C589" s="57">
        <v>1678</v>
      </c>
      <c r="D589" s="57">
        <v>5691</v>
      </c>
      <c r="E589" s="57">
        <v>3633</v>
      </c>
      <c r="F589" s="57">
        <v>2058</v>
      </c>
      <c r="G589" s="54">
        <v>2454</v>
      </c>
    </row>
    <row r="590" spans="1:7" x14ac:dyDescent="0.2">
      <c r="A590" s="411" t="s">
        <v>327</v>
      </c>
      <c r="B590" s="57">
        <v>5607</v>
      </c>
      <c r="C590" s="57">
        <v>861</v>
      </c>
      <c r="D590" s="57">
        <v>3123</v>
      </c>
      <c r="E590" s="57">
        <v>1998</v>
      </c>
      <c r="F590" s="57">
        <v>1125</v>
      </c>
      <c r="G590" s="54">
        <v>1623</v>
      </c>
    </row>
    <row r="591" spans="1:7" x14ac:dyDescent="0.2">
      <c r="A591" s="418" t="s">
        <v>324</v>
      </c>
      <c r="B591" s="57"/>
      <c r="C591" s="57"/>
      <c r="D591" s="57"/>
      <c r="E591" s="57"/>
      <c r="F591" s="57"/>
      <c r="G591" s="54"/>
    </row>
    <row r="592" spans="1:7" x14ac:dyDescent="0.2">
      <c r="A592" s="410" t="s">
        <v>411</v>
      </c>
      <c r="B592" s="57">
        <v>8110</v>
      </c>
      <c r="C592" s="57">
        <v>1412</v>
      </c>
      <c r="D592" s="57">
        <v>4531</v>
      </c>
      <c r="E592" s="57">
        <v>3054</v>
      </c>
      <c r="F592" s="57">
        <v>1477</v>
      </c>
      <c r="G592" s="54">
        <v>2167</v>
      </c>
    </row>
    <row r="593" spans="1:7" x14ac:dyDescent="0.2">
      <c r="A593" s="411" t="s">
        <v>327</v>
      </c>
      <c r="B593" s="57">
        <v>5330</v>
      </c>
      <c r="C593" s="57">
        <v>846</v>
      </c>
      <c r="D593" s="57">
        <v>2887</v>
      </c>
      <c r="E593" s="57">
        <v>1927</v>
      </c>
      <c r="F593" s="57">
        <v>960</v>
      </c>
      <c r="G593" s="54">
        <v>1597</v>
      </c>
    </row>
    <row r="594" spans="1:7" x14ac:dyDescent="0.2">
      <c r="A594" s="418" t="s">
        <v>324</v>
      </c>
      <c r="B594" s="57"/>
      <c r="C594" s="57"/>
      <c r="D594" s="57"/>
      <c r="E594" s="57"/>
      <c r="F594" s="57"/>
      <c r="G594" s="54"/>
    </row>
    <row r="595" spans="1:7" x14ac:dyDescent="0.2">
      <c r="A595" s="410" t="s">
        <v>412</v>
      </c>
      <c r="B595" s="57">
        <v>3999</v>
      </c>
      <c r="C595" s="57">
        <v>667</v>
      </c>
      <c r="D595" s="57">
        <v>2331</v>
      </c>
      <c r="E595" s="57">
        <v>1524</v>
      </c>
      <c r="F595" s="57">
        <v>807</v>
      </c>
      <c r="G595" s="54">
        <v>1001</v>
      </c>
    </row>
    <row r="596" spans="1:7" x14ac:dyDescent="0.2">
      <c r="A596" s="411" t="s">
        <v>327</v>
      </c>
      <c r="B596" s="57">
        <v>1789</v>
      </c>
      <c r="C596" s="57">
        <v>296</v>
      </c>
      <c r="D596" s="57">
        <v>1017</v>
      </c>
      <c r="E596" s="57">
        <v>654</v>
      </c>
      <c r="F596" s="57">
        <v>363</v>
      </c>
      <c r="G596" s="54">
        <v>476</v>
      </c>
    </row>
    <row r="597" spans="1:7" x14ac:dyDescent="0.2">
      <c r="A597" s="418" t="s">
        <v>324</v>
      </c>
      <c r="B597" s="57"/>
      <c r="C597" s="57"/>
      <c r="D597" s="57"/>
      <c r="E597" s="57"/>
      <c r="F597" s="57"/>
      <c r="G597" s="54"/>
    </row>
    <row r="598" spans="1:7" x14ac:dyDescent="0.2">
      <c r="A598" s="410" t="s">
        <v>413</v>
      </c>
      <c r="B598" s="57">
        <v>7029</v>
      </c>
      <c r="C598" s="57">
        <v>1274</v>
      </c>
      <c r="D598" s="57">
        <v>4122</v>
      </c>
      <c r="E598" s="57">
        <v>2669</v>
      </c>
      <c r="F598" s="57">
        <v>1453</v>
      </c>
      <c r="G598" s="54">
        <v>1633</v>
      </c>
    </row>
    <row r="599" spans="1:7" x14ac:dyDescent="0.2">
      <c r="A599" s="411" t="s">
        <v>297</v>
      </c>
      <c r="B599" s="57">
        <v>3950</v>
      </c>
      <c r="C599" s="57">
        <v>627</v>
      </c>
      <c r="D599" s="57">
        <v>2322</v>
      </c>
      <c r="E599" s="57">
        <v>1459</v>
      </c>
      <c r="F599" s="57">
        <v>863</v>
      </c>
      <c r="G599" s="54">
        <v>1001</v>
      </c>
    </row>
    <row r="600" spans="1:7" x14ac:dyDescent="0.2">
      <c r="A600" s="418" t="s">
        <v>324</v>
      </c>
      <c r="B600" s="57"/>
      <c r="C600" s="57"/>
      <c r="D600" s="57"/>
      <c r="E600" s="57"/>
      <c r="F600" s="57"/>
      <c r="G600" s="54"/>
    </row>
    <row r="601" spans="1:7" x14ac:dyDescent="0.2">
      <c r="A601" s="317" t="s">
        <v>305</v>
      </c>
      <c r="B601" s="57"/>
      <c r="C601" s="57"/>
      <c r="D601" s="57"/>
      <c r="E601" s="57"/>
      <c r="F601" s="57"/>
      <c r="G601" s="54"/>
    </row>
    <row r="602" spans="1:7" x14ac:dyDescent="0.2">
      <c r="A602" s="417" t="s">
        <v>325</v>
      </c>
      <c r="B602" s="57"/>
      <c r="C602" s="57"/>
      <c r="D602" s="57"/>
      <c r="E602" s="57"/>
      <c r="F602" s="57"/>
      <c r="G602" s="54"/>
    </row>
    <row r="603" spans="1:7" x14ac:dyDescent="0.2">
      <c r="A603" s="410" t="s">
        <v>414</v>
      </c>
      <c r="B603" s="57">
        <v>5792</v>
      </c>
      <c r="C603" s="57">
        <v>1123</v>
      </c>
      <c r="D603" s="57">
        <v>3528</v>
      </c>
      <c r="E603" s="57">
        <v>2334</v>
      </c>
      <c r="F603" s="57">
        <v>1194</v>
      </c>
      <c r="G603" s="54">
        <v>1141</v>
      </c>
    </row>
    <row r="604" spans="1:7" x14ac:dyDescent="0.2">
      <c r="A604" s="410" t="s">
        <v>415</v>
      </c>
      <c r="B604" s="57">
        <v>3314</v>
      </c>
      <c r="C604" s="57">
        <v>659</v>
      </c>
      <c r="D604" s="57">
        <v>2013</v>
      </c>
      <c r="E604" s="57">
        <v>1332</v>
      </c>
      <c r="F604" s="57">
        <v>681</v>
      </c>
      <c r="G604" s="54">
        <v>642</v>
      </c>
    </row>
    <row r="605" spans="1:7" x14ac:dyDescent="0.2">
      <c r="A605" s="410" t="s">
        <v>416</v>
      </c>
      <c r="B605" s="57">
        <v>3626</v>
      </c>
      <c r="C605" s="57">
        <v>680</v>
      </c>
      <c r="D605" s="57">
        <v>2256</v>
      </c>
      <c r="E605" s="57">
        <v>1478</v>
      </c>
      <c r="F605" s="57">
        <v>778</v>
      </c>
      <c r="G605" s="54">
        <v>690</v>
      </c>
    </row>
    <row r="606" spans="1:7" x14ac:dyDescent="0.2">
      <c r="A606" s="410" t="s">
        <v>417</v>
      </c>
      <c r="B606" s="57">
        <v>1625</v>
      </c>
      <c r="C606" s="57">
        <v>271</v>
      </c>
      <c r="D606" s="57">
        <v>936</v>
      </c>
      <c r="E606" s="57">
        <v>612</v>
      </c>
      <c r="F606" s="57">
        <v>324</v>
      </c>
      <c r="G606" s="54">
        <v>418</v>
      </c>
    </row>
    <row r="607" spans="1:7" x14ac:dyDescent="0.2">
      <c r="A607" s="410" t="s">
        <v>418</v>
      </c>
      <c r="B607" s="57">
        <v>4349</v>
      </c>
      <c r="C607" s="57">
        <v>834</v>
      </c>
      <c r="D607" s="57">
        <v>2655</v>
      </c>
      <c r="E607" s="57">
        <v>1732</v>
      </c>
      <c r="F607" s="57">
        <v>923</v>
      </c>
      <c r="G607" s="54">
        <v>860</v>
      </c>
    </row>
    <row r="608" spans="1:7" x14ac:dyDescent="0.2">
      <c r="A608" s="410" t="s">
        <v>419</v>
      </c>
      <c r="B608" s="57">
        <v>4566</v>
      </c>
      <c r="C608" s="57">
        <v>997</v>
      </c>
      <c r="D608" s="57">
        <v>2792</v>
      </c>
      <c r="E608" s="57">
        <v>1976</v>
      </c>
      <c r="F608" s="57">
        <v>816</v>
      </c>
      <c r="G608" s="54">
        <v>777</v>
      </c>
    </row>
    <row r="609" spans="1:7" x14ac:dyDescent="0.2">
      <c r="A609" s="410" t="s">
        <v>420</v>
      </c>
      <c r="B609" s="57">
        <v>2034</v>
      </c>
      <c r="C609" s="57">
        <v>400</v>
      </c>
      <c r="D609" s="57">
        <v>1200</v>
      </c>
      <c r="E609" s="57">
        <v>818</v>
      </c>
      <c r="F609" s="57">
        <v>382</v>
      </c>
      <c r="G609" s="54">
        <v>434</v>
      </c>
    </row>
    <row r="610" spans="1:7" x14ac:dyDescent="0.2">
      <c r="A610" s="317" t="s">
        <v>447</v>
      </c>
      <c r="B610" s="57">
        <v>35410</v>
      </c>
      <c r="C610" s="57">
        <v>6304</v>
      </c>
      <c r="D610" s="57">
        <v>20434</v>
      </c>
      <c r="E610" s="57">
        <v>13472</v>
      </c>
      <c r="F610" s="57">
        <v>6962</v>
      </c>
      <c r="G610" s="54">
        <v>8672</v>
      </c>
    </row>
    <row r="611" spans="1:7" x14ac:dyDescent="0.2">
      <c r="A611" s="317" t="s">
        <v>293</v>
      </c>
      <c r="B611" s="217"/>
      <c r="C611" s="217"/>
      <c r="D611" s="217"/>
      <c r="E611" s="217"/>
      <c r="F611" s="393"/>
      <c r="G611" s="654"/>
    </row>
    <row r="612" spans="1:7" x14ac:dyDescent="0.2">
      <c r="A612" s="417" t="s">
        <v>326</v>
      </c>
      <c r="B612" s="658"/>
      <c r="C612" s="658"/>
      <c r="D612" s="658"/>
      <c r="E612" s="658"/>
      <c r="F612" s="659"/>
      <c r="G612" s="660"/>
    </row>
    <row r="613" spans="1:7" x14ac:dyDescent="0.2">
      <c r="A613" s="410" t="s">
        <v>421</v>
      </c>
      <c r="B613" s="57">
        <v>12280</v>
      </c>
      <c r="C613" s="57">
        <v>1791</v>
      </c>
      <c r="D613" s="57">
        <v>6711</v>
      </c>
      <c r="E613" s="57">
        <v>4250</v>
      </c>
      <c r="F613" s="57">
        <v>2461</v>
      </c>
      <c r="G613" s="54">
        <v>3778</v>
      </c>
    </row>
    <row r="614" spans="1:7" x14ac:dyDescent="0.2">
      <c r="A614" s="317" t="s">
        <v>295</v>
      </c>
      <c r="B614" s="217"/>
      <c r="C614" s="217"/>
      <c r="D614" s="217"/>
      <c r="E614" s="217"/>
      <c r="F614" s="393"/>
      <c r="G614" s="654"/>
    </row>
    <row r="615" spans="1:7" x14ac:dyDescent="0.2">
      <c r="A615" s="417" t="s">
        <v>323</v>
      </c>
      <c r="B615" s="658"/>
      <c r="C615" s="658"/>
      <c r="D615" s="658"/>
      <c r="E615" s="658"/>
      <c r="F615" s="659"/>
      <c r="G615" s="660"/>
    </row>
    <row r="616" spans="1:7" x14ac:dyDescent="0.2">
      <c r="A616" s="410" t="s">
        <v>423</v>
      </c>
      <c r="B616" s="57">
        <v>2668</v>
      </c>
      <c r="C616" s="57">
        <v>487</v>
      </c>
      <c r="D616" s="57">
        <v>1597</v>
      </c>
      <c r="E616" s="57">
        <v>1037</v>
      </c>
      <c r="F616" s="57">
        <v>560</v>
      </c>
      <c r="G616" s="54">
        <v>584</v>
      </c>
    </row>
    <row r="617" spans="1:7" x14ac:dyDescent="0.2">
      <c r="A617" s="411" t="s">
        <v>297</v>
      </c>
      <c r="B617" s="57">
        <v>1300</v>
      </c>
      <c r="C617" s="57">
        <v>213</v>
      </c>
      <c r="D617" s="57">
        <v>757</v>
      </c>
      <c r="E617" s="57">
        <v>491</v>
      </c>
      <c r="F617" s="57">
        <v>266</v>
      </c>
      <c r="G617" s="54">
        <v>330</v>
      </c>
    </row>
    <row r="618" spans="1:7" x14ac:dyDescent="0.2">
      <c r="A618" s="450" t="s">
        <v>324</v>
      </c>
      <c r="B618" s="57"/>
      <c r="C618" s="57"/>
      <c r="D618" s="57"/>
      <c r="E618" s="57"/>
      <c r="F618" s="57"/>
      <c r="G618" s="54"/>
    </row>
    <row r="619" spans="1:7" x14ac:dyDescent="0.2">
      <c r="A619" s="317" t="s">
        <v>305</v>
      </c>
      <c r="B619" s="57"/>
      <c r="C619" s="57"/>
      <c r="D619" s="57"/>
      <c r="E619" s="57"/>
      <c r="F619" s="57"/>
      <c r="G619" s="54"/>
    </row>
    <row r="620" spans="1:7" x14ac:dyDescent="0.2">
      <c r="A620" s="417" t="s">
        <v>325</v>
      </c>
      <c r="B620" s="57"/>
      <c r="C620" s="57"/>
      <c r="D620" s="57"/>
      <c r="E620" s="57"/>
      <c r="F620" s="57"/>
      <c r="G620" s="54"/>
    </row>
    <row r="621" spans="1:7" x14ac:dyDescent="0.2">
      <c r="A621" s="410" t="s">
        <v>424</v>
      </c>
      <c r="B621" s="57">
        <v>3339</v>
      </c>
      <c r="C621" s="57">
        <v>638</v>
      </c>
      <c r="D621" s="57">
        <v>1940</v>
      </c>
      <c r="E621" s="57">
        <v>1323</v>
      </c>
      <c r="F621" s="57">
        <v>617</v>
      </c>
      <c r="G621" s="54">
        <v>761</v>
      </c>
    </row>
    <row r="622" spans="1:7" x14ac:dyDescent="0.2">
      <c r="A622" s="410" t="s">
        <v>425</v>
      </c>
      <c r="B622" s="57">
        <v>1847</v>
      </c>
      <c r="C622" s="57">
        <v>346</v>
      </c>
      <c r="D622" s="57">
        <v>1063</v>
      </c>
      <c r="E622" s="57">
        <v>719</v>
      </c>
      <c r="F622" s="57">
        <v>344</v>
      </c>
      <c r="G622" s="54">
        <v>438</v>
      </c>
    </row>
    <row r="623" spans="1:7" x14ac:dyDescent="0.2">
      <c r="A623" s="410" t="s">
        <v>426</v>
      </c>
      <c r="B623" s="57">
        <v>2735</v>
      </c>
      <c r="C623" s="57">
        <v>538</v>
      </c>
      <c r="D623" s="57">
        <v>1637</v>
      </c>
      <c r="E623" s="57">
        <v>1096</v>
      </c>
      <c r="F623" s="57">
        <v>541</v>
      </c>
      <c r="G623" s="54">
        <v>560</v>
      </c>
    </row>
    <row r="624" spans="1:7" x14ac:dyDescent="0.2">
      <c r="A624" s="410" t="s">
        <v>421</v>
      </c>
      <c r="B624" s="57">
        <v>6422</v>
      </c>
      <c r="C624" s="57">
        <v>1328</v>
      </c>
      <c r="D624" s="57">
        <v>3905</v>
      </c>
      <c r="E624" s="57">
        <v>2659</v>
      </c>
      <c r="F624" s="57">
        <v>1246</v>
      </c>
      <c r="G624" s="54">
        <v>1189</v>
      </c>
    </row>
    <row r="625" spans="1:7" x14ac:dyDescent="0.2">
      <c r="A625" s="410" t="s">
        <v>377</v>
      </c>
      <c r="B625" s="57">
        <v>2933</v>
      </c>
      <c r="C625" s="57">
        <v>525</v>
      </c>
      <c r="D625" s="57">
        <v>1706</v>
      </c>
      <c r="E625" s="57">
        <v>1117</v>
      </c>
      <c r="F625" s="57">
        <v>589</v>
      </c>
      <c r="G625" s="54">
        <v>702</v>
      </c>
    </row>
    <row r="626" spans="1:7" x14ac:dyDescent="0.2">
      <c r="A626" s="410" t="s">
        <v>427</v>
      </c>
      <c r="B626" s="57">
        <v>3186</v>
      </c>
      <c r="C626" s="57">
        <v>651</v>
      </c>
      <c r="D626" s="57">
        <v>1875</v>
      </c>
      <c r="E626" s="57">
        <v>1271</v>
      </c>
      <c r="F626" s="57">
        <v>604</v>
      </c>
      <c r="G626" s="54">
        <v>660</v>
      </c>
    </row>
    <row r="627" spans="1:7" x14ac:dyDescent="0.2">
      <c r="A627" s="317" t="s">
        <v>371</v>
      </c>
      <c r="B627" s="217"/>
      <c r="C627" s="217"/>
      <c r="D627" s="217"/>
      <c r="E627" s="217"/>
      <c r="F627" s="393"/>
      <c r="G627" s="654"/>
    </row>
    <row r="628" spans="1:7" x14ac:dyDescent="0.2">
      <c r="A628" s="417" t="s">
        <v>267</v>
      </c>
      <c r="B628" s="658"/>
      <c r="C628" s="658"/>
      <c r="D628" s="658"/>
      <c r="E628" s="658"/>
      <c r="F628" s="659"/>
      <c r="G628" s="660"/>
    </row>
    <row r="629" spans="1:7" x14ac:dyDescent="0.2">
      <c r="A629" s="313" t="s">
        <v>284</v>
      </c>
      <c r="B629" s="57">
        <v>92591</v>
      </c>
      <c r="C629" s="57">
        <v>14346</v>
      </c>
      <c r="D629" s="57">
        <v>51972</v>
      </c>
      <c r="E629" s="57">
        <v>35068</v>
      </c>
      <c r="F629" s="57">
        <v>16904</v>
      </c>
      <c r="G629" s="54">
        <v>26273</v>
      </c>
    </row>
    <row r="630" spans="1:7" x14ac:dyDescent="0.2">
      <c r="B630" s="96"/>
      <c r="C630" s="96"/>
      <c r="D630" s="96"/>
      <c r="E630" s="96"/>
      <c r="F630" s="96"/>
      <c r="G630" s="96"/>
    </row>
    <row r="631" spans="1:7" x14ac:dyDescent="0.2">
      <c r="B631" s="96"/>
      <c r="C631" s="96"/>
      <c r="D631" s="96"/>
      <c r="E631" s="96"/>
      <c r="F631" s="96"/>
      <c r="G631" s="96"/>
    </row>
  </sheetData>
  <mergeCells count="8">
    <mergeCell ref="B321:G321"/>
    <mergeCell ref="B322:G322"/>
    <mergeCell ref="C5:G5"/>
    <mergeCell ref="C6:G6"/>
    <mergeCell ref="D7:F7"/>
    <mergeCell ref="D8:F8"/>
    <mergeCell ref="B11:G11"/>
    <mergeCell ref="B12:G12"/>
  </mergeCells>
  <hyperlinks>
    <hyperlink ref="G3:G4" location="'Spis tablic List of tables'!B29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6" width="25" style="48" customWidth="1"/>
    <col min="7" max="16384" width="9.59765625" style="48"/>
  </cols>
  <sheetData>
    <row r="1" spans="1:10" ht="15" customHeight="1" x14ac:dyDescent="0.25">
      <c r="A1" s="514" t="s">
        <v>45</v>
      </c>
    </row>
    <row r="2" spans="1:10" ht="15" customHeight="1" x14ac:dyDescent="0.2">
      <c r="A2" s="430" t="s">
        <v>449</v>
      </c>
    </row>
    <row r="3" spans="1:10" ht="15" customHeight="1" x14ac:dyDescent="0.2"/>
    <row r="4" spans="1:10" ht="15" customHeight="1" x14ac:dyDescent="0.25">
      <c r="A4" s="428" t="s">
        <v>1315</v>
      </c>
      <c r="B4" s="106"/>
      <c r="C4" s="106"/>
      <c r="D4" s="106"/>
      <c r="F4" s="91" t="s">
        <v>42</v>
      </c>
    </row>
    <row r="5" spans="1:10" ht="15" customHeight="1" x14ac:dyDescent="0.2">
      <c r="A5" s="544" t="s">
        <v>450</v>
      </c>
      <c r="B5" s="212"/>
      <c r="C5" s="212"/>
      <c r="D5" s="212"/>
      <c r="F5" s="92" t="s">
        <v>43</v>
      </c>
    </row>
    <row r="6" spans="1:10" ht="15" customHeight="1" x14ac:dyDescent="0.2">
      <c r="A6" s="403"/>
      <c r="B6" s="94"/>
      <c r="C6" s="821" t="s">
        <v>453</v>
      </c>
      <c r="D6" s="822"/>
      <c r="E6" s="822"/>
      <c r="F6" s="822"/>
      <c r="G6" s="96"/>
    </row>
    <row r="7" spans="1:10" ht="15" customHeight="1" x14ac:dyDescent="0.2">
      <c r="A7" s="161"/>
      <c r="B7" s="184" t="s">
        <v>451</v>
      </c>
      <c r="C7" s="824" t="s">
        <v>454</v>
      </c>
      <c r="D7" s="825"/>
      <c r="E7" s="825"/>
      <c r="F7" s="825"/>
      <c r="G7" s="96"/>
    </row>
    <row r="8" spans="1:10" ht="15" customHeight="1" x14ac:dyDescent="0.2">
      <c r="A8" s="404" t="s">
        <v>80</v>
      </c>
      <c r="B8" s="184" t="s">
        <v>452</v>
      </c>
      <c r="C8" s="94"/>
      <c r="D8" s="821" t="s">
        <v>455</v>
      </c>
      <c r="E8" s="822"/>
      <c r="F8" s="111"/>
      <c r="G8" s="96"/>
    </row>
    <row r="9" spans="1:10" ht="15" customHeight="1" x14ac:dyDescent="0.2">
      <c r="A9" s="451" t="s">
        <v>84</v>
      </c>
      <c r="B9" s="794" t="s">
        <v>1510</v>
      </c>
      <c r="C9" s="184" t="s">
        <v>62</v>
      </c>
      <c r="D9" s="858" t="s">
        <v>456</v>
      </c>
      <c r="E9" s="859"/>
      <c r="F9" s="595" t="s">
        <v>457</v>
      </c>
      <c r="G9" s="96"/>
    </row>
    <row r="10" spans="1:10" ht="15" customHeight="1" x14ac:dyDescent="0.2">
      <c r="A10" s="406"/>
      <c r="B10" s="548" t="s">
        <v>1511</v>
      </c>
      <c r="C10" s="548" t="s">
        <v>63</v>
      </c>
      <c r="D10" s="135" t="s">
        <v>459</v>
      </c>
      <c r="E10" s="135" t="s">
        <v>461</v>
      </c>
      <c r="F10" s="594" t="s">
        <v>458</v>
      </c>
      <c r="G10" s="96"/>
    </row>
    <row r="11" spans="1:10" ht="15" customHeight="1" x14ac:dyDescent="0.2">
      <c r="A11" s="449"/>
      <c r="B11" s="138"/>
      <c r="C11" s="138"/>
      <c r="D11" s="433" t="s">
        <v>460</v>
      </c>
      <c r="E11" s="433" t="s">
        <v>462</v>
      </c>
      <c r="F11" s="191"/>
      <c r="G11" s="96"/>
    </row>
    <row r="12" spans="1:10" ht="15" customHeight="1" x14ac:dyDescent="0.2">
      <c r="A12" s="461"/>
      <c r="B12" s="813" t="s">
        <v>349</v>
      </c>
      <c r="C12" s="814"/>
      <c r="D12" s="814"/>
      <c r="E12" s="814"/>
      <c r="F12" s="814"/>
    </row>
    <row r="13" spans="1:10" ht="15" customHeight="1" x14ac:dyDescent="0.2">
      <c r="A13" s="461"/>
      <c r="B13" s="811" t="s">
        <v>65</v>
      </c>
      <c r="C13" s="812"/>
      <c r="D13" s="812"/>
      <c r="E13" s="812"/>
      <c r="F13" s="812"/>
    </row>
    <row r="14" spans="1:10" ht="15" customHeight="1" x14ac:dyDescent="0.2">
      <c r="A14" s="165" t="s">
        <v>467</v>
      </c>
      <c r="B14" s="217">
        <v>8330</v>
      </c>
      <c r="C14" s="217">
        <v>7594</v>
      </c>
      <c r="D14" s="217">
        <v>4287</v>
      </c>
      <c r="E14" s="217">
        <v>1460</v>
      </c>
      <c r="F14" s="197">
        <v>1847</v>
      </c>
      <c r="G14" s="208"/>
      <c r="I14" s="208"/>
      <c r="J14" s="208"/>
    </row>
    <row r="15" spans="1:10" ht="15" customHeight="1" x14ac:dyDescent="0.2">
      <c r="A15" s="165" t="s">
        <v>468</v>
      </c>
      <c r="B15" s="217">
        <v>8370</v>
      </c>
      <c r="C15" s="217">
        <v>8467</v>
      </c>
      <c r="D15" s="217">
        <v>4111</v>
      </c>
      <c r="E15" s="217">
        <v>1457</v>
      </c>
      <c r="F15" s="197">
        <v>2899</v>
      </c>
      <c r="I15" s="208"/>
      <c r="J15" s="208"/>
    </row>
    <row r="16" spans="1:10" ht="15" customHeight="1" x14ac:dyDescent="0.2">
      <c r="A16" s="165" t="s">
        <v>963</v>
      </c>
      <c r="B16" s="217">
        <v>7643</v>
      </c>
      <c r="C16" s="217">
        <v>8324</v>
      </c>
      <c r="D16" s="217">
        <v>3987</v>
      </c>
      <c r="E16" s="217">
        <v>1450</v>
      </c>
      <c r="F16" s="197">
        <v>2887</v>
      </c>
      <c r="I16" s="208"/>
      <c r="J16" s="208"/>
    </row>
    <row r="17" spans="1:10" ht="15" customHeight="1" x14ac:dyDescent="0.2">
      <c r="A17" s="165" t="s">
        <v>964</v>
      </c>
      <c r="B17" s="217">
        <v>7523</v>
      </c>
      <c r="C17" s="217">
        <v>8410</v>
      </c>
      <c r="D17" s="217">
        <v>4148</v>
      </c>
      <c r="E17" s="217">
        <v>1483</v>
      </c>
      <c r="F17" s="197">
        <v>2779</v>
      </c>
      <c r="I17" s="208"/>
      <c r="J17" s="208"/>
    </row>
    <row r="18" spans="1:10" ht="15" customHeight="1" x14ac:dyDescent="0.2">
      <c r="A18" s="165" t="s">
        <v>965</v>
      </c>
      <c r="B18" s="217">
        <v>6556</v>
      </c>
      <c r="C18" s="214">
        <v>8552</v>
      </c>
      <c r="D18" s="214">
        <v>4226</v>
      </c>
      <c r="E18" s="214">
        <v>1537</v>
      </c>
      <c r="F18" s="213">
        <v>2789</v>
      </c>
      <c r="I18" s="208"/>
      <c r="J18" s="208"/>
    </row>
    <row r="19" spans="1:10" ht="15" customHeight="1" x14ac:dyDescent="0.2">
      <c r="A19" s="165" t="s">
        <v>1049</v>
      </c>
      <c r="B19" s="214">
        <v>6978</v>
      </c>
      <c r="C19" s="66">
        <v>8041</v>
      </c>
      <c r="D19" s="215">
        <v>3827</v>
      </c>
      <c r="E19" s="66">
        <v>1524</v>
      </c>
      <c r="F19" s="213">
        <v>2690</v>
      </c>
      <c r="I19" s="208"/>
      <c r="J19" s="208"/>
    </row>
    <row r="20" spans="1:10" ht="15" customHeight="1" x14ac:dyDescent="0.2">
      <c r="A20" s="165" t="s">
        <v>1054</v>
      </c>
      <c r="B20" s="216">
        <v>6903</v>
      </c>
      <c r="C20" s="217">
        <v>7534</v>
      </c>
      <c r="D20" s="217">
        <v>3476</v>
      </c>
      <c r="E20" s="217">
        <v>1309</v>
      </c>
      <c r="F20" s="218">
        <v>2749</v>
      </c>
      <c r="I20" s="208"/>
      <c r="J20" s="208"/>
    </row>
    <row r="21" spans="1:10" ht="15" customHeight="1" x14ac:dyDescent="0.2">
      <c r="A21" s="165" t="s">
        <v>1086</v>
      </c>
      <c r="B21" s="216">
        <v>6693</v>
      </c>
      <c r="C21" s="214">
        <v>8203</v>
      </c>
      <c r="D21" s="214">
        <v>4042</v>
      </c>
      <c r="E21" s="214">
        <v>1500</v>
      </c>
      <c r="F21" s="662">
        <v>2661</v>
      </c>
      <c r="I21" s="208"/>
      <c r="J21" s="208"/>
    </row>
    <row r="22" spans="1:10" ht="15" customHeight="1" x14ac:dyDescent="0.2">
      <c r="A22" s="167">
        <v>2017</v>
      </c>
      <c r="B22" s="219">
        <v>6834</v>
      </c>
      <c r="C22" s="220">
        <v>8394</v>
      </c>
      <c r="D22" s="220">
        <v>4050</v>
      </c>
      <c r="E22" s="220">
        <v>1524</v>
      </c>
      <c r="F22" s="221">
        <v>2820</v>
      </c>
      <c r="I22" s="208"/>
      <c r="J22" s="208"/>
    </row>
    <row r="23" spans="1:10" ht="15" customHeight="1" x14ac:dyDescent="0.2">
      <c r="A23" s="857"/>
      <c r="B23" s="813" t="s">
        <v>463</v>
      </c>
      <c r="C23" s="814"/>
      <c r="D23" s="814"/>
      <c r="E23" s="814"/>
      <c r="F23" s="814"/>
      <c r="I23" s="208"/>
      <c r="J23" s="208"/>
    </row>
    <row r="24" spans="1:10" ht="15" customHeight="1" x14ac:dyDescent="0.2">
      <c r="A24" s="857"/>
      <c r="B24" s="811" t="s">
        <v>464</v>
      </c>
      <c r="C24" s="812"/>
      <c r="D24" s="812"/>
      <c r="E24" s="812"/>
      <c r="F24" s="812"/>
      <c r="I24" s="208"/>
      <c r="J24" s="208"/>
    </row>
    <row r="25" spans="1:10" ht="15" customHeight="1" x14ac:dyDescent="0.2">
      <c r="A25" s="593"/>
      <c r="B25" s="587"/>
      <c r="C25" s="587"/>
      <c r="D25" s="587"/>
      <c r="E25" s="587"/>
      <c r="F25" s="587"/>
      <c r="I25" s="208"/>
      <c r="J25" s="208"/>
    </row>
    <row r="26" spans="1:10" ht="15" customHeight="1" x14ac:dyDescent="0.2">
      <c r="A26" s="165" t="s">
        <v>467</v>
      </c>
      <c r="B26" s="217">
        <v>4752</v>
      </c>
      <c r="C26" s="217">
        <v>4762</v>
      </c>
      <c r="D26" s="217">
        <v>2448</v>
      </c>
      <c r="E26" s="240">
        <v>857</v>
      </c>
      <c r="F26" s="197">
        <v>1457</v>
      </c>
      <c r="I26" s="208"/>
      <c r="J26" s="208"/>
    </row>
    <row r="27" spans="1:10" ht="15" customHeight="1" x14ac:dyDescent="0.2">
      <c r="A27" s="165" t="s">
        <v>468</v>
      </c>
      <c r="B27" s="217">
        <v>4943</v>
      </c>
      <c r="C27" s="217">
        <v>5486</v>
      </c>
      <c r="D27" s="217">
        <v>2416</v>
      </c>
      <c r="E27" s="240">
        <v>899</v>
      </c>
      <c r="F27" s="197">
        <v>2171</v>
      </c>
      <c r="I27" s="208"/>
      <c r="J27" s="208"/>
    </row>
    <row r="28" spans="1:10" ht="15" customHeight="1" x14ac:dyDescent="0.2">
      <c r="A28" s="165" t="s">
        <v>963</v>
      </c>
      <c r="B28" s="217">
        <v>4550</v>
      </c>
      <c r="C28" s="217">
        <v>5322</v>
      </c>
      <c r="D28" s="217">
        <v>2311</v>
      </c>
      <c r="E28" s="240">
        <v>900</v>
      </c>
      <c r="F28" s="197">
        <v>2111</v>
      </c>
      <c r="I28" s="208"/>
      <c r="J28" s="208"/>
    </row>
    <row r="29" spans="1:10" ht="15" customHeight="1" x14ac:dyDescent="0.2">
      <c r="A29" s="165" t="s">
        <v>964</v>
      </c>
      <c r="B29" s="217">
        <v>4392</v>
      </c>
      <c r="C29" s="217">
        <v>5361</v>
      </c>
      <c r="D29" s="217">
        <v>2383</v>
      </c>
      <c r="E29" s="240">
        <v>865</v>
      </c>
      <c r="F29" s="197">
        <v>2113</v>
      </c>
      <c r="I29" s="208"/>
      <c r="J29" s="208"/>
    </row>
    <row r="30" spans="1:10" ht="15" customHeight="1" x14ac:dyDescent="0.2">
      <c r="A30" s="165" t="s">
        <v>965</v>
      </c>
      <c r="B30" s="217">
        <v>3715</v>
      </c>
      <c r="C30" s="214">
        <v>5479</v>
      </c>
      <c r="D30" s="214">
        <v>2509</v>
      </c>
      <c r="E30" s="663">
        <v>967</v>
      </c>
      <c r="F30" s="222">
        <v>2003</v>
      </c>
      <c r="I30" s="208"/>
      <c r="J30" s="208"/>
    </row>
    <row r="31" spans="1:10" ht="15" customHeight="1" x14ac:dyDescent="0.2">
      <c r="A31" s="165" t="s">
        <v>1049</v>
      </c>
      <c r="B31" s="214">
        <v>3961</v>
      </c>
      <c r="C31" s="66">
        <v>5134</v>
      </c>
      <c r="D31" s="215">
        <v>2284</v>
      </c>
      <c r="E31" s="66">
        <v>950</v>
      </c>
      <c r="F31" s="144">
        <v>1900</v>
      </c>
      <c r="I31" s="208"/>
      <c r="J31" s="208"/>
    </row>
    <row r="32" spans="1:10" ht="15" customHeight="1" x14ac:dyDescent="0.2">
      <c r="A32" s="165" t="s">
        <v>1054</v>
      </c>
      <c r="B32" s="216">
        <v>3995</v>
      </c>
      <c r="C32" s="217">
        <v>4738</v>
      </c>
      <c r="D32" s="217">
        <v>2071</v>
      </c>
      <c r="E32" s="217">
        <v>777</v>
      </c>
      <c r="F32" s="218">
        <v>1890</v>
      </c>
      <c r="I32" s="208"/>
      <c r="J32" s="208"/>
    </row>
    <row r="33" spans="1:10" ht="15" customHeight="1" x14ac:dyDescent="0.2">
      <c r="A33" s="165" t="s">
        <v>1086</v>
      </c>
      <c r="B33" s="216">
        <v>3809</v>
      </c>
      <c r="C33" s="214">
        <v>5195</v>
      </c>
      <c r="D33" s="214">
        <v>2430</v>
      </c>
      <c r="E33" s="214">
        <v>881</v>
      </c>
      <c r="F33" s="662">
        <v>1884</v>
      </c>
      <c r="I33" s="208"/>
      <c r="J33" s="208"/>
    </row>
    <row r="34" spans="1:10" ht="15" customHeight="1" x14ac:dyDescent="0.2">
      <c r="A34" s="167">
        <v>2017</v>
      </c>
      <c r="B34" s="219">
        <v>3956</v>
      </c>
      <c r="C34" s="220">
        <v>5337</v>
      </c>
      <c r="D34" s="220">
        <v>2404</v>
      </c>
      <c r="E34" s="220">
        <v>916</v>
      </c>
      <c r="F34" s="221">
        <v>2017</v>
      </c>
      <c r="I34" s="208"/>
      <c r="J34" s="208"/>
    </row>
    <row r="35" spans="1:10" ht="15" customHeight="1" x14ac:dyDescent="0.2">
      <c r="A35" s="593"/>
      <c r="B35" s="813" t="s">
        <v>465</v>
      </c>
      <c r="C35" s="814"/>
      <c r="D35" s="814"/>
      <c r="E35" s="814"/>
      <c r="F35" s="814"/>
      <c r="I35" s="208"/>
      <c r="J35" s="208"/>
    </row>
    <row r="36" spans="1:10" ht="15" customHeight="1" x14ac:dyDescent="0.2">
      <c r="A36" s="593"/>
      <c r="B36" s="811" t="s">
        <v>466</v>
      </c>
      <c r="C36" s="812"/>
      <c r="D36" s="812"/>
      <c r="E36" s="812"/>
      <c r="F36" s="812"/>
      <c r="I36" s="208"/>
      <c r="J36" s="208"/>
    </row>
    <row r="37" spans="1:10" ht="15" customHeight="1" x14ac:dyDescent="0.2">
      <c r="A37" s="593"/>
      <c r="B37" s="587"/>
      <c r="C37" s="587"/>
      <c r="D37" s="587"/>
      <c r="E37" s="587"/>
      <c r="F37" s="587"/>
      <c r="I37" s="208"/>
      <c r="J37" s="208"/>
    </row>
    <row r="38" spans="1:10" ht="15" customHeight="1" x14ac:dyDescent="0.2">
      <c r="A38" s="165" t="s">
        <v>467</v>
      </c>
      <c r="B38" s="217">
        <v>3578</v>
      </c>
      <c r="C38" s="217">
        <v>2832</v>
      </c>
      <c r="D38" s="217">
        <v>1839</v>
      </c>
      <c r="E38" s="240">
        <v>603</v>
      </c>
      <c r="F38" s="196">
        <v>390</v>
      </c>
      <c r="I38" s="208"/>
      <c r="J38" s="208"/>
    </row>
    <row r="39" spans="1:10" ht="15" customHeight="1" x14ac:dyDescent="0.2">
      <c r="A39" s="165" t="s">
        <v>468</v>
      </c>
      <c r="B39" s="217">
        <v>3427</v>
      </c>
      <c r="C39" s="217">
        <v>2981</v>
      </c>
      <c r="D39" s="217">
        <v>1695</v>
      </c>
      <c r="E39" s="240">
        <v>558</v>
      </c>
      <c r="F39" s="196">
        <v>728</v>
      </c>
      <c r="I39" s="208"/>
      <c r="J39" s="208"/>
    </row>
    <row r="40" spans="1:10" ht="15" customHeight="1" x14ac:dyDescent="0.2">
      <c r="A40" s="165" t="s">
        <v>963</v>
      </c>
      <c r="B40" s="217">
        <v>3093</v>
      </c>
      <c r="C40" s="217">
        <v>3002</v>
      </c>
      <c r="D40" s="217">
        <v>1676</v>
      </c>
      <c r="E40" s="240">
        <v>550</v>
      </c>
      <c r="F40" s="196">
        <v>776</v>
      </c>
      <c r="I40" s="208"/>
      <c r="J40" s="208"/>
    </row>
    <row r="41" spans="1:10" ht="15" customHeight="1" x14ac:dyDescent="0.2">
      <c r="A41" s="165" t="s">
        <v>964</v>
      </c>
      <c r="B41" s="217">
        <v>3131</v>
      </c>
      <c r="C41" s="217">
        <v>3049</v>
      </c>
      <c r="D41" s="217">
        <v>1765</v>
      </c>
      <c r="E41" s="240">
        <v>618</v>
      </c>
      <c r="F41" s="196">
        <v>666</v>
      </c>
      <c r="I41" s="208"/>
      <c r="J41" s="208"/>
    </row>
    <row r="42" spans="1:10" ht="15" customHeight="1" x14ac:dyDescent="0.2">
      <c r="A42" s="165" t="s">
        <v>965</v>
      </c>
      <c r="B42" s="217">
        <v>2841</v>
      </c>
      <c r="C42" s="214">
        <v>3073</v>
      </c>
      <c r="D42" s="214">
        <v>1717</v>
      </c>
      <c r="E42" s="663">
        <v>570</v>
      </c>
      <c r="F42" s="223">
        <v>786</v>
      </c>
      <c r="I42" s="208"/>
      <c r="J42" s="208"/>
    </row>
    <row r="43" spans="1:10" ht="15" customHeight="1" x14ac:dyDescent="0.2">
      <c r="A43" s="165" t="s">
        <v>1049</v>
      </c>
      <c r="B43" s="214">
        <v>3017</v>
      </c>
      <c r="C43" s="66">
        <v>2907</v>
      </c>
      <c r="D43" s="215">
        <v>1543</v>
      </c>
      <c r="E43" s="66">
        <v>574</v>
      </c>
      <c r="F43" s="224">
        <v>790</v>
      </c>
      <c r="I43" s="208"/>
      <c r="J43" s="208"/>
    </row>
    <row r="44" spans="1:10" x14ac:dyDescent="0.2">
      <c r="A44" s="165" t="s">
        <v>1054</v>
      </c>
      <c r="B44" s="225">
        <v>2908</v>
      </c>
      <c r="C44" s="57">
        <v>2796</v>
      </c>
      <c r="D44" s="57">
        <v>1405</v>
      </c>
      <c r="E44" s="57">
        <v>532</v>
      </c>
      <c r="F44" s="54">
        <v>859</v>
      </c>
    </row>
    <row r="45" spans="1:10" x14ac:dyDescent="0.2">
      <c r="A45" s="165" t="s">
        <v>1086</v>
      </c>
      <c r="B45" s="225">
        <v>2884</v>
      </c>
      <c r="C45" s="66">
        <v>3008</v>
      </c>
      <c r="D45" s="66">
        <v>1612</v>
      </c>
      <c r="E45" s="66">
        <v>619</v>
      </c>
      <c r="F45" s="65">
        <v>777</v>
      </c>
    </row>
    <row r="46" spans="1:10" x14ac:dyDescent="0.2">
      <c r="A46" s="167">
        <v>2017</v>
      </c>
      <c r="B46" s="226">
        <v>2878</v>
      </c>
      <c r="C46" s="227">
        <v>3057</v>
      </c>
      <c r="D46" s="227">
        <v>1646</v>
      </c>
      <c r="E46" s="227">
        <v>608</v>
      </c>
      <c r="F46" s="228">
        <v>803</v>
      </c>
    </row>
  </sheetData>
  <mergeCells count="11">
    <mergeCell ref="B36:F36"/>
    <mergeCell ref="D8:E8"/>
    <mergeCell ref="D9:E9"/>
    <mergeCell ref="B12:F12"/>
    <mergeCell ref="B13:F13"/>
    <mergeCell ref="B24:F24"/>
    <mergeCell ref="C6:F6"/>
    <mergeCell ref="C7:F7"/>
    <mergeCell ref="B23:F23"/>
    <mergeCell ref="A23:A24"/>
    <mergeCell ref="B35:F35"/>
  </mergeCells>
  <phoneticPr fontId="2" type="noConversion"/>
  <hyperlinks>
    <hyperlink ref="F4:F5" location="'Spis tablic List of tables'!B32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4.59765625" style="150" customWidth="1"/>
    <col min="2" max="7" width="21" style="48" customWidth="1"/>
    <col min="8" max="16384" width="9.59765625" style="48"/>
  </cols>
  <sheetData>
    <row r="1" spans="1:8" ht="15" customHeight="1" x14ac:dyDescent="0.25">
      <c r="A1" s="428" t="s">
        <v>1354</v>
      </c>
      <c r="B1" s="89"/>
      <c r="C1" s="89"/>
      <c r="D1" s="89"/>
      <c r="E1" s="89"/>
      <c r="G1" s="91" t="s">
        <v>42</v>
      </c>
    </row>
    <row r="2" spans="1:8" ht="15" customHeight="1" x14ac:dyDescent="0.2">
      <c r="A2" s="544" t="s">
        <v>1355</v>
      </c>
      <c r="B2" s="212"/>
      <c r="C2" s="212"/>
      <c r="D2" s="212"/>
      <c r="E2" s="212"/>
      <c r="G2" s="92" t="s">
        <v>43</v>
      </c>
    </row>
    <row r="3" spans="1:8" ht="15" customHeight="1" x14ac:dyDescent="0.2">
      <c r="A3" s="452"/>
      <c r="B3" s="821" t="s">
        <v>85</v>
      </c>
      <c r="C3" s="822"/>
      <c r="D3" s="823"/>
      <c r="E3" s="821" t="s">
        <v>86</v>
      </c>
      <c r="F3" s="863"/>
      <c r="G3" s="863"/>
      <c r="H3" s="96"/>
    </row>
    <row r="4" spans="1:8" ht="15" customHeight="1" x14ac:dyDescent="0.2">
      <c r="A4" s="664" t="s">
        <v>469</v>
      </c>
      <c r="B4" s="858" t="s">
        <v>71</v>
      </c>
      <c r="C4" s="859"/>
      <c r="D4" s="862"/>
      <c r="E4" s="858" t="s">
        <v>74</v>
      </c>
      <c r="F4" s="859"/>
      <c r="G4" s="859"/>
      <c r="H4" s="96"/>
    </row>
    <row r="5" spans="1:8" ht="15" customHeight="1" x14ac:dyDescent="0.2">
      <c r="A5" s="665" t="s">
        <v>470</v>
      </c>
      <c r="B5" s="135" t="s">
        <v>62</v>
      </c>
      <c r="C5" s="135" t="s">
        <v>76</v>
      </c>
      <c r="D5" s="135" t="s">
        <v>78</v>
      </c>
      <c r="E5" s="588" t="s">
        <v>62</v>
      </c>
      <c r="F5" s="135" t="s">
        <v>76</v>
      </c>
      <c r="G5" s="589" t="s">
        <v>78</v>
      </c>
      <c r="H5" s="96"/>
    </row>
    <row r="6" spans="1:8" ht="15" customHeight="1" x14ac:dyDescent="0.2">
      <c r="A6" s="453"/>
      <c r="B6" s="457" t="s">
        <v>63</v>
      </c>
      <c r="C6" s="457" t="s">
        <v>77</v>
      </c>
      <c r="D6" s="457" t="s">
        <v>79</v>
      </c>
      <c r="E6" s="591" t="s">
        <v>63</v>
      </c>
      <c r="F6" s="457" t="s">
        <v>77</v>
      </c>
      <c r="G6" s="592" t="s">
        <v>79</v>
      </c>
      <c r="H6" s="96"/>
    </row>
    <row r="7" spans="1:8" ht="15" customHeight="1" x14ac:dyDescent="0.2">
      <c r="A7" s="407" t="s">
        <v>64</v>
      </c>
      <c r="B7" s="255">
        <v>6834</v>
      </c>
      <c r="C7" s="255">
        <v>3956</v>
      </c>
      <c r="D7" s="255">
        <v>2878</v>
      </c>
      <c r="E7" s="255">
        <v>6834</v>
      </c>
      <c r="F7" s="255">
        <v>3956</v>
      </c>
      <c r="G7" s="195">
        <v>2878</v>
      </c>
    </row>
    <row r="8" spans="1:8" ht="15" customHeight="1" x14ac:dyDescent="0.2">
      <c r="A8" s="455" t="s">
        <v>65</v>
      </c>
      <c r="B8" s="240"/>
      <c r="C8" s="240"/>
      <c r="D8" s="240"/>
      <c r="E8" s="240"/>
      <c r="F8" s="240"/>
      <c r="G8" s="196"/>
    </row>
    <row r="9" spans="1:8" ht="15" customHeight="1" x14ac:dyDescent="0.2">
      <c r="A9" s="313" t="s">
        <v>471</v>
      </c>
      <c r="B9" s="240">
        <v>17</v>
      </c>
      <c r="C9" s="240">
        <v>3</v>
      </c>
      <c r="D9" s="240">
        <v>14</v>
      </c>
      <c r="E9" s="240">
        <v>116</v>
      </c>
      <c r="F9" s="240">
        <v>33</v>
      </c>
      <c r="G9" s="196">
        <v>83</v>
      </c>
    </row>
    <row r="10" spans="1:8" ht="15" customHeight="1" x14ac:dyDescent="0.2">
      <c r="A10" s="456" t="s">
        <v>472</v>
      </c>
      <c r="B10" s="240"/>
      <c r="C10" s="240"/>
      <c r="D10" s="240"/>
      <c r="E10" s="240"/>
      <c r="F10" s="240"/>
      <c r="G10" s="196"/>
    </row>
    <row r="11" spans="1:8" ht="15" customHeight="1" x14ac:dyDescent="0.2">
      <c r="A11" s="313" t="s">
        <v>126</v>
      </c>
      <c r="B11" s="217">
        <v>739</v>
      </c>
      <c r="C11" s="240">
        <v>337</v>
      </c>
      <c r="D11" s="240">
        <v>402</v>
      </c>
      <c r="E11" s="217">
        <v>1630</v>
      </c>
      <c r="F11" s="217">
        <v>771</v>
      </c>
      <c r="G11" s="197">
        <v>859</v>
      </c>
    </row>
    <row r="12" spans="1:8" ht="15" customHeight="1" x14ac:dyDescent="0.2">
      <c r="A12" s="313" t="s">
        <v>128</v>
      </c>
      <c r="B12" s="217">
        <v>2654</v>
      </c>
      <c r="C12" s="217">
        <v>1476</v>
      </c>
      <c r="D12" s="217">
        <v>1178</v>
      </c>
      <c r="E12" s="217">
        <v>2703</v>
      </c>
      <c r="F12" s="217">
        <v>1618</v>
      </c>
      <c r="G12" s="197">
        <v>1085</v>
      </c>
    </row>
    <row r="13" spans="1:8" ht="15" customHeight="1" x14ac:dyDescent="0.2">
      <c r="A13" s="313" t="s">
        <v>129</v>
      </c>
      <c r="B13" s="217">
        <v>1652</v>
      </c>
      <c r="C13" s="217">
        <v>1000</v>
      </c>
      <c r="D13" s="240">
        <v>652</v>
      </c>
      <c r="E13" s="240">
        <v>1122</v>
      </c>
      <c r="F13" s="240">
        <v>717</v>
      </c>
      <c r="G13" s="196">
        <v>405</v>
      </c>
    </row>
    <row r="14" spans="1:8" ht="15" customHeight="1" x14ac:dyDescent="0.2">
      <c r="A14" s="313" t="s">
        <v>130</v>
      </c>
      <c r="B14" s="240">
        <v>696</v>
      </c>
      <c r="C14" s="240">
        <v>458</v>
      </c>
      <c r="D14" s="240">
        <v>238</v>
      </c>
      <c r="E14" s="240">
        <v>499</v>
      </c>
      <c r="F14" s="240">
        <v>335</v>
      </c>
      <c r="G14" s="196">
        <v>164</v>
      </c>
    </row>
    <row r="15" spans="1:8" ht="15" customHeight="1" x14ac:dyDescent="0.2">
      <c r="A15" s="313" t="s">
        <v>131</v>
      </c>
      <c r="B15" s="240">
        <v>391</v>
      </c>
      <c r="C15" s="240">
        <v>260</v>
      </c>
      <c r="D15" s="240">
        <v>131</v>
      </c>
      <c r="E15" s="240">
        <v>285</v>
      </c>
      <c r="F15" s="240">
        <v>180</v>
      </c>
      <c r="G15" s="196">
        <v>105</v>
      </c>
    </row>
    <row r="16" spans="1:8" ht="15" customHeight="1" x14ac:dyDescent="0.2">
      <c r="A16" s="313" t="s">
        <v>132</v>
      </c>
      <c r="B16" s="240">
        <v>214</v>
      </c>
      <c r="C16" s="240">
        <v>132</v>
      </c>
      <c r="D16" s="240">
        <v>82</v>
      </c>
      <c r="E16" s="240">
        <v>174</v>
      </c>
      <c r="F16" s="240">
        <v>110</v>
      </c>
      <c r="G16" s="196">
        <v>64</v>
      </c>
    </row>
    <row r="17" spans="1:7" ht="15" customHeight="1" x14ac:dyDescent="0.2">
      <c r="A17" s="313" t="s">
        <v>133</v>
      </c>
      <c r="B17" s="240">
        <v>155</v>
      </c>
      <c r="C17" s="240">
        <v>92</v>
      </c>
      <c r="D17" s="240">
        <v>63</v>
      </c>
      <c r="E17" s="240">
        <v>101</v>
      </c>
      <c r="F17" s="240">
        <v>56</v>
      </c>
      <c r="G17" s="196">
        <v>45</v>
      </c>
    </row>
    <row r="18" spans="1:7" ht="15" customHeight="1" x14ac:dyDescent="0.2">
      <c r="A18" s="313" t="s">
        <v>134</v>
      </c>
      <c r="B18" s="240">
        <v>102</v>
      </c>
      <c r="C18" s="240">
        <v>64</v>
      </c>
      <c r="D18" s="240">
        <v>38</v>
      </c>
      <c r="E18" s="240">
        <v>81</v>
      </c>
      <c r="F18" s="240">
        <v>50</v>
      </c>
      <c r="G18" s="196">
        <v>31</v>
      </c>
    </row>
    <row r="19" spans="1:7" ht="15" customHeight="1" x14ac:dyDescent="0.2">
      <c r="A19" s="313" t="s">
        <v>135</v>
      </c>
      <c r="B19" s="240">
        <v>98</v>
      </c>
      <c r="C19" s="240">
        <v>58</v>
      </c>
      <c r="D19" s="240">
        <v>40</v>
      </c>
      <c r="E19" s="240">
        <v>63</v>
      </c>
      <c r="F19" s="240">
        <v>45</v>
      </c>
      <c r="G19" s="196">
        <v>18</v>
      </c>
    </row>
    <row r="20" spans="1:7" ht="15" customHeight="1" x14ac:dyDescent="0.2">
      <c r="A20" s="313" t="s">
        <v>247</v>
      </c>
      <c r="B20" s="240">
        <v>116</v>
      </c>
      <c r="C20" s="240">
        <v>76</v>
      </c>
      <c r="D20" s="240">
        <v>40</v>
      </c>
      <c r="E20" s="240">
        <v>60</v>
      </c>
      <c r="F20" s="240">
        <v>41</v>
      </c>
      <c r="G20" s="196">
        <v>19</v>
      </c>
    </row>
    <row r="21" spans="1:7" ht="15" customHeight="1" x14ac:dyDescent="0.2">
      <c r="A21" s="456" t="s">
        <v>72</v>
      </c>
      <c r="B21" s="187"/>
      <c r="C21" s="187"/>
      <c r="D21" s="187"/>
      <c r="E21" s="187"/>
      <c r="F21" s="187"/>
      <c r="G21" s="142"/>
    </row>
    <row r="22" spans="1:7" ht="15" customHeight="1" x14ac:dyDescent="0.2">
      <c r="A22" s="409"/>
      <c r="B22" s="147"/>
      <c r="C22" s="147"/>
      <c r="D22" s="147"/>
      <c r="E22" s="147"/>
      <c r="F22" s="147"/>
      <c r="G22" s="142"/>
    </row>
    <row r="23" spans="1:7" ht="15" customHeight="1" x14ac:dyDescent="0.2">
      <c r="A23" s="861" t="s">
        <v>1287</v>
      </c>
      <c r="B23" s="861"/>
      <c r="C23" s="861"/>
      <c r="D23" s="861"/>
      <c r="E23" s="861"/>
      <c r="F23" s="861"/>
      <c r="G23" s="861"/>
    </row>
    <row r="24" spans="1:7" ht="15" customHeight="1" x14ac:dyDescent="0.2">
      <c r="A24" s="860" t="s">
        <v>474</v>
      </c>
      <c r="B24" s="860"/>
      <c r="C24" s="860"/>
      <c r="D24" s="860"/>
      <c r="E24" s="860"/>
      <c r="F24" s="860"/>
      <c r="G24" s="860"/>
    </row>
  </sheetData>
  <mergeCells count="6">
    <mergeCell ref="A24:G24"/>
    <mergeCell ref="A23:G23"/>
    <mergeCell ref="B3:D3"/>
    <mergeCell ref="B4:D4"/>
    <mergeCell ref="E3:G3"/>
    <mergeCell ref="E4:G4"/>
  </mergeCells>
  <phoneticPr fontId="2" type="noConversion"/>
  <hyperlinks>
    <hyperlink ref="G1:G2" location="'Spis tablic List of tables'!B35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27.3984375" style="150" customWidth="1"/>
    <col min="2" max="2" width="14" style="48" customWidth="1"/>
    <col min="3" max="3" width="19.3984375" style="48" customWidth="1"/>
    <col min="4" max="12" width="14" style="48" customWidth="1"/>
    <col min="13" max="13" width="16.3984375" style="48" customWidth="1"/>
    <col min="14" max="16384" width="9.59765625" style="48"/>
  </cols>
  <sheetData>
    <row r="1" spans="1:14" ht="15" customHeight="1" x14ac:dyDescent="0.25">
      <c r="A1" s="428" t="s">
        <v>1356</v>
      </c>
      <c r="B1" s="230"/>
      <c r="C1" s="230"/>
      <c r="D1" s="230"/>
      <c r="E1" s="230"/>
      <c r="F1" s="230"/>
      <c r="G1" s="230"/>
      <c r="H1" s="230"/>
      <c r="I1" s="230"/>
      <c r="J1" s="230"/>
      <c r="M1" s="91" t="s">
        <v>42</v>
      </c>
    </row>
    <row r="2" spans="1:14" ht="15" customHeight="1" x14ac:dyDescent="0.2">
      <c r="A2" s="543" t="s">
        <v>1512</v>
      </c>
      <c r="B2" s="231"/>
      <c r="C2" s="231"/>
      <c r="D2" s="231"/>
      <c r="E2" s="231"/>
      <c r="F2" s="231"/>
      <c r="G2" s="231"/>
      <c r="H2" s="231"/>
      <c r="I2" s="231"/>
      <c r="J2" s="231"/>
      <c r="M2" s="92" t="s">
        <v>43</v>
      </c>
    </row>
    <row r="3" spans="1:14" ht="15" customHeight="1" x14ac:dyDescent="0.2">
      <c r="A3" s="403"/>
      <c r="B3" s="94"/>
      <c r="C3" s="821" t="s">
        <v>477</v>
      </c>
      <c r="D3" s="822"/>
      <c r="E3" s="822"/>
      <c r="F3" s="822"/>
      <c r="G3" s="822"/>
      <c r="H3" s="822"/>
      <c r="I3" s="822"/>
      <c r="J3" s="822"/>
      <c r="K3" s="822"/>
      <c r="L3" s="822"/>
      <c r="M3" s="822"/>
      <c r="N3" s="96"/>
    </row>
    <row r="4" spans="1:14" ht="15" customHeight="1" x14ac:dyDescent="0.2">
      <c r="A4" s="161"/>
      <c r="B4" s="74"/>
      <c r="C4" s="858" t="s">
        <v>478</v>
      </c>
      <c r="D4" s="859"/>
      <c r="E4" s="859"/>
      <c r="F4" s="859"/>
      <c r="G4" s="859"/>
      <c r="H4" s="859"/>
      <c r="I4" s="859"/>
      <c r="J4" s="859"/>
      <c r="K4" s="859"/>
      <c r="L4" s="859"/>
      <c r="M4" s="859"/>
      <c r="N4" s="96"/>
    </row>
    <row r="5" spans="1:14" ht="15" customHeight="1" x14ac:dyDescent="0.2">
      <c r="A5" s="404" t="s">
        <v>475</v>
      </c>
      <c r="B5" s="184" t="s">
        <v>96</v>
      </c>
      <c r="C5" s="176"/>
      <c r="D5" s="830" t="s">
        <v>289</v>
      </c>
      <c r="E5" s="833" t="s">
        <v>290</v>
      </c>
      <c r="F5" s="830" t="s">
        <v>291</v>
      </c>
      <c r="G5" s="834" t="s">
        <v>315</v>
      </c>
      <c r="H5" s="830" t="s">
        <v>316</v>
      </c>
      <c r="I5" s="834" t="s">
        <v>317</v>
      </c>
      <c r="J5" s="830" t="s">
        <v>318</v>
      </c>
      <c r="K5" s="846" t="s">
        <v>319</v>
      </c>
      <c r="L5" s="846" t="s">
        <v>320</v>
      </c>
      <c r="M5" s="729" t="s">
        <v>321</v>
      </c>
      <c r="N5" s="96"/>
    </row>
    <row r="6" spans="1:14" ht="15" customHeight="1" x14ac:dyDescent="0.2">
      <c r="A6" s="419" t="s">
        <v>476</v>
      </c>
      <c r="B6" s="651" t="s">
        <v>97</v>
      </c>
      <c r="C6" s="133" t="s">
        <v>480</v>
      </c>
      <c r="D6" s="831"/>
      <c r="E6" s="865"/>
      <c r="F6" s="831"/>
      <c r="G6" s="864"/>
      <c r="H6" s="831"/>
      <c r="I6" s="864"/>
      <c r="J6" s="831"/>
      <c r="K6" s="847"/>
      <c r="L6" s="847"/>
      <c r="M6" s="732" t="s">
        <v>322</v>
      </c>
      <c r="N6" s="96"/>
    </row>
    <row r="7" spans="1:14" ht="15" customHeight="1" x14ac:dyDescent="0.2">
      <c r="A7" s="406"/>
      <c r="B7" s="661"/>
      <c r="C7" s="458" t="s">
        <v>472</v>
      </c>
      <c r="D7" s="831"/>
      <c r="E7" s="865"/>
      <c r="F7" s="831"/>
      <c r="G7" s="864"/>
      <c r="H7" s="831"/>
      <c r="I7" s="864"/>
      <c r="J7" s="831"/>
      <c r="K7" s="847"/>
      <c r="L7" s="847"/>
      <c r="M7" s="666" t="s">
        <v>1424</v>
      </c>
      <c r="N7" s="96"/>
    </row>
    <row r="8" spans="1:14" ht="15" customHeight="1" x14ac:dyDescent="0.2">
      <c r="A8" s="449"/>
      <c r="B8" s="138"/>
      <c r="C8" s="232"/>
      <c r="D8" s="832"/>
      <c r="E8" s="835"/>
      <c r="F8" s="832"/>
      <c r="G8" s="836"/>
      <c r="H8" s="832"/>
      <c r="I8" s="836"/>
      <c r="J8" s="832"/>
      <c r="K8" s="848"/>
      <c r="L8" s="848"/>
      <c r="M8" s="731" t="s">
        <v>329</v>
      </c>
      <c r="N8" s="96"/>
    </row>
    <row r="9" spans="1:14" ht="15" customHeight="1" x14ac:dyDescent="0.2">
      <c r="A9" s="407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179"/>
    </row>
    <row r="10" spans="1:14" ht="15" customHeight="1" x14ac:dyDescent="0.2">
      <c r="A10" s="407" t="s">
        <v>64</v>
      </c>
      <c r="B10" s="255">
        <v>6834</v>
      </c>
      <c r="C10" s="256">
        <v>116</v>
      </c>
      <c r="D10" s="255">
        <v>1630</v>
      </c>
      <c r="E10" s="255">
        <v>2703</v>
      </c>
      <c r="F10" s="256">
        <v>1122</v>
      </c>
      <c r="G10" s="256">
        <v>499</v>
      </c>
      <c r="H10" s="256">
        <v>285</v>
      </c>
      <c r="I10" s="256">
        <v>174</v>
      </c>
      <c r="J10" s="256">
        <v>101</v>
      </c>
      <c r="K10" s="256">
        <v>81</v>
      </c>
      <c r="L10" s="256">
        <v>63</v>
      </c>
      <c r="M10" s="200">
        <v>60</v>
      </c>
    </row>
    <row r="11" spans="1:14" ht="15" customHeight="1" x14ac:dyDescent="0.2">
      <c r="A11" s="413" t="s">
        <v>65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196"/>
    </row>
    <row r="12" spans="1:14" ht="15" customHeight="1" x14ac:dyDescent="0.2">
      <c r="A12" s="313" t="s">
        <v>471</v>
      </c>
      <c r="B12" s="240">
        <v>17</v>
      </c>
      <c r="C12" s="240">
        <v>12</v>
      </c>
      <c r="D12" s="240">
        <v>3</v>
      </c>
      <c r="E12" s="240">
        <v>1</v>
      </c>
      <c r="F12" s="240">
        <v>1</v>
      </c>
      <c r="G12" s="240" t="s">
        <v>966</v>
      </c>
      <c r="H12" s="240" t="s">
        <v>966</v>
      </c>
      <c r="I12" s="240" t="s">
        <v>966</v>
      </c>
      <c r="J12" s="240" t="s">
        <v>966</v>
      </c>
      <c r="K12" s="240" t="s">
        <v>966</v>
      </c>
      <c r="L12" s="240" t="s">
        <v>966</v>
      </c>
      <c r="M12" s="121" t="s">
        <v>966</v>
      </c>
      <c r="N12" s="96"/>
    </row>
    <row r="13" spans="1:14" ht="15" customHeight="1" x14ac:dyDescent="0.2">
      <c r="A13" s="456" t="s">
        <v>472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196"/>
      <c r="N13" s="96"/>
    </row>
    <row r="14" spans="1:14" ht="15" customHeight="1" x14ac:dyDescent="0.2">
      <c r="A14" s="313" t="s">
        <v>126</v>
      </c>
      <c r="B14" s="217">
        <v>739</v>
      </c>
      <c r="C14" s="240">
        <v>74</v>
      </c>
      <c r="D14" s="217">
        <v>523</v>
      </c>
      <c r="E14" s="240">
        <v>117</v>
      </c>
      <c r="F14" s="240">
        <v>20</v>
      </c>
      <c r="G14" s="240">
        <v>5</v>
      </c>
      <c r="H14" s="240" t="s">
        <v>966</v>
      </c>
      <c r="I14" s="240" t="s">
        <v>966</v>
      </c>
      <c r="J14" s="240" t="s">
        <v>966</v>
      </c>
      <c r="K14" s="240" t="s">
        <v>966</v>
      </c>
      <c r="L14" s="240" t="s">
        <v>966</v>
      </c>
      <c r="M14" s="121" t="s">
        <v>966</v>
      </c>
      <c r="N14" s="96"/>
    </row>
    <row r="15" spans="1:14" ht="15" customHeight="1" x14ac:dyDescent="0.2">
      <c r="A15" s="313" t="s">
        <v>128</v>
      </c>
      <c r="B15" s="217">
        <v>2654</v>
      </c>
      <c r="C15" s="240">
        <v>23</v>
      </c>
      <c r="D15" s="217">
        <v>855</v>
      </c>
      <c r="E15" s="217">
        <v>1555</v>
      </c>
      <c r="F15" s="240">
        <v>187</v>
      </c>
      <c r="G15" s="240">
        <v>27</v>
      </c>
      <c r="H15" s="240">
        <v>5</v>
      </c>
      <c r="I15" s="240">
        <v>2</v>
      </c>
      <c r="J15" s="240" t="s">
        <v>966</v>
      </c>
      <c r="K15" s="240" t="s">
        <v>966</v>
      </c>
      <c r="L15" s="240" t="s">
        <v>966</v>
      </c>
      <c r="M15" s="121" t="s">
        <v>966</v>
      </c>
      <c r="N15" s="96"/>
    </row>
    <row r="16" spans="1:14" ht="15" customHeight="1" x14ac:dyDescent="0.2">
      <c r="A16" s="313" t="s">
        <v>129</v>
      </c>
      <c r="B16" s="217">
        <v>1652</v>
      </c>
      <c r="C16" s="240">
        <v>3</v>
      </c>
      <c r="D16" s="240">
        <v>214</v>
      </c>
      <c r="E16" s="240">
        <v>791</v>
      </c>
      <c r="F16" s="240">
        <v>524</v>
      </c>
      <c r="G16" s="240">
        <v>93</v>
      </c>
      <c r="H16" s="240">
        <v>23</v>
      </c>
      <c r="I16" s="240">
        <v>4</v>
      </c>
      <c r="J16" s="240" t="s">
        <v>966</v>
      </c>
      <c r="K16" s="240" t="s">
        <v>966</v>
      </c>
      <c r="L16" s="240" t="s">
        <v>966</v>
      </c>
      <c r="M16" s="196" t="s">
        <v>966</v>
      </c>
      <c r="N16" s="96"/>
    </row>
    <row r="17" spans="1:14" ht="15" customHeight="1" x14ac:dyDescent="0.2">
      <c r="A17" s="313" t="s">
        <v>130</v>
      </c>
      <c r="B17" s="240">
        <v>696</v>
      </c>
      <c r="C17" s="240">
        <v>4</v>
      </c>
      <c r="D17" s="240">
        <v>23</v>
      </c>
      <c r="E17" s="240">
        <v>179</v>
      </c>
      <c r="F17" s="240">
        <v>270</v>
      </c>
      <c r="G17" s="240">
        <v>156</v>
      </c>
      <c r="H17" s="240">
        <v>53</v>
      </c>
      <c r="I17" s="240">
        <v>9</v>
      </c>
      <c r="J17" s="240">
        <v>2</v>
      </c>
      <c r="K17" s="240" t="s">
        <v>966</v>
      </c>
      <c r="L17" s="240" t="s">
        <v>966</v>
      </c>
      <c r="M17" s="121" t="s">
        <v>966</v>
      </c>
      <c r="N17" s="96"/>
    </row>
    <row r="18" spans="1:14" ht="15" customHeight="1" x14ac:dyDescent="0.2">
      <c r="A18" s="313" t="s">
        <v>131</v>
      </c>
      <c r="B18" s="240">
        <v>391</v>
      </c>
      <c r="C18" s="240" t="s">
        <v>966</v>
      </c>
      <c r="D18" s="240">
        <v>11</v>
      </c>
      <c r="E18" s="240">
        <v>41</v>
      </c>
      <c r="F18" s="240">
        <v>86</v>
      </c>
      <c r="G18" s="240">
        <v>126</v>
      </c>
      <c r="H18" s="240">
        <v>94</v>
      </c>
      <c r="I18" s="240">
        <v>23</v>
      </c>
      <c r="J18" s="240">
        <v>5</v>
      </c>
      <c r="K18" s="240">
        <v>2</v>
      </c>
      <c r="L18" s="240">
        <v>3</v>
      </c>
      <c r="M18" s="196" t="s">
        <v>966</v>
      </c>
      <c r="N18" s="96"/>
    </row>
    <row r="19" spans="1:14" ht="15" customHeight="1" x14ac:dyDescent="0.2">
      <c r="A19" s="313" t="s">
        <v>132</v>
      </c>
      <c r="B19" s="240">
        <v>214</v>
      </c>
      <c r="C19" s="240" t="s">
        <v>966</v>
      </c>
      <c r="D19" s="240">
        <v>1</v>
      </c>
      <c r="E19" s="240">
        <v>9</v>
      </c>
      <c r="F19" s="240">
        <v>20</v>
      </c>
      <c r="G19" s="240">
        <v>57</v>
      </c>
      <c r="H19" s="240">
        <v>61</v>
      </c>
      <c r="I19" s="240">
        <v>43</v>
      </c>
      <c r="J19" s="240">
        <v>20</v>
      </c>
      <c r="K19" s="240" t="s">
        <v>966</v>
      </c>
      <c r="L19" s="240">
        <v>1</v>
      </c>
      <c r="M19" s="196">
        <v>2</v>
      </c>
    </row>
    <row r="20" spans="1:14" ht="15" customHeight="1" x14ac:dyDescent="0.2">
      <c r="A20" s="313" t="s">
        <v>133</v>
      </c>
      <c r="B20" s="240">
        <v>155</v>
      </c>
      <c r="C20" s="240" t="s">
        <v>966</v>
      </c>
      <c r="D20" s="240" t="s">
        <v>966</v>
      </c>
      <c r="E20" s="240">
        <v>8</v>
      </c>
      <c r="F20" s="240">
        <v>11</v>
      </c>
      <c r="G20" s="240">
        <v>20</v>
      </c>
      <c r="H20" s="240">
        <v>33</v>
      </c>
      <c r="I20" s="240">
        <v>35</v>
      </c>
      <c r="J20" s="240">
        <v>25</v>
      </c>
      <c r="K20" s="240">
        <v>19</v>
      </c>
      <c r="L20" s="240">
        <v>1</v>
      </c>
      <c r="M20" s="196">
        <v>3</v>
      </c>
    </row>
    <row r="21" spans="1:14" ht="15" customHeight="1" x14ac:dyDescent="0.2">
      <c r="A21" s="313" t="s">
        <v>134</v>
      </c>
      <c r="B21" s="240">
        <v>102</v>
      </c>
      <c r="C21" s="240" t="s">
        <v>966</v>
      </c>
      <c r="D21" s="240" t="s">
        <v>966</v>
      </c>
      <c r="E21" s="240">
        <v>2</v>
      </c>
      <c r="F21" s="240">
        <v>2</v>
      </c>
      <c r="G21" s="240">
        <v>6</v>
      </c>
      <c r="H21" s="240">
        <v>9</v>
      </c>
      <c r="I21" s="240">
        <v>34</v>
      </c>
      <c r="J21" s="240">
        <v>23</v>
      </c>
      <c r="K21" s="240">
        <v>20</v>
      </c>
      <c r="L21" s="240">
        <v>6</v>
      </c>
      <c r="M21" s="196" t="s">
        <v>966</v>
      </c>
    </row>
    <row r="22" spans="1:14" ht="15" customHeight="1" x14ac:dyDescent="0.2">
      <c r="A22" s="313" t="s">
        <v>135</v>
      </c>
      <c r="B22" s="240">
        <v>98</v>
      </c>
      <c r="C22" s="240" t="s">
        <v>966</v>
      </c>
      <c r="D22" s="240" t="s">
        <v>966</v>
      </c>
      <c r="E22" s="240" t="s">
        <v>966</v>
      </c>
      <c r="F22" s="240" t="s">
        <v>966</v>
      </c>
      <c r="G22" s="240">
        <v>8</v>
      </c>
      <c r="H22" s="240">
        <v>6</v>
      </c>
      <c r="I22" s="240">
        <v>18</v>
      </c>
      <c r="J22" s="240">
        <v>12</v>
      </c>
      <c r="K22" s="240">
        <v>22</v>
      </c>
      <c r="L22" s="240">
        <v>22</v>
      </c>
      <c r="M22" s="196">
        <v>10</v>
      </c>
    </row>
    <row r="23" spans="1:14" ht="15" customHeight="1" x14ac:dyDescent="0.2">
      <c r="A23" s="313" t="s">
        <v>247</v>
      </c>
      <c r="B23" s="240">
        <v>116</v>
      </c>
      <c r="C23" s="240" t="s">
        <v>966</v>
      </c>
      <c r="D23" s="240" t="s">
        <v>966</v>
      </c>
      <c r="E23" s="240" t="s">
        <v>966</v>
      </c>
      <c r="F23" s="240">
        <v>1</v>
      </c>
      <c r="G23" s="240">
        <v>1</v>
      </c>
      <c r="H23" s="240">
        <v>1</v>
      </c>
      <c r="I23" s="240">
        <v>6</v>
      </c>
      <c r="J23" s="240">
        <v>14</v>
      </c>
      <c r="K23" s="240">
        <v>18</v>
      </c>
      <c r="L23" s="240">
        <v>30</v>
      </c>
      <c r="M23" s="196" t="s">
        <v>966</v>
      </c>
    </row>
    <row r="24" spans="1:14" ht="15" customHeight="1" x14ac:dyDescent="0.2">
      <c r="A24" s="456" t="s">
        <v>72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197"/>
    </row>
    <row r="25" spans="1:14" ht="15" customHeight="1" x14ac:dyDescent="0.2">
      <c r="A25" s="407" t="s">
        <v>482</v>
      </c>
      <c r="B25" s="255">
        <v>3956</v>
      </c>
      <c r="C25" s="256">
        <v>33</v>
      </c>
      <c r="D25" s="255">
        <v>771</v>
      </c>
      <c r="E25" s="255">
        <v>1618</v>
      </c>
      <c r="F25" s="256">
        <v>717</v>
      </c>
      <c r="G25" s="256">
        <v>335</v>
      </c>
      <c r="H25" s="256">
        <v>180</v>
      </c>
      <c r="I25" s="256">
        <v>110</v>
      </c>
      <c r="J25" s="256">
        <v>56</v>
      </c>
      <c r="K25" s="256">
        <v>50</v>
      </c>
      <c r="L25" s="256">
        <v>45</v>
      </c>
      <c r="M25" s="200">
        <v>41</v>
      </c>
    </row>
    <row r="26" spans="1:14" ht="15" customHeight="1" x14ac:dyDescent="0.2">
      <c r="A26" s="413" t="s">
        <v>483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196"/>
    </row>
    <row r="27" spans="1:14" ht="15" customHeight="1" x14ac:dyDescent="0.2">
      <c r="A27" s="313" t="s">
        <v>471</v>
      </c>
      <c r="B27" s="240">
        <v>3</v>
      </c>
      <c r="C27" s="240">
        <v>1</v>
      </c>
      <c r="D27" s="240">
        <v>2</v>
      </c>
      <c r="E27" s="240" t="s">
        <v>966</v>
      </c>
      <c r="F27" s="240" t="s">
        <v>966</v>
      </c>
      <c r="G27" s="240" t="s">
        <v>966</v>
      </c>
      <c r="H27" s="240" t="s">
        <v>966</v>
      </c>
      <c r="I27" s="240" t="s">
        <v>966</v>
      </c>
      <c r="J27" s="240" t="s">
        <v>966</v>
      </c>
      <c r="K27" s="240" t="s">
        <v>966</v>
      </c>
      <c r="L27" s="240" t="s">
        <v>966</v>
      </c>
      <c r="M27" s="121" t="s">
        <v>966</v>
      </c>
    </row>
    <row r="28" spans="1:14" ht="15" customHeight="1" x14ac:dyDescent="0.2">
      <c r="A28" s="456" t="s">
        <v>472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196"/>
    </row>
    <row r="29" spans="1:14" ht="15" customHeight="1" x14ac:dyDescent="0.2">
      <c r="A29" s="313" t="s">
        <v>126</v>
      </c>
      <c r="B29" s="240">
        <v>337</v>
      </c>
      <c r="C29" s="240">
        <v>22</v>
      </c>
      <c r="D29" s="240">
        <v>231</v>
      </c>
      <c r="E29" s="240">
        <v>68</v>
      </c>
      <c r="F29" s="240">
        <v>12</v>
      </c>
      <c r="G29" s="240">
        <v>4</v>
      </c>
      <c r="H29" s="240" t="s">
        <v>966</v>
      </c>
      <c r="I29" s="240" t="s">
        <v>966</v>
      </c>
      <c r="J29" s="240" t="s">
        <v>966</v>
      </c>
      <c r="K29" s="240" t="s">
        <v>966</v>
      </c>
      <c r="L29" s="240" t="s">
        <v>966</v>
      </c>
      <c r="M29" s="121" t="s">
        <v>966</v>
      </c>
    </row>
    <row r="30" spans="1:14" ht="15" customHeight="1" x14ac:dyDescent="0.2">
      <c r="A30" s="313" t="s">
        <v>128</v>
      </c>
      <c r="B30" s="217">
        <v>1476</v>
      </c>
      <c r="C30" s="240">
        <v>6</v>
      </c>
      <c r="D30" s="240">
        <v>409</v>
      </c>
      <c r="E30" s="217">
        <v>920</v>
      </c>
      <c r="F30" s="240">
        <v>122</v>
      </c>
      <c r="G30" s="240">
        <v>16</v>
      </c>
      <c r="H30" s="240">
        <v>3</v>
      </c>
      <c r="I30" s="240" t="s">
        <v>966</v>
      </c>
      <c r="J30" s="240" t="s">
        <v>966</v>
      </c>
      <c r="K30" s="240" t="s">
        <v>966</v>
      </c>
      <c r="L30" s="240" t="s">
        <v>966</v>
      </c>
      <c r="M30" s="121" t="s">
        <v>966</v>
      </c>
    </row>
    <row r="31" spans="1:14" ht="15" customHeight="1" x14ac:dyDescent="0.2">
      <c r="A31" s="313" t="s">
        <v>129</v>
      </c>
      <c r="B31" s="217">
        <v>1000</v>
      </c>
      <c r="C31" s="240">
        <v>2</v>
      </c>
      <c r="D31" s="240">
        <v>106</v>
      </c>
      <c r="E31" s="240">
        <v>484</v>
      </c>
      <c r="F31" s="240">
        <v>327</v>
      </c>
      <c r="G31" s="240">
        <v>62</v>
      </c>
      <c r="H31" s="240">
        <v>16</v>
      </c>
      <c r="I31" s="240">
        <v>3</v>
      </c>
      <c r="J31" s="240" t="s">
        <v>966</v>
      </c>
      <c r="K31" s="240" t="s">
        <v>966</v>
      </c>
      <c r="L31" s="240" t="s">
        <v>966</v>
      </c>
      <c r="M31" s="196" t="s">
        <v>966</v>
      </c>
    </row>
    <row r="32" spans="1:14" ht="15" customHeight="1" x14ac:dyDescent="0.2">
      <c r="A32" s="313" t="s">
        <v>130</v>
      </c>
      <c r="B32" s="240">
        <v>458</v>
      </c>
      <c r="C32" s="240">
        <v>2</v>
      </c>
      <c r="D32" s="240">
        <v>16</v>
      </c>
      <c r="E32" s="240">
        <v>108</v>
      </c>
      <c r="F32" s="240">
        <v>185</v>
      </c>
      <c r="G32" s="240">
        <v>108</v>
      </c>
      <c r="H32" s="240">
        <v>32</v>
      </c>
      <c r="I32" s="240">
        <v>6</v>
      </c>
      <c r="J32" s="240">
        <v>1</v>
      </c>
      <c r="K32" s="240" t="s">
        <v>966</v>
      </c>
      <c r="L32" s="240" t="s">
        <v>966</v>
      </c>
      <c r="M32" s="121" t="s">
        <v>966</v>
      </c>
    </row>
    <row r="33" spans="1:13" ht="15" customHeight="1" x14ac:dyDescent="0.2">
      <c r="A33" s="313" t="s">
        <v>131</v>
      </c>
      <c r="B33" s="240">
        <v>260</v>
      </c>
      <c r="C33" s="240" t="s">
        <v>966</v>
      </c>
      <c r="D33" s="240">
        <v>6</v>
      </c>
      <c r="E33" s="240">
        <v>26</v>
      </c>
      <c r="F33" s="240">
        <v>51</v>
      </c>
      <c r="G33" s="240">
        <v>88</v>
      </c>
      <c r="H33" s="240">
        <v>67</v>
      </c>
      <c r="I33" s="240">
        <v>17</v>
      </c>
      <c r="J33" s="240">
        <v>2</v>
      </c>
      <c r="K33" s="240">
        <v>1</v>
      </c>
      <c r="L33" s="240">
        <v>2</v>
      </c>
      <c r="M33" s="196" t="s">
        <v>966</v>
      </c>
    </row>
    <row r="34" spans="1:13" ht="15" customHeight="1" x14ac:dyDescent="0.2">
      <c r="A34" s="313" t="s">
        <v>132</v>
      </c>
      <c r="B34" s="240">
        <v>132</v>
      </c>
      <c r="C34" s="240" t="s">
        <v>966</v>
      </c>
      <c r="D34" s="240">
        <v>1</v>
      </c>
      <c r="E34" s="240">
        <v>5</v>
      </c>
      <c r="F34" s="240">
        <v>13</v>
      </c>
      <c r="G34" s="240">
        <v>36</v>
      </c>
      <c r="H34" s="240">
        <v>37</v>
      </c>
      <c r="I34" s="240">
        <v>26</v>
      </c>
      <c r="J34" s="240">
        <v>12</v>
      </c>
      <c r="K34" s="240" t="s">
        <v>966</v>
      </c>
      <c r="L34" s="240">
        <v>1</v>
      </c>
      <c r="M34" s="196">
        <v>1</v>
      </c>
    </row>
    <row r="35" spans="1:13" ht="15" customHeight="1" x14ac:dyDescent="0.2">
      <c r="A35" s="313" t="s">
        <v>133</v>
      </c>
      <c r="B35" s="240">
        <v>92</v>
      </c>
      <c r="C35" s="240" t="s">
        <v>966</v>
      </c>
      <c r="D35" s="240" t="s">
        <v>966</v>
      </c>
      <c r="E35" s="240">
        <v>6</v>
      </c>
      <c r="F35" s="240">
        <v>6</v>
      </c>
      <c r="G35" s="240">
        <v>11</v>
      </c>
      <c r="H35" s="240">
        <v>16</v>
      </c>
      <c r="I35" s="240">
        <v>26</v>
      </c>
      <c r="J35" s="240">
        <v>11</v>
      </c>
      <c r="K35" s="240">
        <v>14</v>
      </c>
      <c r="L35" s="240">
        <v>1</v>
      </c>
      <c r="M35" s="196">
        <v>1</v>
      </c>
    </row>
    <row r="36" spans="1:13" ht="15" customHeight="1" x14ac:dyDescent="0.2">
      <c r="A36" s="313" t="s">
        <v>134</v>
      </c>
      <c r="B36" s="240">
        <v>64</v>
      </c>
      <c r="C36" s="240" t="s">
        <v>966</v>
      </c>
      <c r="D36" s="240" t="s">
        <v>966</v>
      </c>
      <c r="E36" s="240">
        <v>1</v>
      </c>
      <c r="F36" s="240">
        <v>1</v>
      </c>
      <c r="G36" s="240">
        <v>4</v>
      </c>
      <c r="H36" s="240">
        <v>5</v>
      </c>
      <c r="I36" s="240">
        <v>21</v>
      </c>
      <c r="J36" s="240">
        <v>15</v>
      </c>
      <c r="K36" s="240">
        <v>14</v>
      </c>
      <c r="L36" s="240">
        <v>3</v>
      </c>
      <c r="M36" s="196" t="s">
        <v>966</v>
      </c>
    </row>
    <row r="37" spans="1:13" ht="15" customHeight="1" x14ac:dyDescent="0.2">
      <c r="A37" s="313" t="s">
        <v>1425</v>
      </c>
      <c r="B37" s="240">
        <v>58</v>
      </c>
      <c r="C37" s="240" t="s">
        <v>966</v>
      </c>
      <c r="D37" s="240" t="s">
        <v>966</v>
      </c>
      <c r="E37" s="240" t="s">
        <v>966</v>
      </c>
      <c r="F37" s="240" t="s">
        <v>966</v>
      </c>
      <c r="G37" s="240">
        <v>6</v>
      </c>
      <c r="H37" s="240">
        <v>3</v>
      </c>
      <c r="I37" s="240">
        <v>8</v>
      </c>
      <c r="J37" s="240">
        <v>6</v>
      </c>
      <c r="K37" s="240">
        <v>13</v>
      </c>
      <c r="L37" s="240">
        <v>14</v>
      </c>
      <c r="M37" s="196">
        <v>8</v>
      </c>
    </row>
    <row r="38" spans="1:13" ht="15" customHeight="1" x14ac:dyDescent="0.2">
      <c r="A38" s="313" t="s">
        <v>247</v>
      </c>
      <c r="B38" s="240">
        <v>76</v>
      </c>
      <c r="C38" s="240" t="s">
        <v>966</v>
      </c>
      <c r="D38" s="240" t="s">
        <v>966</v>
      </c>
      <c r="E38" s="240" t="s">
        <v>966</v>
      </c>
      <c r="F38" s="240" t="s">
        <v>966</v>
      </c>
      <c r="G38" s="240" t="s">
        <v>966</v>
      </c>
      <c r="H38" s="240">
        <v>1</v>
      </c>
      <c r="I38" s="240">
        <v>3</v>
      </c>
      <c r="J38" s="240">
        <v>9</v>
      </c>
      <c r="K38" s="240">
        <v>8</v>
      </c>
      <c r="L38" s="240">
        <v>24</v>
      </c>
      <c r="M38" s="196" t="s">
        <v>966</v>
      </c>
    </row>
    <row r="39" spans="1:13" ht="15" customHeight="1" x14ac:dyDescent="0.2">
      <c r="A39" s="456" t="s">
        <v>72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42"/>
    </row>
    <row r="40" spans="1:13" ht="15" customHeight="1" x14ac:dyDescent="0.2"/>
    <row r="41" spans="1:13" x14ac:dyDescent="0.2">
      <c r="A41" s="234" t="s">
        <v>1288</v>
      </c>
    </row>
    <row r="42" spans="1:13" x14ac:dyDescent="0.2">
      <c r="A42" s="460" t="s">
        <v>474</v>
      </c>
    </row>
  </sheetData>
  <mergeCells count="11">
    <mergeCell ref="C3:M3"/>
    <mergeCell ref="C4:M4"/>
    <mergeCell ref="H5:H8"/>
    <mergeCell ref="I5:I8"/>
    <mergeCell ref="J5:J8"/>
    <mergeCell ref="K5:K8"/>
    <mergeCell ref="D5:D8"/>
    <mergeCell ref="E5:E8"/>
    <mergeCell ref="F5:F8"/>
    <mergeCell ref="G5:G8"/>
    <mergeCell ref="L5:L8"/>
  </mergeCells>
  <phoneticPr fontId="2" type="noConversion"/>
  <hyperlinks>
    <hyperlink ref="M1:M2" location="'Spis tablic List of tables'!B38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1.19921875" style="150" customWidth="1"/>
    <col min="2" max="9" width="16" style="48" customWidth="1"/>
    <col min="10" max="16384" width="9.59765625" style="48"/>
  </cols>
  <sheetData>
    <row r="1" spans="1:10" ht="15" customHeight="1" x14ac:dyDescent="0.25">
      <c r="A1" s="428" t="s">
        <v>1357</v>
      </c>
      <c r="B1" s="235"/>
      <c r="C1" s="235"/>
      <c r="D1" s="235"/>
      <c r="E1" s="235"/>
      <c r="F1" s="235"/>
      <c r="G1" s="235"/>
      <c r="I1" s="91" t="s">
        <v>42</v>
      </c>
    </row>
    <row r="2" spans="1:10" ht="15" customHeight="1" x14ac:dyDescent="0.2">
      <c r="A2" s="543" t="s">
        <v>1358</v>
      </c>
      <c r="B2" s="231"/>
      <c r="C2" s="231"/>
      <c r="D2" s="231"/>
      <c r="E2" s="231"/>
      <c r="F2" s="231"/>
      <c r="G2" s="231"/>
      <c r="I2" s="92" t="s">
        <v>43</v>
      </c>
    </row>
    <row r="3" spans="1:10" ht="15" customHeight="1" x14ac:dyDescent="0.2">
      <c r="A3" s="462"/>
      <c r="B3" s="821" t="s">
        <v>85</v>
      </c>
      <c r="C3" s="822"/>
      <c r="D3" s="822"/>
      <c r="E3" s="823"/>
      <c r="F3" s="821" t="s">
        <v>86</v>
      </c>
      <c r="G3" s="822"/>
      <c r="H3" s="822"/>
      <c r="I3" s="822"/>
      <c r="J3" s="96"/>
    </row>
    <row r="4" spans="1:10" ht="15" customHeight="1" x14ac:dyDescent="0.2">
      <c r="A4" s="404" t="s">
        <v>469</v>
      </c>
      <c r="B4" s="858" t="s">
        <v>71</v>
      </c>
      <c r="C4" s="859"/>
      <c r="D4" s="859"/>
      <c r="E4" s="862"/>
      <c r="F4" s="858" t="s">
        <v>74</v>
      </c>
      <c r="G4" s="859"/>
      <c r="H4" s="859"/>
      <c r="I4" s="859"/>
      <c r="J4" s="96"/>
    </row>
    <row r="5" spans="1:10" ht="15" customHeight="1" x14ac:dyDescent="0.2">
      <c r="A5" s="419" t="s">
        <v>470</v>
      </c>
      <c r="B5" s="135" t="s">
        <v>62</v>
      </c>
      <c r="C5" s="135" t="s">
        <v>484</v>
      </c>
      <c r="D5" s="135" t="s">
        <v>486</v>
      </c>
      <c r="E5" s="135" t="s">
        <v>488</v>
      </c>
      <c r="F5" s="135" t="s">
        <v>62</v>
      </c>
      <c r="G5" s="135" t="s">
        <v>490</v>
      </c>
      <c r="H5" s="135" t="s">
        <v>491</v>
      </c>
      <c r="I5" s="729" t="s">
        <v>493</v>
      </c>
      <c r="J5" s="96"/>
    </row>
    <row r="6" spans="1:10" ht="15" customHeight="1" x14ac:dyDescent="0.2">
      <c r="A6" s="463"/>
      <c r="B6" s="433" t="s">
        <v>63</v>
      </c>
      <c r="C6" s="433" t="s">
        <v>485</v>
      </c>
      <c r="D6" s="433" t="s">
        <v>487</v>
      </c>
      <c r="E6" s="433" t="s">
        <v>489</v>
      </c>
      <c r="F6" s="433" t="s">
        <v>63</v>
      </c>
      <c r="G6" s="433" t="s">
        <v>485</v>
      </c>
      <c r="H6" s="433" t="s">
        <v>492</v>
      </c>
      <c r="I6" s="730" t="s">
        <v>489</v>
      </c>
      <c r="J6" s="96"/>
    </row>
    <row r="7" spans="1:10" ht="15" customHeight="1" x14ac:dyDescent="0.2">
      <c r="A7" s="461"/>
      <c r="B7" s="813" t="s">
        <v>349</v>
      </c>
      <c r="C7" s="814"/>
      <c r="D7" s="814"/>
      <c r="E7" s="814"/>
      <c r="F7" s="814"/>
      <c r="G7" s="814"/>
      <c r="H7" s="814"/>
      <c r="I7" s="814"/>
    </row>
    <row r="8" spans="1:10" ht="15" customHeight="1" x14ac:dyDescent="0.2">
      <c r="A8" s="461"/>
      <c r="B8" s="811" t="s">
        <v>65</v>
      </c>
      <c r="C8" s="812"/>
      <c r="D8" s="812"/>
      <c r="E8" s="812"/>
      <c r="F8" s="812"/>
      <c r="G8" s="812"/>
      <c r="H8" s="812"/>
      <c r="I8" s="812"/>
    </row>
    <row r="9" spans="1:10" ht="15" customHeight="1" x14ac:dyDescent="0.2">
      <c r="A9" s="407" t="s">
        <v>1289</v>
      </c>
      <c r="B9" s="255">
        <v>6771</v>
      </c>
      <c r="C9" s="255">
        <v>5704</v>
      </c>
      <c r="D9" s="256">
        <v>118</v>
      </c>
      <c r="E9" s="256">
        <v>949</v>
      </c>
      <c r="F9" s="255">
        <v>6837</v>
      </c>
      <c r="G9" s="255">
        <v>5725</v>
      </c>
      <c r="H9" s="256">
        <v>138</v>
      </c>
      <c r="I9" s="200">
        <v>974</v>
      </c>
    </row>
    <row r="10" spans="1:10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240"/>
      <c r="I10" s="196"/>
    </row>
    <row r="11" spans="1:10" ht="15" customHeight="1" x14ac:dyDescent="0.2">
      <c r="A11" s="313" t="s">
        <v>471</v>
      </c>
      <c r="B11" s="240">
        <v>17</v>
      </c>
      <c r="C11" s="240">
        <v>17</v>
      </c>
      <c r="D11" s="240" t="s">
        <v>966</v>
      </c>
      <c r="E11" s="240" t="s">
        <v>966</v>
      </c>
      <c r="F11" s="240">
        <v>125</v>
      </c>
      <c r="G11" s="240">
        <v>125</v>
      </c>
      <c r="H11" s="240" t="s">
        <v>966</v>
      </c>
      <c r="I11" s="196" t="s">
        <v>966</v>
      </c>
    </row>
    <row r="12" spans="1:10" ht="15" customHeight="1" x14ac:dyDescent="0.2">
      <c r="A12" s="456" t="s">
        <v>472</v>
      </c>
      <c r="B12" s="240"/>
      <c r="C12" s="240"/>
      <c r="D12" s="240"/>
      <c r="E12" s="240"/>
      <c r="F12" s="240"/>
      <c r="G12" s="240"/>
      <c r="H12" s="240"/>
      <c r="I12" s="196"/>
    </row>
    <row r="13" spans="1:10" ht="15" customHeight="1" x14ac:dyDescent="0.2">
      <c r="A13" s="313" t="s">
        <v>126</v>
      </c>
      <c r="B13" s="217">
        <v>739</v>
      </c>
      <c r="C13" s="217">
        <v>738</v>
      </c>
      <c r="D13" s="240" t="s">
        <v>966</v>
      </c>
      <c r="E13" s="240">
        <v>1</v>
      </c>
      <c r="F13" s="217">
        <v>1651</v>
      </c>
      <c r="G13" s="217">
        <v>1641</v>
      </c>
      <c r="H13" s="240" t="s">
        <v>966</v>
      </c>
      <c r="I13" s="196">
        <v>10</v>
      </c>
    </row>
    <row r="14" spans="1:10" ht="15" customHeight="1" x14ac:dyDescent="0.2">
      <c r="A14" s="313" t="s">
        <v>494</v>
      </c>
      <c r="B14" s="217">
        <v>2642</v>
      </c>
      <c r="C14" s="217">
        <v>2614</v>
      </c>
      <c r="D14" s="240" t="s">
        <v>966</v>
      </c>
      <c r="E14" s="240">
        <v>28</v>
      </c>
      <c r="F14" s="217">
        <v>2694</v>
      </c>
      <c r="G14" s="217">
        <v>2587</v>
      </c>
      <c r="H14" s="240">
        <v>4</v>
      </c>
      <c r="I14" s="196">
        <v>103</v>
      </c>
    </row>
    <row r="15" spans="1:10" ht="15" customHeight="1" x14ac:dyDescent="0.2">
      <c r="A15" s="313" t="s">
        <v>129</v>
      </c>
      <c r="B15" s="217">
        <v>1635</v>
      </c>
      <c r="C15" s="217">
        <v>1515</v>
      </c>
      <c r="D15" s="240" t="s">
        <v>966</v>
      </c>
      <c r="E15" s="240">
        <v>120</v>
      </c>
      <c r="F15" s="217">
        <v>1100</v>
      </c>
      <c r="G15" s="240">
        <v>902</v>
      </c>
      <c r="H15" s="240">
        <v>8</v>
      </c>
      <c r="I15" s="196">
        <v>190</v>
      </c>
    </row>
    <row r="16" spans="1:10" ht="15" customHeight="1" x14ac:dyDescent="0.2">
      <c r="A16" s="313" t="s">
        <v>130</v>
      </c>
      <c r="B16" s="240">
        <v>684</v>
      </c>
      <c r="C16" s="240">
        <v>521</v>
      </c>
      <c r="D16" s="240">
        <v>5</v>
      </c>
      <c r="E16" s="240">
        <v>158</v>
      </c>
      <c r="F16" s="240">
        <v>497</v>
      </c>
      <c r="G16" s="240">
        <v>280</v>
      </c>
      <c r="H16" s="240">
        <v>7</v>
      </c>
      <c r="I16" s="196">
        <v>210</v>
      </c>
    </row>
    <row r="17" spans="1:9" ht="15" customHeight="1" x14ac:dyDescent="0.2">
      <c r="A17" s="313" t="s">
        <v>131</v>
      </c>
      <c r="B17" s="240">
        <v>380</v>
      </c>
      <c r="C17" s="240">
        <v>175</v>
      </c>
      <c r="D17" s="240">
        <v>4</v>
      </c>
      <c r="E17" s="240">
        <v>201</v>
      </c>
      <c r="F17" s="240">
        <v>302</v>
      </c>
      <c r="G17" s="240">
        <v>119</v>
      </c>
      <c r="H17" s="240">
        <v>16</v>
      </c>
      <c r="I17" s="196">
        <v>167</v>
      </c>
    </row>
    <row r="18" spans="1:9" ht="15" customHeight="1" x14ac:dyDescent="0.2">
      <c r="A18" s="313" t="s">
        <v>132</v>
      </c>
      <c r="B18" s="240">
        <v>210</v>
      </c>
      <c r="C18" s="240">
        <v>55</v>
      </c>
      <c r="D18" s="240">
        <v>9</v>
      </c>
      <c r="E18" s="240">
        <v>146</v>
      </c>
      <c r="F18" s="240">
        <v>173</v>
      </c>
      <c r="G18" s="240">
        <v>36</v>
      </c>
      <c r="H18" s="240">
        <v>19</v>
      </c>
      <c r="I18" s="196">
        <v>118</v>
      </c>
    </row>
    <row r="19" spans="1:9" ht="15" customHeight="1" x14ac:dyDescent="0.2">
      <c r="A19" s="313" t="s">
        <v>133</v>
      </c>
      <c r="B19" s="240">
        <v>151</v>
      </c>
      <c r="C19" s="240">
        <v>35</v>
      </c>
      <c r="D19" s="240">
        <v>11</v>
      </c>
      <c r="E19" s="240">
        <v>105</v>
      </c>
      <c r="F19" s="240">
        <v>95</v>
      </c>
      <c r="G19" s="240">
        <v>14</v>
      </c>
      <c r="H19" s="240">
        <v>16</v>
      </c>
      <c r="I19" s="196">
        <v>65</v>
      </c>
    </row>
    <row r="20" spans="1:9" ht="15" customHeight="1" x14ac:dyDescent="0.2">
      <c r="A20" s="313" t="s">
        <v>134</v>
      </c>
      <c r="B20" s="240">
        <v>102</v>
      </c>
      <c r="C20" s="240">
        <v>18</v>
      </c>
      <c r="D20" s="240">
        <v>16</v>
      </c>
      <c r="E20" s="240">
        <v>68</v>
      </c>
      <c r="F20" s="240">
        <v>82</v>
      </c>
      <c r="G20" s="240">
        <v>8</v>
      </c>
      <c r="H20" s="240">
        <v>20</v>
      </c>
      <c r="I20" s="196">
        <v>54</v>
      </c>
    </row>
    <row r="21" spans="1:9" ht="15" customHeight="1" x14ac:dyDescent="0.2">
      <c r="A21" s="313" t="s">
        <v>135</v>
      </c>
      <c r="B21" s="240">
        <v>97</v>
      </c>
      <c r="C21" s="240">
        <v>9</v>
      </c>
      <c r="D21" s="240">
        <v>23</v>
      </c>
      <c r="E21" s="240">
        <v>65</v>
      </c>
      <c r="F21" s="240">
        <v>61</v>
      </c>
      <c r="G21" s="240">
        <v>8</v>
      </c>
      <c r="H21" s="240">
        <v>23</v>
      </c>
      <c r="I21" s="196">
        <v>30</v>
      </c>
    </row>
    <row r="22" spans="1:9" ht="15" customHeight="1" x14ac:dyDescent="0.2">
      <c r="A22" s="313" t="s">
        <v>247</v>
      </c>
      <c r="B22" s="240">
        <v>114</v>
      </c>
      <c r="C22" s="240">
        <v>7</v>
      </c>
      <c r="D22" s="240">
        <v>50</v>
      </c>
      <c r="E22" s="240">
        <v>57</v>
      </c>
      <c r="F22" s="240">
        <v>57</v>
      </c>
      <c r="G22" s="240">
        <v>5</v>
      </c>
      <c r="H22" s="240">
        <v>25</v>
      </c>
      <c r="I22" s="196">
        <v>27</v>
      </c>
    </row>
    <row r="23" spans="1:9" ht="15" customHeight="1" x14ac:dyDescent="0.2">
      <c r="A23" s="456" t="s">
        <v>72</v>
      </c>
      <c r="B23" s="187"/>
      <c r="C23" s="187"/>
      <c r="D23" s="187"/>
      <c r="E23" s="187"/>
      <c r="F23" s="187"/>
      <c r="G23" s="187"/>
      <c r="H23" s="187"/>
      <c r="I23" s="142"/>
    </row>
    <row r="24" spans="1:9" s="238" customFormat="1" ht="15" customHeight="1" x14ac:dyDescent="0.2">
      <c r="A24" s="464"/>
      <c r="B24" s="868" t="s">
        <v>1290</v>
      </c>
      <c r="C24" s="868"/>
      <c r="D24" s="868"/>
      <c r="E24" s="868"/>
      <c r="F24" s="868"/>
      <c r="G24" s="868"/>
      <c r="H24" s="868"/>
      <c r="I24" s="868"/>
    </row>
    <row r="25" spans="1:9" ht="15" customHeight="1" x14ac:dyDescent="0.2">
      <c r="A25" s="465"/>
      <c r="B25" s="869" t="s">
        <v>1316</v>
      </c>
      <c r="C25" s="869"/>
      <c r="D25" s="869"/>
      <c r="E25" s="869"/>
      <c r="F25" s="869"/>
      <c r="G25" s="869"/>
      <c r="H25" s="869"/>
      <c r="I25" s="869"/>
    </row>
    <row r="26" spans="1:9" ht="15" customHeight="1" x14ac:dyDescent="0.2">
      <c r="A26" s="407" t="s">
        <v>1291</v>
      </c>
      <c r="B26" s="255">
        <v>3903</v>
      </c>
      <c r="C26" s="255">
        <v>3778</v>
      </c>
      <c r="D26" s="256">
        <v>40</v>
      </c>
      <c r="E26" s="256">
        <v>85</v>
      </c>
      <c r="F26" s="255">
        <v>3920</v>
      </c>
      <c r="G26" s="255">
        <v>3795</v>
      </c>
      <c r="H26" s="256">
        <v>42</v>
      </c>
      <c r="I26" s="200">
        <v>83</v>
      </c>
    </row>
    <row r="27" spans="1:9" ht="15" customHeight="1" x14ac:dyDescent="0.2">
      <c r="A27" s="413" t="s">
        <v>65</v>
      </c>
      <c r="B27" s="240"/>
      <c r="C27" s="240"/>
      <c r="D27" s="240"/>
      <c r="E27" s="240"/>
      <c r="F27" s="240"/>
      <c r="G27" s="240"/>
      <c r="H27" s="240"/>
      <c r="I27" s="196"/>
    </row>
    <row r="28" spans="1:9" ht="15" customHeight="1" x14ac:dyDescent="0.2">
      <c r="A28" s="313" t="s">
        <v>471</v>
      </c>
      <c r="B28" s="240">
        <v>2</v>
      </c>
      <c r="C28" s="240">
        <v>2</v>
      </c>
      <c r="D28" s="240" t="s">
        <v>966</v>
      </c>
      <c r="E28" s="240" t="s">
        <v>966</v>
      </c>
      <c r="F28" s="240">
        <v>34</v>
      </c>
      <c r="G28" s="240">
        <v>34</v>
      </c>
      <c r="H28" s="240" t="s">
        <v>966</v>
      </c>
      <c r="I28" s="196" t="s">
        <v>966</v>
      </c>
    </row>
    <row r="29" spans="1:9" ht="15" customHeight="1" x14ac:dyDescent="0.2">
      <c r="A29" s="456" t="s">
        <v>472</v>
      </c>
      <c r="C29" s="240"/>
      <c r="D29" s="240"/>
      <c r="E29" s="240"/>
      <c r="F29" s="240"/>
      <c r="G29" s="240"/>
      <c r="H29" s="240"/>
      <c r="I29" s="196"/>
    </row>
    <row r="30" spans="1:9" ht="15" customHeight="1" x14ac:dyDescent="0.2">
      <c r="A30" s="313" t="s">
        <v>126</v>
      </c>
      <c r="B30" s="240">
        <v>428</v>
      </c>
      <c r="C30" s="217">
        <v>428</v>
      </c>
      <c r="D30" s="240" t="s">
        <v>966</v>
      </c>
      <c r="E30" s="240" t="s">
        <v>966</v>
      </c>
      <c r="F30" s="217">
        <v>1085</v>
      </c>
      <c r="G30" s="217">
        <v>1084</v>
      </c>
      <c r="H30" s="240" t="s">
        <v>966</v>
      </c>
      <c r="I30" s="196">
        <v>1</v>
      </c>
    </row>
    <row r="31" spans="1:9" ht="15" customHeight="1" x14ac:dyDescent="0.2">
      <c r="A31" s="313" t="s">
        <v>128</v>
      </c>
      <c r="B31" s="217">
        <v>1944</v>
      </c>
      <c r="C31" s="217">
        <v>1940</v>
      </c>
      <c r="D31" s="240" t="s">
        <v>966</v>
      </c>
      <c r="E31" s="240">
        <v>4</v>
      </c>
      <c r="F31" s="217">
        <v>1943</v>
      </c>
      <c r="G31" s="217">
        <v>1927</v>
      </c>
      <c r="H31" s="240">
        <v>3</v>
      </c>
      <c r="I31" s="196">
        <v>13</v>
      </c>
    </row>
    <row r="32" spans="1:9" ht="15" customHeight="1" x14ac:dyDescent="0.2">
      <c r="A32" s="313" t="s">
        <v>129</v>
      </c>
      <c r="B32" s="217">
        <v>1026</v>
      </c>
      <c r="C32" s="217">
        <v>998</v>
      </c>
      <c r="D32" s="240" t="s">
        <v>966</v>
      </c>
      <c r="E32" s="240">
        <v>28</v>
      </c>
      <c r="F32" s="240">
        <v>587</v>
      </c>
      <c r="G32" s="240">
        <v>558</v>
      </c>
      <c r="H32" s="240">
        <v>5</v>
      </c>
      <c r="I32" s="196">
        <v>24</v>
      </c>
    </row>
    <row r="33" spans="1:9" ht="15" customHeight="1" x14ac:dyDescent="0.2">
      <c r="A33" s="313" t="s">
        <v>130</v>
      </c>
      <c r="B33" s="217">
        <v>316</v>
      </c>
      <c r="C33" s="240">
        <v>291</v>
      </c>
      <c r="D33" s="240">
        <v>2</v>
      </c>
      <c r="E33" s="240">
        <v>23</v>
      </c>
      <c r="F33" s="240">
        <v>162</v>
      </c>
      <c r="G33" s="240">
        <v>142</v>
      </c>
      <c r="H33" s="240">
        <v>3</v>
      </c>
      <c r="I33" s="196">
        <v>17</v>
      </c>
    </row>
    <row r="34" spans="1:9" ht="15" customHeight="1" x14ac:dyDescent="0.2">
      <c r="A34" s="313" t="s">
        <v>131</v>
      </c>
      <c r="B34" s="240">
        <v>85</v>
      </c>
      <c r="C34" s="240">
        <v>79</v>
      </c>
      <c r="D34" s="240" t="s">
        <v>966</v>
      </c>
      <c r="E34" s="240">
        <v>6</v>
      </c>
      <c r="F34" s="240">
        <v>48</v>
      </c>
      <c r="G34" s="240">
        <v>39</v>
      </c>
      <c r="H34" s="240">
        <v>2</v>
      </c>
      <c r="I34" s="196">
        <v>7</v>
      </c>
    </row>
    <row r="35" spans="1:9" ht="15" customHeight="1" x14ac:dyDescent="0.2">
      <c r="A35" s="313" t="s">
        <v>132</v>
      </c>
      <c r="B35" s="240">
        <v>33</v>
      </c>
      <c r="C35" s="240">
        <v>21</v>
      </c>
      <c r="D35" s="240">
        <v>3</v>
      </c>
      <c r="E35" s="240">
        <v>9</v>
      </c>
      <c r="F35" s="240">
        <v>12</v>
      </c>
      <c r="G35" s="240">
        <v>5</v>
      </c>
      <c r="H35" s="240">
        <v>2</v>
      </c>
      <c r="I35" s="196">
        <v>5</v>
      </c>
    </row>
    <row r="36" spans="1:9" ht="15" customHeight="1" x14ac:dyDescent="0.2">
      <c r="A36" s="313" t="s">
        <v>133</v>
      </c>
      <c r="B36" s="240">
        <v>20</v>
      </c>
      <c r="C36" s="240">
        <v>12</v>
      </c>
      <c r="D36" s="240">
        <v>2</v>
      </c>
      <c r="E36" s="240">
        <v>6</v>
      </c>
      <c r="F36" s="240">
        <v>8</v>
      </c>
      <c r="G36" s="240">
        <v>1</v>
      </c>
      <c r="H36" s="240">
        <v>3</v>
      </c>
      <c r="I36" s="196">
        <v>4</v>
      </c>
    </row>
    <row r="37" spans="1:9" ht="15" customHeight="1" x14ac:dyDescent="0.2">
      <c r="A37" s="313" t="s">
        <v>134</v>
      </c>
      <c r="B37" s="240">
        <v>9</v>
      </c>
      <c r="C37" s="240">
        <v>4</v>
      </c>
      <c r="D37" s="240">
        <v>3</v>
      </c>
      <c r="E37" s="240">
        <v>2</v>
      </c>
      <c r="F37" s="240">
        <v>17</v>
      </c>
      <c r="G37" s="240">
        <v>3</v>
      </c>
      <c r="H37" s="240">
        <v>9</v>
      </c>
      <c r="I37" s="196">
        <v>5</v>
      </c>
    </row>
    <row r="38" spans="1:9" ht="15" customHeight="1" x14ac:dyDescent="0.2">
      <c r="A38" s="313" t="s">
        <v>135</v>
      </c>
      <c r="B38" s="240">
        <v>16</v>
      </c>
      <c r="C38" s="240">
        <v>1</v>
      </c>
      <c r="D38" s="240">
        <v>11</v>
      </c>
      <c r="E38" s="240">
        <v>4</v>
      </c>
      <c r="F38" s="240">
        <v>11</v>
      </c>
      <c r="G38" s="240">
        <v>1</v>
      </c>
      <c r="H38" s="240">
        <v>6</v>
      </c>
      <c r="I38" s="196">
        <v>4</v>
      </c>
    </row>
    <row r="39" spans="1:9" ht="15" customHeight="1" x14ac:dyDescent="0.2">
      <c r="A39" s="313" t="s">
        <v>247</v>
      </c>
      <c r="B39" s="240">
        <v>24</v>
      </c>
      <c r="C39" s="240">
        <v>2</v>
      </c>
      <c r="D39" s="240">
        <v>19</v>
      </c>
      <c r="E39" s="240">
        <v>3</v>
      </c>
      <c r="F39" s="240">
        <v>13</v>
      </c>
      <c r="G39" s="240">
        <v>1</v>
      </c>
      <c r="H39" s="240">
        <v>9</v>
      </c>
      <c r="I39" s="196">
        <v>3</v>
      </c>
    </row>
    <row r="40" spans="1:9" ht="15" customHeight="1" x14ac:dyDescent="0.2">
      <c r="A40" s="456" t="s">
        <v>72</v>
      </c>
      <c r="B40" s="187"/>
      <c r="C40" s="187"/>
      <c r="D40" s="187"/>
      <c r="E40" s="187"/>
      <c r="F40" s="187"/>
      <c r="G40" s="187"/>
      <c r="H40" s="187"/>
      <c r="I40" s="142"/>
    </row>
    <row r="41" spans="1:9" ht="15" customHeight="1" x14ac:dyDescent="0.2"/>
    <row r="42" spans="1:9" ht="15" customHeight="1" x14ac:dyDescent="0.2">
      <c r="A42" s="866" t="s">
        <v>1292</v>
      </c>
      <c r="B42" s="866"/>
      <c r="C42" s="866"/>
      <c r="D42" s="866"/>
      <c r="E42" s="866"/>
      <c r="F42" s="866"/>
      <c r="G42" s="866"/>
      <c r="H42" s="866"/>
      <c r="I42" s="866"/>
    </row>
    <row r="43" spans="1:9" ht="15" customHeight="1" x14ac:dyDescent="0.2">
      <c r="A43" s="867" t="s">
        <v>495</v>
      </c>
      <c r="B43" s="867"/>
      <c r="C43" s="867"/>
      <c r="D43" s="867"/>
      <c r="E43" s="867"/>
      <c r="F43" s="867"/>
      <c r="G43" s="867"/>
      <c r="H43" s="867"/>
      <c r="I43" s="867"/>
    </row>
  </sheetData>
  <mergeCells count="10">
    <mergeCell ref="A42:I42"/>
    <mergeCell ref="A43:I43"/>
    <mergeCell ref="B3:E3"/>
    <mergeCell ref="B4:E4"/>
    <mergeCell ref="F3:I3"/>
    <mergeCell ref="F4:I4"/>
    <mergeCell ref="B7:I7"/>
    <mergeCell ref="B8:I8"/>
    <mergeCell ref="B24:I24"/>
    <mergeCell ref="B25:I25"/>
  </mergeCells>
  <phoneticPr fontId="2" type="noConversion"/>
  <hyperlinks>
    <hyperlink ref="I1:I2" location="'Spis tablic List of tables'!B41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.59765625" style="150" customWidth="1"/>
    <col min="2" max="9" width="26" style="48" customWidth="1"/>
    <col min="10" max="16384" width="9.59765625" style="48"/>
  </cols>
  <sheetData>
    <row r="1" spans="1:10" ht="15" customHeight="1" x14ac:dyDescent="0.25">
      <c r="A1" s="428" t="s">
        <v>1361</v>
      </c>
      <c r="B1" s="106"/>
      <c r="C1" s="106"/>
      <c r="D1" s="106"/>
      <c r="E1" s="106"/>
      <c r="F1" s="106"/>
      <c r="G1" s="106"/>
      <c r="I1" s="91" t="s">
        <v>42</v>
      </c>
    </row>
    <row r="2" spans="1:10" ht="15" customHeight="1" x14ac:dyDescent="0.2">
      <c r="A2" s="543" t="s">
        <v>1514</v>
      </c>
      <c r="B2" s="231"/>
      <c r="C2" s="231"/>
      <c r="D2" s="231"/>
      <c r="E2" s="231"/>
      <c r="F2" s="231"/>
      <c r="G2" s="231"/>
      <c r="I2" s="92" t="s">
        <v>43</v>
      </c>
    </row>
    <row r="3" spans="1:10" ht="15" customHeight="1" x14ac:dyDescent="0.2">
      <c r="A3" s="403"/>
      <c r="B3" s="822" t="s">
        <v>498</v>
      </c>
      <c r="C3" s="822"/>
      <c r="D3" s="822"/>
      <c r="E3" s="822"/>
      <c r="F3" s="822"/>
      <c r="G3" s="822"/>
      <c r="H3" s="822"/>
      <c r="I3" s="822"/>
      <c r="J3" s="96"/>
    </row>
    <row r="4" spans="1:10" ht="15" customHeight="1" x14ac:dyDescent="0.2">
      <c r="A4" s="404"/>
      <c r="B4" s="859" t="s">
        <v>499</v>
      </c>
      <c r="C4" s="859"/>
      <c r="D4" s="859"/>
      <c r="E4" s="859"/>
      <c r="F4" s="859"/>
      <c r="G4" s="859"/>
      <c r="H4" s="859"/>
      <c r="I4" s="859"/>
      <c r="J4" s="96"/>
    </row>
    <row r="5" spans="1:10" ht="24.95" customHeight="1" x14ac:dyDescent="0.2">
      <c r="A5" s="404" t="s">
        <v>1084</v>
      </c>
      <c r="B5" s="675"/>
      <c r="C5" s="675"/>
      <c r="D5" s="675"/>
      <c r="E5" s="675"/>
      <c r="F5" s="676" t="s">
        <v>1359</v>
      </c>
      <c r="G5" s="675"/>
      <c r="H5" s="675"/>
      <c r="I5" s="648" t="s">
        <v>512</v>
      </c>
      <c r="J5" s="96"/>
    </row>
    <row r="6" spans="1:10" ht="15" customHeight="1" x14ac:dyDescent="0.2">
      <c r="A6" s="419" t="s">
        <v>496</v>
      </c>
      <c r="B6" s="652" t="s">
        <v>62</v>
      </c>
      <c r="C6" s="652" t="s">
        <v>500</v>
      </c>
      <c r="D6" s="652" t="s">
        <v>502</v>
      </c>
      <c r="E6" s="652" t="s">
        <v>504</v>
      </c>
      <c r="F6" s="652" t="s">
        <v>1360</v>
      </c>
      <c r="G6" s="652" t="s">
        <v>508</v>
      </c>
      <c r="H6" s="652" t="s">
        <v>510</v>
      </c>
      <c r="I6" s="650" t="s">
        <v>513</v>
      </c>
      <c r="J6" s="96"/>
    </row>
    <row r="7" spans="1:10" ht="15" customHeight="1" x14ac:dyDescent="0.2">
      <c r="A7" s="451" t="s">
        <v>497</v>
      </c>
      <c r="B7" s="677" t="s">
        <v>63</v>
      </c>
      <c r="C7" s="677" t="s">
        <v>501</v>
      </c>
      <c r="D7" s="677" t="s">
        <v>503</v>
      </c>
      <c r="E7" s="677" t="s">
        <v>505</v>
      </c>
      <c r="F7" s="677" t="s">
        <v>507</v>
      </c>
      <c r="G7" s="677" t="s">
        <v>509</v>
      </c>
      <c r="H7" s="677" t="s">
        <v>511</v>
      </c>
      <c r="I7" s="678" t="s">
        <v>520</v>
      </c>
      <c r="J7" s="96"/>
    </row>
    <row r="8" spans="1:10" ht="15" customHeight="1" x14ac:dyDescent="0.2">
      <c r="A8" s="449"/>
      <c r="B8" s="679"/>
      <c r="C8" s="679"/>
      <c r="D8" s="679"/>
      <c r="E8" s="679"/>
      <c r="F8" s="679"/>
      <c r="G8" s="679"/>
      <c r="H8" s="679"/>
      <c r="I8" s="649" t="s">
        <v>519</v>
      </c>
      <c r="J8" s="96"/>
    </row>
    <row r="9" spans="1:10" ht="15" customHeight="1" x14ac:dyDescent="0.2">
      <c r="A9" s="461"/>
      <c r="B9" s="813" t="s">
        <v>349</v>
      </c>
      <c r="C9" s="814"/>
      <c r="D9" s="814"/>
      <c r="E9" s="814"/>
      <c r="F9" s="814"/>
      <c r="G9" s="814"/>
      <c r="H9" s="814"/>
      <c r="I9" s="814"/>
    </row>
    <row r="10" spans="1:10" ht="15" customHeight="1" x14ac:dyDescent="0.2">
      <c r="A10" s="461"/>
      <c r="B10" s="811" t="s">
        <v>65</v>
      </c>
      <c r="C10" s="812"/>
      <c r="D10" s="812"/>
      <c r="E10" s="812"/>
      <c r="F10" s="812"/>
      <c r="G10" s="812"/>
      <c r="H10" s="812"/>
      <c r="I10" s="812"/>
    </row>
    <row r="11" spans="1:10" ht="15" customHeight="1" x14ac:dyDescent="0.2">
      <c r="A11" s="407" t="s">
        <v>514</v>
      </c>
      <c r="B11" s="255">
        <v>6834</v>
      </c>
      <c r="C11" s="255">
        <v>3005</v>
      </c>
      <c r="D11" s="256">
        <v>2</v>
      </c>
      <c r="E11" s="255">
        <v>2535</v>
      </c>
      <c r="F11" s="256">
        <v>753</v>
      </c>
      <c r="G11" s="256">
        <v>266</v>
      </c>
      <c r="H11" s="256">
        <v>273</v>
      </c>
      <c r="I11" s="200" t="s">
        <v>966</v>
      </c>
    </row>
    <row r="12" spans="1:10" ht="15" customHeight="1" x14ac:dyDescent="0.2">
      <c r="A12" s="413" t="s">
        <v>65</v>
      </c>
      <c r="B12" s="240"/>
      <c r="C12" s="240"/>
      <c r="D12" s="240"/>
      <c r="E12" s="240"/>
      <c r="F12" s="240"/>
      <c r="G12" s="240"/>
      <c r="H12" s="240"/>
      <c r="I12" s="196"/>
    </row>
    <row r="13" spans="1:10" ht="15" customHeight="1" x14ac:dyDescent="0.2">
      <c r="A13" s="317" t="s">
        <v>515</v>
      </c>
      <c r="B13" s="217">
        <v>2061</v>
      </c>
      <c r="C13" s="217">
        <v>1646</v>
      </c>
      <c r="D13" s="240">
        <v>1</v>
      </c>
      <c r="E13" s="240">
        <v>371</v>
      </c>
      <c r="F13" s="240">
        <v>35</v>
      </c>
      <c r="G13" s="240">
        <v>5</v>
      </c>
      <c r="H13" s="240">
        <v>3</v>
      </c>
      <c r="I13" s="196" t="s">
        <v>966</v>
      </c>
    </row>
    <row r="14" spans="1:10" ht="15" customHeight="1" x14ac:dyDescent="0.2">
      <c r="A14" s="414" t="s">
        <v>516</v>
      </c>
      <c r="B14" s="240"/>
      <c r="C14" s="240"/>
      <c r="D14" s="240"/>
      <c r="E14" s="240"/>
      <c r="F14" s="240"/>
      <c r="G14" s="240"/>
      <c r="H14" s="240"/>
      <c r="I14" s="196"/>
    </row>
    <row r="15" spans="1:10" ht="15" customHeight="1" x14ac:dyDescent="0.2">
      <c r="A15" s="317" t="s">
        <v>517</v>
      </c>
      <c r="B15" s="240">
        <v>2</v>
      </c>
      <c r="C15" s="240">
        <v>2</v>
      </c>
      <c r="D15" s="240" t="s">
        <v>966</v>
      </c>
      <c r="E15" s="240" t="s">
        <v>966</v>
      </c>
      <c r="F15" s="240" t="s">
        <v>966</v>
      </c>
      <c r="G15" s="240" t="s">
        <v>966</v>
      </c>
      <c r="H15" s="240" t="s">
        <v>966</v>
      </c>
      <c r="I15" s="196" t="s">
        <v>966</v>
      </c>
    </row>
    <row r="16" spans="1:10" ht="15" customHeight="1" x14ac:dyDescent="0.2">
      <c r="A16" s="414" t="s">
        <v>518</v>
      </c>
      <c r="B16" s="217"/>
      <c r="C16" s="217"/>
      <c r="D16" s="217"/>
      <c r="E16" s="217"/>
      <c r="F16" s="217"/>
      <c r="G16" s="217"/>
      <c r="H16" s="217"/>
      <c r="I16" s="197"/>
    </row>
    <row r="17" spans="1:9" ht="15" customHeight="1" x14ac:dyDescent="0.2">
      <c r="A17" s="317" t="s">
        <v>521</v>
      </c>
      <c r="B17" s="217">
        <v>2703</v>
      </c>
      <c r="C17" s="217">
        <v>1067</v>
      </c>
      <c r="D17" s="240">
        <v>1</v>
      </c>
      <c r="E17" s="217">
        <v>1340</v>
      </c>
      <c r="F17" s="240">
        <v>187</v>
      </c>
      <c r="G17" s="240">
        <v>61</v>
      </c>
      <c r="H17" s="240">
        <v>47</v>
      </c>
      <c r="I17" s="196" t="s">
        <v>966</v>
      </c>
    </row>
    <row r="18" spans="1:9" ht="15" customHeight="1" x14ac:dyDescent="0.2">
      <c r="A18" s="414" t="s">
        <v>522</v>
      </c>
      <c r="B18" s="240"/>
      <c r="C18" s="240"/>
      <c r="D18" s="240"/>
      <c r="E18" s="240"/>
      <c r="F18" s="240"/>
      <c r="G18" s="240"/>
      <c r="H18" s="240"/>
      <c r="I18" s="196"/>
    </row>
    <row r="19" spans="1:9" ht="15" customHeight="1" x14ac:dyDescent="0.2">
      <c r="A19" s="317" t="s">
        <v>523</v>
      </c>
      <c r="B19" s="217">
        <v>1342</v>
      </c>
      <c r="C19" s="240">
        <v>216</v>
      </c>
      <c r="D19" s="240" t="s">
        <v>966</v>
      </c>
      <c r="E19" s="240">
        <v>585</v>
      </c>
      <c r="F19" s="240">
        <v>354</v>
      </c>
      <c r="G19" s="240">
        <v>87</v>
      </c>
      <c r="H19" s="240">
        <v>100</v>
      </c>
      <c r="I19" s="196" t="s">
        <v>966</v>
      </c>
    </row>
    <row r="20" spans="1:9" ht="15" customHeight="1" x14ac:dyDescent="0.2">
      <c r="A20" s="414" t="s">
        <v>524</v>
      </c>
      <c r="B20" s="240"/>
      <c r="C20" s="240"/>
      <c r="D20" s="240"/>
      <c r="E20" s="240"/>
      <c r="F20" s="240"/>
      <c r="G20" s="240"/>
      <c r="H20" s="240"/>
      <c r="I20" s="196"/>
    </row>
    <row r="21" spans="1:9" ht="15" customHeight="1" x14ac:dyDescent="0.2">
      <c r="A21" s="317" t="s">
        <v>525</v>
      </c>
      <c r="B21" s="240">
        <v>271</v>
      </c>
      <c r="C21" s="240">
        <v>29</v>
      </c>
      <c r="D21" s="240" t="s">
        <v>966</v>
      </c>
      <c r="E21" s="240">
        <v>96</v>
      </c>
      <c r="F21" s="240">
        <v>56</v>
      </c>
      <c r="G21" s="240">
        <v>79</v>
      </c>
      <c r="H21" s="240">
        <v>11</v>
      </c>
      <c r="I21" s="196" t="s">
        <v>966</v>
      </c>
    </row>
    <row r="22" spans="1:9" ht="15" customHeight="1" x14ac:dyDescent="0.2">
      <c r="A22" s="414" t="s">
        <v>526</v>
      </c>
      <c r="B22" s="240"/>
      <c r="C22" s="240"/>
      <c r="D22" s="240"/>
      <c r="E22" s="240"/>
      <c r="F22" s="240"/>
      <c r="G22" s="240"/>
      <c r="H22" s="240"/>
      <c r="I22" s="196"/>
    </row>
    <row r="23" spans="1:9" ht="15" customHeight="1" x14ac:dyDescent="0.2">
      <c r="A23" s="317" t="s">
        <v>527</v>
      </c>
      <c r="B23" s="240">
        <v>454</v>
      </c>
      <c r="C23" s="240">
        <v>44</v>
      </c>
      <c r="D23" s="240" t="s">
        <v>966</v>
      </c>
      <c r="E23" s="240">
        <v>143</v>
      </c>
      <c r="F23" s="240">
        <v>121</v>
      </c>
      <c r="G23" s="240">
        <v>34</v>
      </c>
      <c r="H23" s="240">
        <v>112</v>
      </c>
      <c r="I23" s="196" t="s">
        <v>966</v>
      </c>
    </row>
    <row r="24" spans="1:9" ht="15" customHeight="1" x14ac:dyDescent="0.2">
      <c r="A24" s="414" t="s">
        <v>528</v>
      </c>
      <c r="B24" s="240"/>
      <c r="C24" s="240"/>
      <c r="D24" s="240"/>
      <c r="E24" s="240"/>
      <c r="F24" s="240"/>
      <c r="G24" s="240"/>
      <c r="H24" s="240"/>
      <c r="I24" s="196"/>
    </row>
    <row r="25" spans="1:9" ht="15" customHeight="1" x14ac:dyDescent="0.2">
      <c r="A25" s="317" t="s">
        <v>529</v>
      </c>
      <c r="B25" s="53"/>
      <c r="C25" s="53"/>
      <c r="D25" s="53"/>
      <c r="E25" s="53"/>
      <c r="F25" s="53"/>
      <c r="G25" s="53"/>
      <c r="H25" s="53"/>
      <c r="I25" s="224"/>
    </row>
    <row r="26" spans="1:9" ht="15" customHeight="1" x14ac:dyDescent="0.2">
      <c r="A26" s="313" t="s">
        <v>530</v>
      </c>
      <c r="B26" s="240">
        <v>1</v>
      </c>
      <c r="C26" s="240">
        <v>1</v>
      </c>
      <c r="D26" s="240" t="s">
        <v>966</v>
      </c>
      <c r="E26" s="240" t="s">
        <v>966</v>
      </c>
      <c r="F26" s="240" t="s">
        <v>966</v>
      </c>
      <c r="G26" s="240" t="s">
        <v>966</v>
      </c>
      <c r="H26" s="240" t="s">
        <v>966</v>
      </c>
      <c r="I26" s="196" t="s">
        <v>966</v>
      </c>
    </row>
    <row r="27" spans="1:9" ht="15" customHeight="1" x14ac:dyDescent="0.2">
      <c r="A27" s="414" t="s">
        <v>533</v>
      </c>
      <c r="B27" s="217"/>
      <c r="C27" s="217"/>
      <c r="D27" s="217"/>
      <c r="E27" s="217"/>
      <c r="F27" s="217"/>
      <c r="G27" s="217"/>
      <c r="H27" s="217"/>
      <c r="I27" s="197"/>
    </row>
    <row r="28" spans="1:9" s="242" customFormat="1" ht="15" customHeight="1" x14ac:dyDescent="0.2">
      <c r="A28" s="517" t="s">
        <v>532</v>
      </c>
      <c r="B28" s="658"/>
      <c r="C28" s="658"/>
      <c r="D28" s="658"/>
      <c r="E28" s="658"/>
      <c r="F28" s="658"/>
      <c r="G28" s="658"/>
      <c r="H28" s="658"/>
      <c r="I28" s="241"/>
    </row>
    <row r="29" spans="1:9" ht="15" customHeight="1" x14ac:dyDescent="0.2">
      <c r="A29" s="407"/>
      <c r="B29" s="255"/>
      <c r="C29" s="255"/>
      <c r="D29" s="255"/>
      <c r="E29" s="255"/>
      <c r="F29" s="255"/>
      <c r="G29" s="255"/>
      <c r="H29" s="255"/>
      <c r="I29" s="195"/>
    </row>
    <row r="30" spans="1:9" ht="15" customHeight="1" x14ac:dyDescent="0.2">
      <c r="A30" s="407" t="s">
        <v>531</v>
      </c>
      <c r="B30" s="255">
        <v>3956</v>
      </c>
      <c r="C30" s="255">
        <v>2018</v>
      </c>
      <c r="D30" s="256">
        <v>1</v>
      </c>
      <c r="E30" s="255">
        <v>1368</v>
      </c>
      <c r="F30" s="256">
        <v>344</v>
      </c>
      <c r="G30" s="256">
        <v>100</v>
      </c>
      <c r="H30" s="256">
        <v>125</v>
      </c>
      <c r="I30" s="200" t="s">
        <v>966</v>
      </c>
    </row>
    <row r="31" spans="1:9" ht="15" customHeight="1" x14ac:dyDescent="0.2">
      <c r="A31" s="413" t="s">
        <v>483</v>
      </c>
      <c r="B31" s="240"/>
      <c r="C31" s="240"/>
      <c r="D31" s="240"/>
      <c r="E31" s="240"/>
      <c r="F31" s="240"/>
      <c r="G31" s="240"/>
      <c r="H31" s="240"/>
      <c r="I31" s="196"/>
    </row>
    <row r="32" spans="1:9" ht="15" customHeight="1" x14ac:dyDescent="0.2">
      <c r="A32" s="317" t="s">
        <v>515</v>
      </c>
      <c r="B32" s="217">
        <v>1484</v>
      </c>
      <c r="C32" s="217">
        <v>1186</v>
      </c>
      <c r="D32" s="240">
        <v>1</v>
      </c>
      <c r="E32" s="240">
        <v>267</v>
      </c>
      <c r="F32" s="240">
        <v>23</v>
      </c>
      <c r="G32" s="240">
        <v>4</v>
      </c>
      <c r="H32" s="240">
        <v>3</v>
      </c>
      <c r="I32" s="196" t="s">
        <v>966</v>
      </c>
    </row>
    <row r="33" spans="1:9" ht="15" customHeight="1" x14ac:dyDescent="0.2">
      <c r="A33" s="414" t="s">
        <v>516</v>
      </c>
      <c r="B33" s="240"/>
      <c r="C33" s="240"/>
      <c r="D33" s="240"/>
      <c r="E33" s="240"/>
      <c r="F33" s="240"/>
      <c r="G33" s="240"/>
      <c r="H33" s="240"/>
      <c r="I33" s="196"/>
    </row>
    <row r="34" spans="1:9" ht="15" customHeight="1" x14ac:dyDescent="0.2">
      <c r="A34" s="317" t="s">
        <v>517</v>
      </c>
      <c r="B34" s="240">
        <v>2</v>
      </c>
      <c r="C34" s="240">
        <v>2</v>
      </c>
      <c r="D34" s="240" t="s">
        <v>966</v>
      </c>
      <c r="E34" s="240" t="s">
        <v>966</v>
      </c>
      <c r="F34" s="240" t="s">
        <v>966</v>
      </c>
      <c r="G34" s="240" t="s">
        <v>966</v>
      </c>
      <c r="H34" s="240" t="s">
        <v>966</v>
      </c>
      <c r="I34" s="196" t="s">
        <v>966</v>
      </c>
    </row>
    <row r="35" spans="1:9" ht="15" customHeight="1" x14ac:dyDescent="0.2">
      <c r="A35" s="414" t="s">
        <v>518</v>
      </c>
      <c r="B35" s="240"/>
      <c r="C35" s="240"/>
      <c r="D35" s="240"/>
      <c r="E35" s="240"/>
      <c r="F35" s="240"/>
      <c r="G35" s="240"/>
      <c r="H35" s="240"/>
      <c r="I35" s="196"/>
    </row>
    <row r="36" spans="1:9" ht="15" customHeight="1" x14ac:dyDescent="0.2">
      <c r="A36" s="317" t="s">
        <v>521</v>
      </c>
      <c r="B36" s="217">
        <v>1570</v>
      </c>
      <c r="C36" s="240">
        <v>675</v>
      </c>
      <c r="D36" s="240" t="s">
        <v>966</v>
      </c>
      <c r="E36" s="240">
        <v>733</v>
      </c>
      <c r="F36" s="240">
        <v>108</v>
      </c>
      <c r="G36" s="240">
        <v>30</v>
      </c>
      <c r="H36" s="240">
        <v>24</v>
      </c>
      <c r="I36" s="196" t="s">
        <v>966</v>
      </c>
    </row>
    <row r="37" spans="1:9" ht="15" customHeight="1" x14ac:dyDescent="0.2">
      <c r="A37" s="414" t="s">
        <v>522</v>
      </c>
      <c r="B37" s="240"/>
      <c r="C37" s="240"/>
      <c r="D37" s="240"/>
      <c r="E37" s="240"/>
      <c r="F37" s="240"/>
      <c r="G37" s="240"/>
      <c r="H37" s="240"/>
      <c r="I37" s="196"/>
    </row>
    <row r="38" spans="1:9" ht="15" customHeight="1" x14ac:dyDescent="0.2">
      <c r="A38" s="317" t="s">
        <v>523</v>
      </c>
      <c r="B38" s="240">
        <v>605</v>
      </c>
      <c r="C38" s="240">
        <v>112</v>
      </c>
      <c r="D38" s="240" t="s">
        <v>966</v>
      </c>
      <c r="E38" s="240">
        <v>259</v>
      </c>
      <c r="F38" s="240">
        <v>151</v>
      </c>
      <c r="G38" s="240">
        <v>37</v>
      </c>
      <c r="H38" s="240">
        <v>46</v>
      </c>
      <c r="I38" s="196" t="s">
        <v>966</v>
      </c>
    </row>
    <row r="39" spans="1:9" ht="15" customHeight="1" x14ac:dyDescent="0.2">
      <c r="A39" s="414" t="s">
        <v>524</v>
      </c>
      <c r="B39" s="240"/>
      <c r="C39" s="240"/>
      <c r="D39" s="240"/>
      <c r="E39" s="240"/>
      <c r="F39" s="240"/>
      <c r="G39" s="240"/>
      <c r="H39" s="240"/>
      <c r="I39" s="196"/>
    </row>
    <row r="40" spans="1:9" ht="15" customHeight="1" x14ac:dyDescent="0.2">
      <c r="A40" s="317" t="s">
        <v>525</v>
      </c>
      <c r="B40" s="240">
        <v>102</v>
      </c>
      <c r="C40" s="240">
        <v>15</v>
      </c>
      <c r="D40" s="240" t="s">
        <v>966</v>
      </c>
      <c r="E40" s="240">
        <v>46</v>
      </c>
      <c r="F40" s="240">
        <v>15</v>
      </c>
      <c r="G40" s="240">
        <v>21</v>
      </c>
      <c r="H40" s="240">
        <v>5</v>
      </c>
      <c r="I40" s="196" t="s">
        <v>966</v>
      </c>
    </row>
    <row r="41" spans="1:9" ht="15" customHeight="1" x14ac:dyDescent="0.2">
      <c r="A41" s="414" t="s">
        <v>526</v>
      </c>
      <c r="B41" s="240"/>
      <c r="C41" s="240"/>
      <c r="D41" s="240"/>
      <c r="E41" s="240"/>
      <c r="F41" s="240"/>
      <c r="G41" s="240"/>
      <c r="H41" s="240"/>
      <c r="I41" s="196"/>
    </row>
    <row r="42" spans="1:9" ht="15" customHeight="1" x14ac:dyDescent="0.2">
      <c r="A42" s="317" t="s">
        <v>527</v>
      </c>
      <c r="B42" s="240">
        <v>192</v>
      </c>
      <c r="C42" s="240">
        <v>27</v>
      </c>
      <c r="D42" s="240" t="s">
        <v>966</v>
      </c>
      <c r="E42" s="240">
        <v>63</v>
      </c>
      <c r="F42" s="240">
        <v>47</v>
      </c>
      <c r="G42" s="240">
        <v>8</v>
      </c>
      <c r="H42" s="240">
        <v>47</v>
      </c>
      <c r="I42" s="196" t="s">
        <v>966</v>
      </c>
    </row>
    <row r="43" spans="1:9" ht="15" customHeight="1" x14ac:dyDescent="0.2">
      <c r="A43" s="414" t="s">
        <v>528</v>
      </c>
      <c r="B43" s="240"/>
      <c r="C43" s="240"/>
      <c r="D43" s="240"/>
      <c r="E43" s="240"/>
      <c r="F43" s="240"/>
      <c r="G43" s="240"/>
      <c r="H43" s="240"/>
      <c r="I43" s="196"/>
    </row>
    <row r="44" spans="1:9" ht="15" customHeight="1" x14ac:dyDescent="0.2">
      <c r="A44" s="317" t="s">
        <v>529</v>
      </c>
      <c r="B44" s="53"/>
      <c r="C44" s="53"/>
      <c r="D44" s="53"/>
      <c r="E44" s="53"/>
      <c r="F44" s="53"/>
      <c r="G44" s="53"/>
      <c r="H44" s="53"/>
      <c r="I44" s="224"/>
    </row>
    <row r="45" spans="1:9" ht="15" customHeight="1" x14ac:dyDescent="0.2">
      <c r="A45" s="313" t="s">
        <v>530</v>
      </c>
      <c r="B45" s="240">
        <v>1</v>
      </c>
      <c r="C45" s="240">
        <v>1</v>
      </c>
      <c r="D45" s="240" t="s">
        <v>966</v>
      </c>
      <c r="E45" s="240" t="s">
        <v>966</v>
      </c>
      <c r="F45" s="240" t="s">
        <v>966</v>
      </c>
      <c r="G45" s="53" t="s">
        <v>966</v>
      </c>
      <c r="H45" s="240" t="s">
        <v>966</v>
      </c>
      <c r="I45" s="196" t="s">
        <v>966</v>
      </c>
    </row>
    <row r="46" spans="1:9" ht="15" customHeight="1" x14ac:dyDescent="0.2">
      <c r="A46" s="541" t="s">
        <v>533</v>
      </c>
      <c r="B46" s="187"/>
      <c r="C46" s="187"/>
      <c r="D46" s="187"/>
      <c r="E46" s="187"/>
      <c r="F46" s="187"/>
      <c r="G46" s="187"/>
      <c r="H46" s="187"/>
      <c r="I46" s="147"/>
    </row>
    <row r="47" spans="1:9" ht="15" customHeight="1" x14ac:dyDescent="0.2">
      <c r="A47" s="542" t="s">
        <v>532</v>
      </c>
      <c r="B47" s="187"/>
      <c r="C47" s="187"/>
      <c r="D47" s="187"/>
      <c r="E47" s="187"/>
      <c r="F47" s="187"/>
      <c r="G47" s="187"/>
      <c r="H47" s="187"/>
      <c r="I47" s="142"/>
    </row>
    <row r="48" spans="1:9" ht="15" customHeight="1" x14ac:dyDescent="0.2">
      <c r="A48" s="161"/>
    </row>
    <row r="49" spans="1:9" s="23" customFormat="1" ht="15" customHeight="1" x14ac:dyDescent="0.2">
      <c r="A49" s="464"/>
      <c r="B49" s="868" t="s">
        <v>1290</v>
      </c>
      <c r="C49" s="868"/>
      <c r="D49" s="868"/>
      <c r="E49" s="868"/>
      <c r="F49" s="868"/>
      <c r="G49" s="868"/>
      <c r="H49" s="868"/>
      <c r="I49" s="868"/>
    </row>
    <row r="50" spans="1:9" s="23" customFormat="1" ht="15" customHeight="1" x14ac:dyDescent="0.2">
      <c r="A50" s="464"/>
      <c r="B50" s="869" t="s">
        <v>1336</v>
      </c>
      <c r="C50" s="869"/>
      <c r="D50" s="869"/>
      <c r="E50" s="869"/>
      <c r="F50" s="869"/>
      <c r="G50" s="869"/>
      <c r="H50" s="869"/>
      <c r="I50" s="869"/>
    </row>
    <row r="51" spans="1:9" ht="15" customHeight="1" x14ac:dyDescent="0.2">
      <c r="A51" s="161"/>
    </row>
    <row r="52" spans="1:9" ht="15" customHeight="1" x14ac:dyDescent="0.2">
      <c r="A52" s="407" t="s">
        <v>514</v>
      </c>
      <c r="B52" s="255">
        <v>3928</v>
      </c>
      <c r="C52" s="255">
        <v>2119</v>
      </c>
      <c r="D52" s="256">
        <v>2</v>
      </c>
      <c r="E52" s="255">
        <v>1392</v>
      </c>
      <c r="F52" s="256">
        <v>277</v>
      </c>
      <c r="G52" s="256">
        <v>86</v>
      </c>
      <c r="H52" s="256">
        <v>52</v>
      </c>
      <c r="I52" s="200" t="s">
        <v>966</v>
      </c>
    </row>
    <row r="53" spans="1:9" ht="15" customHeight="1" x14ac:dyDescent="0.2">
      <c r="A53" s="413" t="s">
        <v>65</v>
      </c>
      <c r="B53" s="240"/>
      <c r="C53" s="240"/>
      <c r="D53" s="240"/>
      <c r="E53" s="240"/>
      <c r="F53" s="240"/>
      <c r="G53" s="240"/>
      <c r="H53" s="240"/>
      <c r="I53" s="196"/>
    </row>
    <row r="54" spans="1:9" ht="15" customHeight="1" x14ac:dyDescent="0.2">
      <c r="A54" s="317" t="s">
        <v>515</v>
      </c>
      <c r="B54" s="217">
        <v>1488</v>
      </c>
      <c r="C54" s="217">
        <v>1232</v>
      </c>
      <c r="D54" s="240">
        <v>1</v>
      </c>
      <c r="E54" s="240">
        <v>236</v>
      </c>
      <c r="F54" s="240">
        <v>18</v>
      </c>
      <c r="G54" s="240">
        <v>1</v>
      </c>
      <c r="H54" s="240" t="s">
        <v>966</v>
      </c>
      <c r="I54" s="196" t="s">
        <v>966</v>
      </c>
    </row>
    <row r="55" spans="1:9" ht="15" customHeight="1" x14ac:dyDescent="0.2">
      <c r="A55" s="414" t="s">
        <v>516</v>
      </c>
      <c r="B55" s="255"/>
      <c r="C55" s="255"/>
      <c r="D55" s="255"/>
      <c r="E55" s="255"/>
      <c r="F55" s="255"/>
      <c r="G55" s="255"/>
      <c r="H55" s="255"/>
      <c r="I55" s="195"/>
    </row>
    <row r="56" spans="1:9" ht="15" customHeight="1" x14ac:dyDescent="0.2">
      <c r="A56" s="317" t="s">
        <v>517</v>
      </c>
      <c r="B56" s="240">
        <v>1</v>
      </c>
      <c r="C56" s="240">
        <v>1</v>
      </c>
      <c r="D56" s="240" t="s">
        <v>966</v>
      </c>
      <c r="E56" s="240" t="s">
        <v>966</v>
      </c>
      <c r="F56" s="240" t="s">
        <v>966</v>
      </c>
      <c r="G56" s="240" t="s">
        <v>966</v>
      </c>
      <c r="H56" s="240" t="s">
        <v>966</v>
      </c>
      <c r="I56" s="196" t="s">
        <v>966</v>
      </c>
    </row>
    <row r="57" spans="1:9" ht="15" customHeight="1" x14ac:dyDescent="0.2">
      <c r="A57" s="414" t="s">
        <v>518</v>
      </c>
      <c r="B57" s="240"/>
      <c r="C57" s="240"/>
      <c r="D57" s="240"/>
      <c r="E57" s="240"/>
      <c r="F57" s="240"/>
      <c r="G57" s="240"/>
      <c r="H57" s="240"/>
      <c r="I57" s="196"/>
    </row>
    <row r="58" spans="1:9" ht="15" customHeight="1" x14ac:dyDescent="0.2">
      <c r="A58" s="317" t="s">
        <v>521</v>
      </c>
      <c r="B58" s="217">
        <v>1587</v>
      </c>
      <c r="C58" s="240">
        <v>713</v>
      </c>
      <c r="D58" s="240">
        <v>1</v>
      </c>
      <c r="E58" s="217">
        <v>771</v>
      </c>
      <c r="F58" s="240">
        <v>71</v>
      </c>
      <c r="G58" s="240">
        <v>25</v>
      </c>
      <c r="H58" s="240">
        <v>6</v>
      </c>
      <c r="I58" s="196" t="s">
        <v>966</v>
      </c>
    </row>
    <row r="59" spans="1:9" ht="15" customHeight="1" x14ac:dyDescent="0.2">
      <c r="A59" s="414" t="s">
        <v>522</v>
      </c>
      <c r="B59" s="240"/>
      <c r="C59" s="240"/>
      <c r="D59" s="240"/>
      <c r="E59" s="240"/>
      <c r="F59" s="240"/>
      <c r="G59" s="240"/>
      <c r="H59" s="240"/>
      <c r="I59" s="196"/>
    </row>
    <row r="60" spans="1:9" ht="15" customHeight="1" x14ac:dyDescent="0.2">
      <c r="A60" s="317" t="s">
        <v>523</v>
      </c>
      <c r="B60" s="240">
        <v>588</v>
      </c>
      <c r="C60" s="240">
        <v>130</v>
      </c>
      <c r="D60" s="240" t="s">
        <v>966</v>
      </c>
      <c r="E60" s="240">
        <v>277</v>
      </c>
      <c r="F60" s="240">
        <v>132</v>
      </c>
      <c r="G60" s="240">
        <v>30</v>
      </c>
      <c r="H60" s="240">
        <v>19</v>
      </c>
      <c r="I60" s="196" t="s">
        <v>966</v>
      </c>
    </row>
    <row r="61" spans="1:9" ht="15" customHeight="1" x14ac:dyDescent="0.2">
      <c r="A61" s="414" t="s">
        <v>524</v>
      </c>
      <c r="B61" s="240"/>
      <c r="C61" s="240"/>
      <c r="D61" s="240"/>
      <c r="E61" s="240"/>
      <c r="F61" s="240"/>
      <c r="G61" s="240"/>
      <c r="H61" s="240"/>
      <c r="I61" s="196"/>
    </row>
    <row r="62" spans="1:9" ht="15" customHeight="1" x14ac:dyDescent="0.2">
      <c r="A62" s="317" t="s">
        <v>525</v>
      </c>
      <c r="B62" s="240">
        <v>115</v>
      </c>
      <c r="C62" s="240">
        <v>21</v>
      </c>
      <c r="D62" s="240" t="s">
        <v>966</v>
      </c>
      <c r="E62" s="240">
        <v>52</v>
      </c>
      <c r="F62" s="240">
        <v>23</v>
      </c>
      <c r="G62" s="240">
        <v>17</v>
      </c>
      <c r="H62" s="240">
        <v>2</v>
      </c>
      <c r="I62" s="196" t="s">
        <v>966</v>
      </c>
    </row>
    <row r="63" spans="1:9" ht="15" customHeight="1" x14ac:dyDescent="0.2">
      <c r="A63" s="414" t="s">
        <v>526</v>
      </c>
      <c r="B63" s="240"/>
      <c r="C63" s="240"/>
      <c r="D63" s="240"/>
      <c r="E63" s="240"/>
      <c r="F63" s="240"/>
      <c r="G63" s="240"/>
      <c r="H63" s="240"/>
      <c r="I63" s="196"/>
    </row>
    <row r="64" spans="1:9" ht="15" customHeight="1" x14ac:dyDescent="0.2">
      <c r="A64" s="317" t="s">
        <v>527</v>
      </c>
      <c r="B64" s="240">
        <v>149</v>
      </c>
      <c r="C64" s="240">
        <v>22</v>
      </c>
      <c r="D64" s="240" t="s">
        <v>966</v>
      </c>
      <c r="E64" s="240">
        <v>56</v>
      </c>
      <c r="F64" s="240">
        <v>33</v>
      </c>
      <c r="G64" s="240">
        <v>13</v>
      </c>
      <c r="H64" s="240">
        <v>25</v>
      </c>
      <c r="I64" s="196" t="s">
        <v>966</v>
      </c>
    </row>
    <row r="65" spans="1:9" ht="15" customHeight="1" x14ac:dyDescent="0.2">
      <c r="A65" s="414" t="s">
        <v>528</v>
      </c>
      <c r="B65" s="240"/>
      <c r="C65" s="240"/>
      <c r="D65" s="240"/>
      <c r="E65" s="240"/>
      <c r="F65" s="240"/>
      <c r="G65" s="240"/>
      <c r="H65" s="240"/>
      <c r="I65" s="196"/>
    </row>
    <row r="66" spans="1:9" ht="15" customHeight="1" x14ac:dyDescent="0.2">
      <c r="A66" s="317" t="s">
        <v>529</v>
      </c>
      <c r="B66" s="53"/>
      <c r="C66" s="53"/>
      <c r="D66" s="53"/>
      <c r="E66" s="53"/>
      <c r="F66" s="53"/>
      <c r="G66" s="53"/>
      <c r="H66" s="53"/>
      <c r="I66" s="224"/>
    </row>
    <row r="67" spans="1:9" ht="15" customHeight="1" x14ac:dyDescent="0.2">
      <c r="A67" s="313" t="s">
        <v>530</v>
      </c>
      <c r="B67" s="240" t="s">
        <v>966</v>
      </c>
      <c r="C67" s="240" t="s">
        <v>966</v>
      </c>
      <c r="D67" s="240" t="s">
        <v>966</v>
      </c>
      <c r="E67" s="240" t="s">
        <v>966</v>
      </c>
      <c r="F67" s="240" t="s">
        <v>966</v>
      </c>
      <c r="G67" s="240" t="s">
        <v>966</v>
      </c>
      <c r="H67" s="240" t="s">
        <v>966</v>
      </c>
      <c r="I67" s="196" t="s">
        <v>966</v>
      </c>
    </row>
    <row r="68" spans="1:9" ht="15" customHeight="1" x14ac:dyDescent="0.2">
      <c r="A68" s="414" t="s">
        <v>533</v>
      </c>
      <c r="B68" s="217"/>
      <c r="C68" s="217"/>
      <c r="D68" s="217"/>
      <c r="E68" s="217"/>
      <c r="F68" s="217"/>
      <c r="G68" s="217"/>
      <c r="H68" s="217"/>
      <c r="I68" s="197"/>
    </row>
    <row r="69" spans="1:9" ht="15" customHeight="1" x14ac:dyDescent="0.2">
      <c r="A69" s="517" t="s">
        <v>532</v>
      </c>
      <c r="B69" s="217"/>
      <c r="C69" s="217"/>
      <c r="D69" s="217"/>
      <c r="E69" s="217"/>
      <c r="F69" s="217"/>
      <c r="G69" s="217"/>
      <c r="H69" s="217"/>
      <c r="I69" s="197"/>
    </row>
    <row r="70" spans="1:9" s="238" customFormat="1" ht="15" customHeight="1" x14ac:dyDescent="0.2">
      <c r="A70" s="312"/>
      <c r="B70" s="658"/>
      <c r="C70" s="658"/>
      <c r="D70" s="658"/>
      <c r="E70" s="658"/>
      <c r="F70" s="658"/>
      <c r="G70" s="658"/>
      <c r="H70" s="658"/>
      <c r="I70" s="241"/>
    </row>
    <row r="71" spans="1:9" ht="15" customHeight="1" x14ac:dyDescent="0.2">
      <c r="A71" s="407" t="s">
        <v>531</v>
      </c>
      <c r="B71" s="255">
        <v>2242</v>
      </c>
      <c r="C71" s="255">
        <v>1396</v>
      </c>
      <c r="D71" s="256">
        <v>1</v>
      </c>
      <c r="E71" s="256">
        <v>697</v>
      </c>
      <c r="F71" s="256">
        <v>104</v>
      </c>
      <c r="G71" s="256">
        <v>27</v>
      </c>
      <c r="H71" s="256">
        <v>17</v>
      </c>
      <c r="I71" s="200" t="s">
        <v>966</v>
      </c>
    </row>
    <row r="72" spans="1:9" ht="15" customHeight="1" x14ac:dyDescent="0.2">
      <c r="A72" s="413" t="s">
        <v>483</v>
      </c>
      <c r="B72" s="240"/>
      <c r="C72" s="240"/>
      <c r="D72" s="240"/>
      <c r="E72" s="240"/>
      <c r="F72" s="240"/>
      <c r="G72" s="240"/>
      <c r="H72" s="240"/>
      <c r="I72" s="196"/>
    </row>
    <row r="73" spans="1:9" ht="15" customHeight="1" x14ac:dyDescent="0.2">
      <c r="A73" s="317" t="s">
        <v>515</v>
      </c>
      <c r="B73" s="217">
        <v>1060</v>
      </c>
      <c r="C73" s="217">
        <v>886</v>
      </c>
      <c r="D73" s="240">
        <v>1</v>
      </c>
      <c r="E73" s="240">
        <v>163</v>
      </c>
      <c r="F73" s="240">
        <v>9</v>
      </c>
      <c r="G73" s="240">
        <v>1</v>
      </c>
      <c r="H73" s="240" t="s">
        <v>966</v>
      </c>
      <c r="I73" s="196" t="s">
        <v>966</v>
      </c>
    </row>
    <row r="74" spans="1:9" ht="15" customHeight="1" x14ac:dyDescent="0.2">
      <c r="A74" s="414" t="s">
        <v>516</v>
      </c>
      <c r="B74" s="240"/>
      <c r="C74" s="240"/>
      <c r="D74" s="240"/>
      <c r="E74" s="240"/>
      <c r="F74" s="240"/>
      <c r="G74" s="240"/>
      <c r="H74" s="240"/>
      <c r="I74" s="196"/>
    </row>
    <row r="75" spans="1:9" ht="15" customHeight="1" x14ac:dyDescent="0.2">
      <c r="A75" s="317" t="s">
        <v>517</v>
      </c>
      <c r="B75" s="240">
        <v>1</v>
      </c>
      <c r="C75" s="240">
        <v>1</v>
      </c>
      <c r="D75" s="240" t="s">
        <v>966</v>
      </c>
      <c r="E75" s="240" t="s">
        <v>966</v>
      </c>
      <c r="F75" s="240" t="s">
        <v>966</v>
      </c>
      <c r="G75" s="240" t="s">
        <v>966</v>
      </c>
      <c r="H75" s="240" t="s">
        <v>966</v>
      </c>
      <c r="I75" s="196" t="s">
        <v>966</v>
      </c>
    </row>
    <row r="76" spans="1:9" ht="15" customHeight="1" x14ac:dyDescent="0.2">
      <c r="A76" s="414" t="s">
        <v>518</v>
      </c>
      <c r="B76" s="240"/>
      <c r="C76" s="240"/>
      <c r="D76" s="240"/>
      <c r="E76" s="240"/>
      <c r="F76" s="240"/>
      <c r="G76" s="240"/>
      <c r="H76" s="240"/>
      <c r="I76" s="196"/>
    </row>
    <row r="77" spans="1:9" ht="15" customHeight="1" x14ac:dyDescent="0.2">
      <c r="A77" s="317" t="s">
        <v>521</v>
      </c>
      <c r="B77" s="217">
        <v>853</v>
      </c>
      <c r="C77" s="240">
        <v>426</v>
      </c>
      <c r="D77" s="240" t="s">
        <v>966</v>
      </c>
      <c r="E77" s="240">
        <v>379</v>
      </c>
      <c r="F77" s="240">
        <v>37</v>
      </c>
      <c r="G77" s="240">
        <v>9</v>
      </c>
      <c r="H77" s="240">
        <v>2</v>
      </c>
      <c r="I77" s="196" t="s">
        <v>966</v>
      </c>
    </row>
    <row r="78" spans="1:9" ht="15" customHeight="1" x14ac:dyDescent="0.2">
      <c r="A78" s="414" t="s">
        <v>522</v>
      </c>
      <c r="B78" s="240"/>
      <c r="C78" s="240"/>
      <c r="D78" s="240"/>
      <c r="E78" s="240"/>
      <c r="F78" s="240"/>
      <c r="G78" s="240"/>
      <c r="H78" s="240"/>
      <c r="I78" s="196"/>
    </row>
    <row r="79" spans="1:9" ht="15" customHeight="1" x14ac:dyDescent="0.2">
      <c r="A79" s="317" t="s">
        <v>523</v>
      </c>
      <c r="B79" s="240">
        <v>230</v>
      </c>
      <c r="C79" s="240">
        <v>59</v>
      </c>
      <c r="D79" s="240" t="s">
        <v>966</v>
      </c>
      <c r="E79" s="240">
        <v>112</v>
      </c>
      <c r="F79" s="240">
        <v>40</v>
      </c>
      <c r="G79" s="240">
        <v>11</v>
      </c>
      <c r="H79" s="240">
        <v>8</v>
      </c>
      <c r="I79" s="196" t="s">
        <v>966</v>
      </c>
    </row>
    <row r="80" spans="1:9" ht="15" customHeight="1" x14ac:dyDescent="0.2">
      <c r="A80" s="414" t="s">
        <v>524</v>
      </c>
      <c r="B80" s="240"/>
      <c r="C80" s="240"/>
      <c r="D80" s="240"/>
      <c r="E80" s="240"/>
      <c r="F80" s="240"/>
      <c r="G80" s="240"/>
      <c r="H80" s="240"/>
      <c r="I80" s="196"/>
    </row>
    <row r="81" spans="1:9" ht="15" customHeight="1" x14ac:dyDescent="0.2">
      <c r="A81" s="317" t="s">
        <v>525</v>
      </c>
      <c r="B81" s="240">
        <v>45</v>
      </c>
      <c r="C81" s="240">
        <v>12</v>
      </c>
      <c r="D81" s="240" t="s">
        <v>966</v>
      </c>
      <c r="E81" s="240">
        <v>23</v>
      </c>
      <c r="F81" s="240">
        <v>7</v>
      </c>
      <c r="G81" s="240">
        <v>2</v>
      </c>
      <c r="H81" s="240">
        <v>1</v>
      </c>
      <c r="I81" s="196" t="s">
        <v>966</v>
      </c>
    </row>
    <row r="82" spans="1:9" ht="15" customHeight="1" x14ac:dyDescent="0.2">
      <c r="A82" s="414" t="s">
        <v>526</v>
      </c>
      <c r="B82" s="240"/>
      <c r="C82" s="240"/>
      <c r="D82" s="240"/>
      <c r="E82" s="240"/>
      <c r="F82" s="240"/>
      <c r="G82" s="240"/>
      <c r="H82" s="240"/>
      <c r="I82" s="196"/>
    </row>
    <row r="83" spans="1:9" ht="15" customHeight="1" x14ac:dyDescent="0.2">
      <c r="A83" s="317" t="s">
        <v>527</v>
      </c>
      <c r="B83" s="240">
        <v>53</v>
      </c>
      <c r="C83" s="240">
        <v>12</v>
      </c>
      <c r="D83" s="240" t="s">
        <v>966</v>
      </c>
      <c r="E83" s="240">
        <v>20</v>
      </c>
      <c r="F83" s="240">
        <v>11</v>
      </c>
      <c r="G83" s="240">
        <v>4</v>
      </c>
      <c r="H83" s="240">
        <v>6</v>
      </c>
      <c r="I83" s="196" t="s">
        <v>966</v>
      </c>
    </row>
    <row r="84" spans="1:9" ht="15" customHeight="1" x14ac:dyDescent="0.2">
      <c r="A84" s="414" t="s">
        <v>528</v>
      </c>
      <c r="B84" s="240"/>
      <c r="C84" s="240"/>
      <c r="D84" s="240"/>
      <c r="E84" s="240"/>
      <c r="F84" s="240"/>
      <c r="G84" s="240"/>
      <c r="H84" s="240"/>
      <c r="I84" s="196"/>
    </row>
    <row r="85" spans="1:9" ht="15" customHeight="1" x14ac:dyDescent="0.2">
      <c r="A85" s="317" t="s">
        <v>529</v>
      </c>
      <c r="B85" s="53"/>
      <c r="C85" s="53"/>
      <c r="D85" s="53"/>
      <c r="E85" s="53"/>
      <c r="F85" s="53"/>
      <c r="G85" s="53"/>
      <c r="H85" s="53"/>
      <c r="I85" s="224"/>
    </row>
    <row r="86" spans="1:9" ht="15" customHeight="1" x14ac:dyDescent="0.2">
      <c r="A86" s="313" t="s">
        <v>530</v>
      </c>
      <c r="B86" s="240" t="s">
        <v>966</v>
      </c>
      <c r="C86" s="240" t="s">
        <v>966</v>
      </c>
      <c r="D86" s="240" t="s">
        <v>966</v>
      </c>
      <c r="E86" s="240" t="s">
        <v>966</v>
      </c>
      <c r="F86" s="240" t="s">
        <v>966</v>
      </c>
      <c r="G86" s="240" t="s">
        <v>966</v>
      </c>
      <c r="H86" s="240" t="s">
        <v>966</v>
      </c>
      <c r="I86" s="196" t="s">
        <v>966</v>
      </c>
    </row>
    <row r="87" spans="1:9" ht="15" customHeight="1" x14ac:dyDescent="0.2">
      <c r="A87" s="541" t="s">
        <v>533</v>
      </c>
      <c r="B87" s="187"/>
      <c r="C87" s="187"/>
      <c r="D87" s="187"/>
      <c r="E87" s="187"/>
      <c r="F87" s="187"/>
      <c r="G87" s="187"/>
      <c r="H87" s="187"/>
      <c r="I87" s="147"/>
    </row>
    <row r="88" spans="1:9" ht="15" customHeight="1" x14ac:dyDescent="0.2">
      <c r="A88" s="542" t="s">
        <v>532</v>
      </c>
      <c r="B88" s="187"/>
      <c r="C88" s="187"/>
      <c r="D88" s="187"/>
      <c r="E88" s="187"/>
      <c r="F88" s="187"/>
      <c r="G88" s="187"/>
      <c r="H88" s="187"/>
      <c r="I88" s="142"/>
    </row>
    <row r="89" spans="1:9" ht="15" customHeight="1" x14ac:dyDescent="0.2"/>
    <row r="90" spans="1:9" ht="15" customHeight="1" x14ac:dyDescent="0.2">
      <c r="A90" s="866" t="s">
        <v>1293</v>
      </c>
      <c r="B90" s="866"/>
      <c r="C90" s="866"/>
      <c r="D90" s="866"/>
      <c r="E90" s="866"/>
      <c r="F90" s="866"/>
      <c r="G90" s="866"/>
      <c r="H90" s="866"/>
    </row>
    <row r="91" spans="1:9" ht="15" customHeight="1" x14ac:dyDescent="0.2">
      <c r="A91" s="870" t="s">
        <v>1053</v>
      </c>
      <c r="B91" s="870"/>
      <c r="C91" s="870"/>
      <c r="D91" s="870"/>
      <c r="E91" s="870"/>
      <c r="F91" s="870"/>
      <c r="G91" s="870"/>
      <c r="H91" s="870"/>
    </row>
  </sheetData>
  <mergeCells count="8">
    <mergeCell ref="B3:I3"/>
    <mergeCell ref="B4:I4"/>
    <mergeCell ref="A90:H90"/>
    <mergeCell ref="A91:H91"/>
    <mergeCell ref="B9:I9"/>
    <mergeCell ref="B10:I10"/>
    <mergeCell ref="B49:I49"/>
    <mergeCell ref="B50:I50"/>
  </mergeCells>
  <phoneticPr fontId="2" type="noConversion"/>
  <hyperlinks>
    <hyperlink ref="I1:I2" location="'Spis tablic List of tables'!B44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3" width="22" style="48" customWidth="1"/>
    <col min="4" max="4" width="28" style="48" customWidth="1"/>
    <col min="5" max="6" width="22" style="48" customWidth="1"/>
    <col min="7" max="7" width="28" style="48" customWidth="1"/>
    <col min="8" max="9" width="22" style="48" customWidth="1"/>
    <col min="10" max="10" width="28" style="48" customWidth="1"/>
    <col min="11" max="16384" width="9.59765625" style="48"/>
  </cols>
  <sheetData>
    <row r="1" spans="1:11" ht="15" customHeight="1" x14ac:dyDescent="0.25">
      <c r="A1" s="428" t="s">
        <v>1362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11" ht="15" customHeight="1" x14ac:dyDescent="0.2">
      <c r="A2" s="543" t="s">
        <v>1363</v>
      </c>
      <c r="B2" s="231"/>
      <c r="C2" s="231"/>
      <c r="D2" s="231"/>
      <c r="E2" s="231"/>
      <c r="F2" s="231"/>
      <c r="G2" s="231"/>
      <c r="H2" s="231"/>
      <c r="J2" s="92" t="s">
        <v>43</v>
      </c>
    </row>
    <row r="3" spans="1:11" ht="15" customHeight="1" x14ac:dyDescent="0.2">
      <c r="A3" s="403"/>
      <c r="B3" s="821" t="s">
        <v>96</v>
      </c>
      <c r="C3" s="822"/>
      <c r="D3" s="823"/>
      <c r="E3" s="821" t="s">
        <v>98</v>
      </c>
      <c r="F3" s="822"/>
      <c r="G3" s="823"/>
      <c r="H3" s="821" t="s">
        <v>100</v>
      </c>
      <c r="I3" s="822"/>
      <c r="J3" s="822"/>
      <c r="K3" s="96"/>
    </row>
    <row r="4" spans="1:11" ht="15" customHeight="1" x14ac:dyDescent="0.2">
      <c r="A4" s="404" t="s">
        <v>93</v>
      </c>
      <c r="B4" s="824" t="s">
        <v>97</v>
      </c>
      <c r="C4" s="825"/>
      <c r="D4" s="826"/>
      <c r="E4" s="824" t="s">
        <v>99</v>
      </c>
      <c r="F4" s="825"/>
      <c r="G4" s="826"/>
      <c r="H4" s="824" t="s">
        <v>101</v>
      </c>
      <c r="I4" s="825"/>
      <c r="J4" s="825"/>
      <c r="K4" s="96"/>
    </row>
    <row r="5" spans="1:11" ht="15" customHeight="1" x14ac:dyDescent="0.2">
      <c r="A5" s="419" t="s">
        <v>94</v>
      </c>
      <c r="B5" s="672" t="s">
        <v>104</v>
      </c>
      <c r="C5" s="135" t="s">
        <v>534</v>
      </c>
      <c r="D5" s="672" t="s">
        <v>1294</v>
      </c>
      <c r="E5" s="135" t="s">
        <v>104</v>
      </c>
      <c r="F5" s="672" t="s">
        <v>534</v>
      </c>
      <c r="G5" s="135" t="s">
        <v>1294</v>
      </c>
      <c r="H5" s="672" t="s">
        <v>104</v>
      </c>
      <c r="I5" s="135" t="s">
        <v>534</v>
      </c>
      <c r="J5" s="672" t="s">
        <v>1294</v>
      </c>
    </row>
    <row r="6" spans="1:11" ht="15" customHeight="1" x14ac:dyDescent="0.2">
      <c r="A6" s="449"/>
      <c r="B6" s="670" t="s">
        <v>63</v>
      </c>
      <c r="C6" s="433" t="s">
        <v>535</v>
      </c>
      <c r="D6" s="670" t="s">
        <v>1337</v>
      </c>
      <c r="E6" s="433" t="s">
        <v>63</v>
      </c>
      <c r="F6" s="670" t="s">
        <v>535</v>
      </c>
      <c r="G6" s="433" t="s">
        <v>1337</v>
      </c>
      <c r="H6" s="670" t="s">
        <v>63</v>
      </c>
      <c r="I6" s="433" t="s">
        <v>535</v>
      </c>
      <c r="J6" s="670" t="s">
        <v>1337</v>
      </c>
    </row>
    <row r="7" spans="1:11" ht="15" customHeight="1" x14ac:dyDescent="0.2">
      <c r="A7" s="468" t="s">
        <v>253</v>
      </c>
      <c r="B7" s="255">
        <v>6834</v>
      </c>
      <c r="C7" s="255">
        <v>2906</v>
      </c>
      <c r="D7" s="255">
        <v>3928</v>
      </c>
      <c r="E7" s="255">
        <v>3956</v>
      </c>
      <c r="F7" s="255">
        <v>1714</v>
      </c>
      <c r="G7" s="255">
        <v>2242</v>
      </c>
      <c r="H7" s="255">
        <v>2878</v>
      </c>
      <c r="I7" s="255">
        <v>1192</v>
      </c>
      <c r="J7" s="195">
        <v>1686</v>
      </c>
    </row>
    <row r="8" spans="1:11" ht="15" customHeight="1" x14ac:dyDescent="0.2">
      <c r="A8" s="413" t="s">
        <v>254</v>
      </c>
      <c r="B8" s="240"/>
      <c r="C8" s="240"/>
      <c r="D8" s="240"/>
      <c r="E8" s="240"/>
      <c r="F8" s="240"/>
      <c r="G8" s="240"/>
      <c r="H8" s="240"/>
      <c r="I8" s="240"/>
      <c r="J8" s="196"/>
    </row>
    <row r="9" spans="1:11" ht="15" customHeight="1" x14ac:dyDescent="0.2">
      <c r="A9" s="407" t="s">
        <v>255</v>
      </c>
      <c r="B9" s="255">
        <v>2606</v>
      </c>
      <c r="C9" s="255">
        <v>1071</v>
      </c>
      <c r="D9" s="255">
        <v>1535</v>
      </c>
      <c r="E9" s="255">
        <v>1465</v>
      </c>
      <c r="F9" s="256">
        <v>641</v>
      </c>
      <c r="G9" s="255">
        <v>824</v>
      </c>
      <c r="H9" s="255">
        <v>1141</v>
      </c>
      <c r="I9" s="256">
        <v>430</v>
      </c>
      <c r="J9" s="200">
        <v>711</v>
      </c>
    </row>
    <row r="10" spans="1:11" ht="15" customHeight="1" x14ac:dyDescent="0.2">
      <c r="A10" s="413" t="s">
        <v>256</v>
      </c>
      <c r="B10" s="240"/>
      <c r="C10" s="240"/>
      <c r="D10" s="240"/>
      <c r="E10" s="240"/>
      <c r="F10" s="240"/>
      <c r="G10" s="240"/>
      <c r="H10" s="240"/>
      <c r="I10" s="240"/>
      <c r="J10" s="196"/>
    </row>
    <row r="11" spans="1:11" ht="15" customHeight="1" x14ac:dyDescent="0.2">
      <c r="A11" s="317" t="s">
        <v>257</v>
      </c>
      <c r="B11" s="240"/>
      <c r="C11" s="240"/>
      <c r="D11" s="240"/>
      <c r="E11" s="240"/>
      <c r="F11" s="240"/>
      <c r="G11" s="240"/>
      <c r="H11" s="240"/>
      <c r="I11" s="240"/>
      <c r="J11" s="196"/>
    </row>
    <row r="12" spans="1:11" ht="15" customHeight="1" x14ac:dyDescent="0.2">
      <c r="A12" s="414" t="s">
        <v>258</v>
      </c>
      <c r="B12" s="240"/>
      <c r="C12" s="240"/>
      <c r="D12" s="240"/>
      <c r="E12" s="240"/>
      <c r="F12" s="240"/>
      <c r="G12" s="240"/>
      <c r="H12" s="240"/>
      <c r="I12" s="240"/>
      <c r="J12" s="196"/>
    </row>
    <row r="13" spans="1:11" ht="15" customHeight="1" x14ac:dyDescent="0.2">
      <c r="A13" s="313" t="s">
        <v>259</v>
      </c>
      <c r="B13" s="240">
        <v>184</v>
      </c>
      <c r="C13" s="240">
        <v>94</v>
      </c>
      <c r="D13" s="240">
        <v>90</v>
      </c>
      <c r="E13" s="240">
        <v>96</v>
      </c>
      <c r="F13" s="240">
        <v>46</v>
      </c>
      <c r="G13" s="240">
        <v>50</v>
      </c>
      <c r="H13" s="240">
        <v>88</v>
      </c>
      <c r="I13" s="240">
        <v>48</v>
      </c>
      <c r="J13" s="196">
        <v>40</v>
      </c>
    </row>
    <row r="14" spans="1:11" ht="15" customHeight="1" x14ac:dyDescent="0.2">
      <c r="A14" s="313" t="s">
        <v>260</v>
      </c>
      <c r="B14" s="240">
        <v>328</v>
      </c>
      <c r="C14" s="240">
        <v>113</v>
      </c>
      <c r="D14" s="240">
        <v>215</v>
      </c>
      <c r="E14" s="240">
        <v>134</v>
      </c>
      <c r="F14" s="240">
        <v>41</v>
      </c>
      <c r="G14" s="240">
        <v>93</v>
      </c>
      <c r="H14" s="240">
        <v>194</v>
      </c>
      <c r="I14" s="240">
        <v>72</v>
      </c>
      <c r="J14" s="196">
        <v>122</v>
      </c>
    </row>
    <row r="15" spans="1:11" ht="15" customHeight="1" x14ac:dyDescent="0.2">
      <c r="A15" s="313" t="s">
        <v>261</v>
      </c>
      <c r="B15" s="240">
        <v>249</v>
      </c>
      <c r="C15" s="240">
        <v>95</v>
      </c>
      <c r="D15" s="240">
        <v>154</v>
      </c>
      <c r="E15" s="240">
        <v>76</v>
      </c>
      <c r="F15" s="240">
        <v>31</v>
      </c>
      <c r="G15" s="240">
        <v>45</v>
      </c>
      <c r="H15" s="240">
        <v>173</v>
      </c>
      <c r="I15" s="240">
        <v>64</v>
      </c>
      <c r="J15" s="196">
        <v>109</v>
      </c>
    </row>
    <row r="16" spans="1:11" ht="15" customHeight="1" x14ac:dyDescent="0.2">
      <c r="A16" s="313" t="s">
        <v>262</v>
      </c>
      <c r="B16" s="240">
        <v>535</v>
      </c>
      <c r="C16" s="240">
        <v>201</v>
      </c>
      <c r="D16" s="240">
        <v>334</v>
      </c>
      <c r="E16" s="240">
        <v>283</v>
      </c>
      <c r="F16" s="240">
        <v>110</v>
      </c>
      <c r="G16" s="240">
        <v>173</v>
      </c>
      <c r="H16" s="240">
        <v>252</v>
      </c>
      <c r="I16" s="240">
        <v>91</v>
      </c>
      <c r="J16" s="196">
        <v>161</v>
      </c>
    </row>
    <row r="17" spans="1:10" ht="15" customHeight="1" x14ac:dyDescent="0.2">
      <c r="A17" s="313" t="s">
        <v>263</v>
      </c>
      <c r="B17" s="240">
        <v>228</v>
      </c>
      <c r="C17" s="240">
        <v>69</v>
      </c>
      <c r="D17" s="240">
        <v>159</v>
      </c>
      <c r="E17" s="240">
        <v>55</v>
      </c>
      <c r="F17" s="240">
        <v>22</v>
      </c>
      <c r="G17" s="240">
        <v>33</v>
      </c>
      <c r="H17" s="240">
        <v>173</v>
      </c>
      <c r="I17" s="240">
        <v>47</v>
      </c>
      <c r="J17" s="196">
        <v>126</v>
      </c>
    </row>
    <row r="18" spans="1:10" ht="15" customHeight="1" x14ac:dyDescent="0.2">
      <c r="A18" s="313" t="s">
        <v>264</v>
      </c>
      <c r="B18" s="240">
        <v>502</v>
      </c>
      <c r="C18" s="240">
        <v>208</v>
      </c>
      <c r="D18" s="240">
        <v>294</v>
      </c>
      <c r="E18" s="240">
        <v>241</v>
      </c>
      <c r="F18" s="240">
        <v>100</v>
      </c>
      <c r="G18" s="240">
        <v>141</v>
      </c>
      <c r="H18" s="240">
        <v>261</v>
      </c>
      <c r="I18" s="240">
        <v>108</v>
      </c>
      <c r="J18" s="196">
        <v>153</v>
      </c>
    </row>
    <row r="19" spans="1:10" ht="15" customHeight="1" x14ac:dyDescent="0.2">
      <c r="A19" s="317" t="s">
        <v>265</v>
      </c>
      <c r="B19" s="256"/>
      <c r="C19" s="256"/>
      <c r="D19" s="256"/>
      <c r="E19" s="256"/>
      <c r="F19" s="256"/>
      <c r="G19" s="256"/>
      <c r="H19" s="256"/>
      <c r="I19" s="256"/>
      <c r="J19" s="200"/>
    </row>
    <row r="20" spans="1:10" ht="15" customHeight="1" x14ac:dyDescent="0.2">
      <c r="A20" s="313" t="s">
        <v>266</v>
      </c>
      <c r="B20" s="240"/>
      <c r="C20" s="240"/>
      <c r="D20" s="240"/>
      <c r="E20" s="240"/>
      <c r="F20" s="240"/>
      <c r="G20" s="240"/>
      <c r="H20" s="240"/>
      <c r="I20" s="240"/>
      <c r="J20" s="196"/>
    </row>
    <row r="21" spans="1:10" ht="15" customHeight="1" x14ac:dyDescent="0.2">
      <c r="A21" s="414" t="s">
        <v>267</v>
      </c>
      <c r="B21" s="53"/>
      <c r="C21" s="53"/>
      <c r="D21" s="53"/>
      <c r="E21" s="53"/>
      <c r="F21" s="53"/>
      <c r="G21" s="53"/>
      <c r="H21" s="53"/>
      <c r="I21" s="53"/>
      <c r="J21" s="224"/>
    </row>
    <row r="22" spans="1:10" ht="15" customHeight="1" x14ac:dyDescent="0.2">
      <c r="A22" s="313" t="s">
        <v>268</v>
      </c>
      <c r="B22" s="240">
        <v>580</v>
      </c>
      <c r="C22" s="240">
        <v>291</v>
      </c>
      <c r="D22" s="240">
        <v>289</v>
      </c>
      <c r="E22" s="240">
        <v>580</v>
      </c>
      <c r="F22" s="240">
        <v>291</v>
      </c>
      <c r="G22" s="240">
        <v>289</v>
      </c>
      <c r="H22" s="240" t="s">
        <v>966</v>
      </c>
      <c r="I22" s="240" t="s">
        <v>966</v>
      </c>
      <c r="J22" s="196" t="s">
        <v>966</v>
      </c>
    </row>
    <row r="23" spans="1:10" ht="15" customHeight="1" x14ac:dyDescent="0.2">
      <c r="A23" s="407" t="s">
        <v>269</v>
      </c>
      <c r="B23" s="255">
        <v>1392</v>
      </c>
      <c r="C23" s="256">
        <v>630</v>
      </c>
      <c r="D23" s="255">
        <v>762</v>
      </c>
      <c r="E23" s="256">
        <v>841</v>
      </c>
      <c r="F23" s="256">
        <v>401</v>
      </c>
      <c r="G23" s="256">
        <v>440</v>
      </c>
      <c r="H23" s="256">
        <v>551</v>
      </c>
      <c r="I23" s="256">
        <v>229</v>
      </c>
      <c r="J23" s="200">
        <v>322</v>
      </c>
    </row>
    <row r="24" spans="1:10" ht="15" customHeight="1" x14ac:dyDescent="0.2">
      <c r="A24" s="413" t="s">
        <v>256</v>
      </c>
      <c r="B24" s="256"/>
      <c r="C24" s="256"/>
      <c r="D24" s="256"/>
      <c r="E24" s="256"/>
      <c r="F24" s="256"/>
      <c r="G24" s="256"/>
      <c r="H24" s="256"/>
      <c r="I24" s="256"/>
      <c r="J24" s="200"/>
    </row>
    <row r="25" spans="1:10" ht="15" customHeight="1" x14ac:dyDescent="0.2">
      <c r="A25" s="317" t="s">
        <v>257</v>
      </c>
      <c r="B25" s="240"/>
      <c r="C25" s="240"/>
      <c r="D25" s="240"/>
      <c r="E25" s="240"/>
      <c r="F25" s="240"/>
      <c r="G25" s="240"/>
      <c r="H25" s="240"/>
      <c r="I25" s="240"/>
      <c r="J25" s="196"/>
    </row>
    <row r="26" spans="1:10" ht="15" customHeight="1" x14ac:dyDescent="0.2">
      <c r="A26" s="414" t="s">
        <v>258</v>
      </c>
      <c r="B26" s="240"/>
      <c r="C26" s="240"/>
      <c r="D26" s="240"/>
      <c r="E26" s="240"/>
      <c r="F26" s="240"/>
      <c r="G26" s="240"/>
      <c r="H26" s="240"/>
      <c r="I26" s="240"/>
      <c r="J26" s="196"/>
    </row>
    <row r="27" spans="1:10" ht="15" customHeight="1" x14ac:dyDescent="0.2">
      <c r="A27" s="313" t="s">
        <v>270</v>
      </c>
      <c r="B27" s="240">
        <v>410</v>
      </c>
      <c r="C27" s="240">
        <v>174</v>
      </c>
      <c r="D27" s="240">
        <v>236</v>
      </c>
      <c r="E27" s="240">
        <v>289</v>
      </c>
      <c r="F27" s="240">
        <v>125</v>
      </c>
      <c r="G27" s="240">
        <v>164</v>
      </c>
      <c r="H27" s="240">
        <v>121</v>
      </c>
      <c r="I27" s="240">
        <v>49</v>
      </c>
      <c r="J27" s="196">
        <v>72</v>
      </c>
    </row>
    <row r="28" spans="1:10" ht="15" customHeight="1" x14ac:dyDescent="0.2">
      <c r="A28" s="313" t="s">
        <v>271</v>
      </c>
      <c r="B28" s="240">
        <v>301</v>
      </c>
      <c r="C28" s="240">
        <v>137</v>
      </c>
      <c r="D28" s="240">
        <v>164</v>
      </c>
      <c r="E28" s="240">
        <v>171</v>
      </c>
      <c r="F28" s="240">
        <v>86</v>
      </c>
      <c r="G28" s="240">
        <v>85</v>
      </c>
      <c r="H28" s="240">
        <v>130</v>
      </c>
      <c r="I28" s="240">
        <v>51</v>
      </c>
      <c r="J28" s="196">
        <v>79</v>
      </c>
    </row>
    <row r="29" spans="1:10" ht="15" customHeight="1" x14ac:dyDescent="0.2">
      <c r="A29" s="313" t="s">
        <v>272</v>
      </c>
      <c r="B29" s="240">
        <v>135</v>
      </c>
      <c r="C29" s="240">
        <v>68</v>
      </c>
      <c r="D29" s="240">
        <v>67</v>
      </c>
      <c r="E29" s="240">
        <v>65</v>
      </c>
      <c r="F29" s="240">
        <v>36</v>
      </c>
      <c r="G29" s="240">
        <v>29</v>
      </c>
      <c r="H29" s="240">
        <v>70</v>
      </c>
      <c r="I29" s="240">
        <v>32</v>
      </c>
      <c r="J29" s="196">
        <v>38</v>
      </c>
    </row>
    <row r="30" spans="1:10" ht="15" customHeight="1" x14ac:dyDescent="0.2">
      <c r="A30" s="313" t="s">
        <v>273</v>
      </c>
      <c r="B30" s="240">
        <v>161</v>
      </c>
      <c r="C30" s="240">
        <v>78</v>
      </c>
      <c r="D30" s="240">
        <v>83</v>
      </c>
      <c r="E30" s="240">
        <v>86</v>
      </c>
      <c r="F30" s="240">
        <v>50</v>
      </c>
      <c r="G30" s="240">
        <v>36</v>
      </c>
      <c r="H30" s="240">
        <v>75</v>
      </c>
      <c r="I30" s="240">
        <v>28</v>
      </c>
      <c r="J30" s="196">
        <v>47</v>
      </c>
    </row>
    <row r="31" spans="1:10" ht="15" customHeight="1" x14ac:dyDescent="0.2">
      <c r="A31" s="313" t="s">
        <v>274</v>
      </c>
      <c r="B31" s="240">
        <v>292</v>
      </c>
      <c r="C31" s="240">
        <v>128</v>
      </c>
      <c r="D31" s="240">
        <v>164</v>
      </c>
      <c r="E31" s="240">
        <v>185</v>
      </c>
      <c r="F31" s="240">
        <v>83</v>
      </c>
      <c r="G31" s="240">
        <v>102</v>
      </c>
      <c r="H31" s="240">
        <v>107</v>
      </c>
      <c r="I31" s="240">
        <v>45</v>
      </c>
      <c r="J31" s="196">
        <v>62</v>
      </c>
    </row>
    <row r="32" spans="1:10" ht="15" customHeight="1" x14ac:dyDescent="0.2">
      <c r="A32" s="313" t="s">
        <v>275</v>
      </c>
      <c r="B32" s="240">
        <v>93</v>
      </c>
      <c r="C32" s="240">
        <v>45</v>
      </c>
      <c r="D32" s="240">
        <v>48</v>
      </c>
      <c r="E32" s="240">
        <v>45</v>
      </c>
      <c r="F32" s="240">
        <v>21</v>
      </c>
      <c r="G32" s="240">
        <v>24</v>
      </c>
      <c r="H32" s="240">
        <v>48</v>
      </c>
      <c r="I32" s="240">
        <v>24</v>
      </c>
      <c r="J32" s="196">
        <v>24</v>
      </c>
    </row>
    <row r="33" spans="1:10" ht="15" customHeight="1" x14ac:dyDescent="0.2">
      <c r="A33" s="407" t="s">
        <v>276</v>
      </c>
      <c r="B33" s="255">
        <v>2836</v>
      </c>
      <c r="C33" s="255">
        <v>1205</v>
      </c>
      <c r="D33" s="255">
        <v>1631</v>
      </c>
      <c r="E33" s="255">
        <v>1650</v>
      </c>
      <c r="F33" s="256">
        <v>672</v>
      </c>
      <c r="G33" s="255">
        <v>978</v>
      </c>
      <c r="H33" s="255">
        <v>1186</v>
      </c>
      <c r="I33" s="256">
        <v>533</v>
      </c>
      <c r="J33" s="200">
        <v>653</v>
      </c>
    </row>
    <row r="34" spans="1:10" ht="15" customHeight="1" x14ac:dyDescent="0.2">
      <c r="A34" s="413" t="s">
        <v>256</v>
      </c>
      <c r="B34" s="240"/>
      <c r="C34" s="240"/>
      <c r="D34" s="240"/>
      <c r="E34" s="240"/>
      <c r="F34" s="240"/>
      <c r="G34" s="240"/>
      <c r="H34" s="240"/>
      <c r="I34" s="240"/>
      <c r="J34" s="196"/>
    </row>
    <row r="35" spans="1:10" ht="15" customHeight="1" x14ac:dyDescent="0.2">
      <c r="A35" s="317" t="s">
        <v>257</v>
      </c>
      <c r="B35" s="240"/>
      <c r="C35" s="240"/>
      <c r="D35" s="240"/>
      <c r="E35" s="240"/>
      <c r="F35" s="240"/>
      <c r="G35" s="240"/>
      <c r="H35" s="240"/>
      <c r="I35" s="240"/>
      <c r="J35" s="196"/>
    </row>
    <row r="36" spans="1:10" ht="15" customHeight="1" x14ac:dyDescent="0.2">
      <c r="A36" s="414" t="s">
        <v>258</v>
      </c>
      <c r="B36" s="240"/>
      <c r="C36" s="240"/>
      <c r="D36" s="240"/>
      <c r="E36" s="240"/>
      <c r="F36" s="240"/>
      <c r="G36" s="240"/>
      <c r="H36" s="240"/>
      <c r="I36" s="240"/>
      <c r="J36" s="196"/>
    </row>
    <row r="37" spans="1:10" ht="15" customHeight="1" x14ac:dyDescent="0.2">
      <c r="A37" s="313" t="s">
        <v>277</v>
      </c>
      <c r="B37" s="240">
        <v>253</v>
      </c>
      <c r="C37" s="240">
        <v>110</v>
      </c>
      <c r="D37" s="240">
        <v>143</v>
      </c>
      <c r="E37" s="240">
        <v>128</v>
      </c>
      <c r="F37" s="240">
        <v>54</v>
      </c>
      <c r="G37" s="240">
        <v>74</v>
      </c>
      <c r="H37" s="240">
        <v>125</v>
      </c>
      <c r="I37" s="240">
        <v>56</v>
      </c>
      <c r="J37" s="196">
        <v>69</v>
      </c>
    </row>
    <row r="38" spans="1:10" ht="15" customHeight="1" x14ac:dyDescent="0.2">
      <c r="A38" s="313" t="s">
        <v>278</v>
      </c>
      <c r="B38" s="240">
        <v>311</v>
      </c>
      <c r="C38" s="240">
        <v>139</v>
      </c>
      <c r="D38" s="240">
        <v>172</v>
      </c>
      <c r="E38" s="240">
        <v>162</v>
      </c>
      <c r="F38" s="240">
        <v>61</v>
      </c>
      <c r="G38" s="240">
        <v>101</v>
      </c>
      <c r="H38" s="240">
        <v>149</v>
      </c>
      <c r="I38" s="240">
        <v>78</v>
      </c>
      <c r="J38" s="196">
        <v>71</v>
      </c>
    </row>
    <row r="39" spans="1:10" ht="15" customHeight="1" x14ac:dyDescent="0.2">
      <c r="A39" s="313" t="s">
        <v>279</v>
      </c>
      <c r="B39" s="240">
        <v>200</v>
      </c>
      <c r="C39" s="240">
        <v>98</v>
      </c>
      <c r="D39" s="240">
        <v>102</v>
      </c>
      <c r="E39" s="240">
        <v>119</v>
      </c>
      <c r="F39" s="240">
        <v>62</v>
      </c>
      <c r="G39" s="240">
        <v>57</v>
      </c>
      <c r="H39" s="240">
        <v>81</v>
      </c>
      <c r="I39" s="240">
        <v>36</v>
      </c>
      <c r="J39" s="196">
        <v>45</v>
      </c>
    </row>
    <row r="40" spans="1:10" ht="15" customHeight="1" x14ac:dyDescent="0.2">
      <c r="A40" s="313" t="s">
        <v>280</v>
      </c>
      <c r="B40" s="240">
        <v>238</v>
      </c>
      <c r="C40" s="240">
        <v>100</v>
      </c>
      <c r="D40" s="240">
        <v>138</v>
      </c>
      <c r="E40" s="240">
        <v>121</v>
      </c>
      <c r="F40" s="240">
        <v>55</v>
      </c>
      <c r="G40" s="240">
        <v>66</v>
      </c>
      <c r="H40" s="240">
        <v>117</v>
      </c>
      <c r="I40" s="240">
        <v>45</v>
      </c>
      <c r="J40" s="196">
        <v>72</v>
      </c>
    </row>
    <row r="41" spans="1:10" ht="15" customHeight="1" x14ac:dyDescent="0.2">
      <c r="A41" s="313" t="s">
        <v>281</v>
      </c>
      <c r="B41" s="240">
        <v>187</v>
      </c>
      <c r="C41" s="240">
        <v>69</v>
      </c>
      <c r="D41" s="240">
        <v>118</v>
      </c>
      <c r="E41" s="240">
        <v>75</v>
      </c>
      <c r="F41" s="240">
        <v>25</v>
      </c>
      <c r="G41" s="240">
        <v>50</v>
      </c>
      <c r="H41" s="240">
        <v>112</v>
      </c>
      <c r="I41" s="240">
        <v>44</v>
      </c>
      <c r="J41" s="196">
        <v>68</v>
      </c>
    </row>
    <row r="42" spans="1:10" ht="15" customHeight="1" x14ac:dyDescent="0.2">
      <c r="A42" s="313" t="s">
        <v>282</v>
      </c>
      <c r="B42" s="240">
        <v>554</v>
      </c>
      <c r="C42" s="240">
        <v>243</v>
      </c>
      <c r="D42" s="240">
        <v>311</v>
      </c>
      <c r="E42" s="240">
        <v>166</v>
      </c>
      <c r="F42" s="240">
        <v>60</v>
      </c>
      <c r="G42" s="240">
        <v>106</v>
      </c>
      <c r="H42" s="240">
        <v>388</v>
      </c>
      <c r="I42" s="240">
        <v>183</v>
      </c>
      <c r="J42" s="196">
        <v>205</v>
      </c>
    </row>
    <row r="43" spans="1:10" ht="15" customHeight="1" x14ac:dyDescent="0.2">
      <c r="A43" s="313" t="s">
        <v>283</v>
      </c>
      <c r="B43" s="240">
        <v>336</v>
      </c>
      <c r="C43" s="240">
        <v>137</v>
      </c>
      <c r="D43" s="240">
        <v>199</v>
      </c>
      <c r="E43" s="240">
        <v>122</v>
      </c>
      <c r="F43" s="240">
        <v>46</v>
      </c>
      <c r="G43" s="240">
        <v>76</v>
      </c>
      <c r="H43" s="240">
        <v>214</v>
      </c>
      <c r="I43" s="240">
        <v>91</v>
      </c>
      <c r="J43" s="196">
        <v>123</v>
      </c>
    </row>
    <row r="44" spans="1:10" ht="15" customHeight="1" x14ac:dyDescent="0.2">
      <c r="A44" s="165" t="s">
        <v>265</v>
      </c>
      <c r="B44" s="240"/>
      <c r="C44" s="240"/>
      <c r="D44" s="240"/>
      <c r="E44" s="240"/>
      <c r="F44" s="240"/>
      <c r="G44" s="240"/>
      <c r="H44" s="240"/>
      <c r="I44" s="240"/>
      <c r="J44" s="196"/>
    </row>
    <row r="45" spans="1:10" ht="15" customHeight="1" x14ac:dyDescent="0.2">
      <c r="A45" s="313" t="s">
        <v>266</v>
      </c>
      <c r="B45" s="240"/>
      <c r="C45" s="240"/>
      <c r="D45" s="240"/>
      <c r="E45" s="240"/>
      <c r="F45" s="240"/>
      <c r="G45" s="240"/>
      <c r="H45" s="240"/>
      <c r="I45" s="240"/>
      <c r="J45" s="196"/>
    </row>
    <row r="46" spans="1:10" ht="15" customHeight="1" x14ac:dyDescent="0.2">
      <c r="A46" s="414" t="s">
        <v>267</v>
      </c>
      <c r="B46" s="53"/>
      <c r="C46" s="53"/>
      <c r="D46" s="53"/>
      <c r="E46" s="53"/>
      <c r="F46" s="53"/>
      <c r="G46" s="53"/>
      <c r="H46" s="53"/>
      <c r="I46" s="53"/>
      <c r="J46" s="224"/>
    </row>
    <row r="47" spans="1:10" ht="15" customHeight="1" x14ac:dyDescent="0.2">
      <c r="A47" s="313" t="s">
        <v>284</v>
      </c>
      <c r="B47" s="240">
        <v>757</v>
      </c>
      <c r="C47" s="240">
        <v>309</v>
      </c>
      <c r="D47" s="240">
        <v>448</v>
      </c>
      <c r="E47" s="240">
        <v>757</v>
      </c>
      <c r="F47" s="240">
        <v>309</v>
      </c>
      <c r="G47" s="240">
        <v>448</v>
      </c>
      <c r="H47" s="240" t="s">
        <v>966</v>
      </c>
      <c r="I47" s="240" t="s">
        <v>966</v>
      </c>
      <c r="J47" s="196" t="s">
        <v>966</v>
      </c>
    </row>
    <row r="48" spans="1:10" ht="15" customHeight="1" x14ac:dyDescent="0.2">
      <c r="A48" s="317"/>
      <c r="B48" s="147"/>
      <c r="C48" s="147"/>
      <c r="D48" s="147"/>
      <c r="E48" s="147"/>
      <c r="F48" s="147"/>
      <c r="G48" s="147"/>
      <c r="H48" s="147"/>
      <c r="I48" s="147"/>
      <c r="J48" s="142"/>
    </row>
    <row r="49" spans="1:10" ht="15" customHeight="1" x14ac:dyDescent="0.2">
      <c r="A49" s="861" t="s">
        <v>1295</v>
      </c>
      <c r="B49" s="861"/>
      <c r="C49" s="861"/>
      <c r="D49" s="861"/>
      <c r="E49" s="861"/>
      <c r="F49" s="861"/>
      <c r="G49" s="861"/>
      <c r="H49" s="861"/>
      <c r="I49" s="861"/>
      <c r="J49" s="861"/>
    </row>
    <row r="50" spans="1:10" ht="15" customHeight="1" x14ac:dyDescent="0.2">
      <c r="A50" s="860" t="s">
        <v>536</v>
      </c>
      <c r="B50" s="860"/>
      <c r="C50" s="860"/>
      <c r="D50" s="860"/>
      <c r="E50" s="860"/>
      <c r="F50" s="860"/>
      <c r="G50" s="860"/>
      <c r="H50" s="860"/>
      <c r="I50" s="860"/>
      <c r="J50" s="860"/>
    </row>
  </sheetData>
  <mergeCells count="8">
    <mergeCell ref="H4:J4"/>
    <mergeCell ref="A49:J49"/>
    <mergeCell ref="A50:J50"/>
    <mergeCell ref="B3:D3"/>
    <mergeCell ref="B4:D4"/>
    <mergeCell ref="E3:G3"/>
    <mergeCell ref="E4:G4"/>
    <mergeCell ref="H3:J3"/>
  </mergeCells>
  <phoneticPr fontId="2" type="noConversion"/>
  <hyperlinks>
    <hyperlink ref="J1:J2" location="'Spis tablic List of tables'!B47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Normal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16" style="150" customWidth="1"/>
    <col min="2" max="10" width="16" style="48" customWidth="1"/>
    <col min="11" max="16384" width="9.59765625" style="48"/>
  </cols>
  <sheetData>
    <row r="1" spans="1:15" ht="15" customHeight="1" x14ac:dyDescent="0.25">
      <c r="A1" s="514" t="s">
        <v>539</v>
      </c>
    </row>
    <row r="2" spans="1:15" ht="15" customHeight="1" x14ac:dyDescent="0.2">
      <c r="A2" s="516" t="s">
        <v>540</v>
      </c>
    </row>
    <row r="3" spans="1:15" ht="15" customHeight="1" x14ac:dyDescent="0.2"/>
    <row r="4" spans="1:15" ht="15" customHeight="1" x14ac:dyDescent="0.25">
      <c r="A4" s="428" t="s">
        <v>1335</v>
      </c>
      <c r="B4" s="89"/>
      <c r="C4" s="89"/>
      <c r="D4" s="89"/>
      <c r="E4" s="89"/>
      <c r="F4" s="89"/>
      <c r="G4" s="89"/>
      <c r="H4" s="89"/>
      <c r="J4" s="91" t="s">
        <v>42</v>
      </c>
    </row>
    <row r="5" spans="1:15" ht="15" customHeight="1" x14ac:dyDescent="0.2">
      <c r="A5" s="543" t="s">
        <v>1320</v>
      </c>
      <c r="B5" s="231"/>
      <c r="C5" s="231"/>
      <c r="D5" s="231"/>
      <c r="E5" s="231"/>
      <c r="F5" s="231"/>
      <c r="G5" s="231"/>
      <c r="H5" s="231"/>
      <c r="J5" s="92" t="s">
        <v>43</v>
      </c>
    </row>
    <row r="6" spans="1:15" ht="15" customHeight="1" x14ac:dyDescent="0.2">
      <c r="A6" s="403"/>
      <c r="B6" s="822" t="s">
        <v>538</v>
      </c>
      <c r="C6" s="822"/>
      <c r="D6" s="823"/>
      <c r="E6" s="821" t="s">
        <v>1238</v>
      </c>
      <c r="F6" s="822"/>
      <c r="G6" s="822"/>
      <c r="H6" s="822"/>
      <c r="I6" s="822"/>
      <c r="J6" s="822"/>
    </row>
    <row r="7" spans="1:15" ht="15" customHeight="1" x14ac:dyDescent="0.2">
      <c r="A7" s="161"/>
      <c r="B7" s="825" t="s">
        <v>537</v>
      </c>
      <c r="C7" s="825"/>
      <c r="D7" s="826"/>
      <c r="E7" s="824" t="s">
        <v>1239</v>
      </c>
      <c r="F7" s="825"/>
      <c r="G7" s="825"/>
      <c r="H7" s="825"/>
      <c r="I7" s="825"/>
      <c r="J7" s="825"/>
    </row>
    <row r="8" spans="1:15" ht="15" customHeight="1" x14ac:dyDescent="0.2">
      <c r="A8" s="404" t="s">
        <v>80</v>
      </c>
      <c r="B8" s="94"/>
      <c r="C8" s="94"/>
      <c r="D8" s="94"/>
      <c r="E8" s="821" t="s">
        <v>541</v>
      </c>
      <c r="F8" s="822"/>
      <c r="G8" s="823"/>
      <c r="H8" s="873" t="s">
        <v>1296</v>
      </c>
      <c r="I8" s="874"/>
      <c r="J8" s="874"/>
    </row>
    <row r="9" spans="1:15" ht="15" customHeight="1" x14ac:dyDescent="0.2">
      <c r="A9" s="419" t="s">
        <v>84</v>
      </c>
      <c r="B9" s="184" t="s">
        <v>62</v>
      </c>
      <c r="C9" s="184" t="s">
        <v>76</v>
      </c>
      <c r="D9" s="184" t="s">
        <v>78</v>
      </c>
      <c r="E9" s="824" t="s">
        <v>542</v>
      </c>
      <c r="F9" s="825"/>
      <c r="G9" s="826"/>
      <c r="H9" s="875" t="s">
        <v>1321</v>
      </c>
      <c r="I9" s="854"/>
      <c r="J9" s="854"/>
    </row>
    <row r="10" spans="1:15" ht="15" customHeight="1" x14ac:dyDescent="0.2">
      <c r="A10" s="406"/>
      <c r="B10" s="548" t="s">
        <v>63</v>
      </c>
      <c r="C10" s="548" t="s">
        <v>77</v>
      </c>
      <c r="D10" s="548" t="s">
        <v>79</v>
      </c>
      <c r="E10" s="668" t="s">
        <v>62</v>
      </c>
      <c r="F10" s="135" t="s">
        <v>76</v>
      </c>
      <c r="G10" s="135" t="s">
        <v>78</v>
      </c>
      <c r="H10" s="135" t="s">
        <v>62</v>
      </c>
      <c r="I10" s="135" t="s">
        <v>76</v>
      </c>
      <c r="J10" s="667" t="s">
        <v>78</v>
      </c>
    </row>
    <row r="11" spans="1:15" ht="15" customHeight="1" x14ac:dyDescent="0.2">
      <c r="A11" s="449"/>
      <c r="B11" s="138"/>
      <c r="C11" s="138"/>
      <c r="D11" s="138"/>
      <c r="E11" s="671" t="s">
        <v>63</v>
      </c>
      <c r="F11" s="433" t="s">
        <v>77</v>
      </c>
      <c r="G11" s="433" t="s">
        <v>79</v>
      </c>
      <c r="H11" s="433" t="s">
        <v>63</v>
      </c>
      <c r="I11" s="433" t="s">
        <v>77</v>
      </c>
      <c r="J11" s="669" t="s">
        <v>79</v>
      </c>
    </row>
    <row r="12" spans="1:15" ht="15" customHeight="1" x14ac:dyDescent="0.2">
      <c r="A12" s="317"/>
      <c r="B12" s="141"/>
      <c r="C12" s="141"/>
      <c r="D12" s="141"/>
      <c r="E12" s="141"/>
      <c r="F12" s="141"/>
      <c r="G12" s="141"/>
      <c r="H12" s="141"/>
      <c r="I12" s="141"/>
      <c r="J12" s="142"/>
    </row>
    <row r="13" spans="1:15" ht="15" customHeight="1" x14ac:dyDescent="0.2">
      <c r="A13" s="469" t="s">
        <v>467</v>
      </c>
      <c r="B13" s="217">
        <v>1847</v>
      </c>
      <c r="C13" s="217">
        <v>1457</v>
      </c>
      <c r="D13" s="240">
        <v>390</v>
      </c>
      <c r="E13" s="633">
        <v>221.7</v>
      </c>
      <c r="F13" s="633">
        <v>306.60000000000002</v>
      </c>
      <c r="G13" s="633">
        <v>109</v>
      </c>
      <c r="H13" s="633">
        <v>1.3</v>
      </c>
      <c r="I13" s="633">
        <v>1.7</v>
      </c>
      <c r="J13" s="126">
        <v>0.7</v>
      </c>
      <c r="L13" s="96"/>
      <c r="M13" s="243"/>
      <c r="N13" s="243"/>
      <c r="O13" s="243"/>
    </row>
    <row r="14" spans="1:15" ht="15" customHeight="1" x14ac:dyDescent="0.2">
      <c r="A14" s="469" t="s">
        <v>468</v>
      </c>
      <c r="B14" s="688">
        <v>2899</v>
      </c>
      <c r="C14" s="688">
        <v>2171</v>
      </c>
      <c r="D14" s="689">
        <v>728</v>
      </c>
      <c r="E14" s="633">
        <v>346.4</v>
      </c>
      <c r="F14" s="633">
        <v>439.2</v>
      </c>
      <c r="G14" s="633">
        <v>212.4</v>
      </c>
      <c r="H14" s="633">
        <v>2</v>
      </c>
      <c r="I14" s="633">
        <v>2.6</v>
      </c>
      <c r="J14" s="126">
        <v>1.2</v>
      </c>
    </row>
    <row r="15" spans="1:15" ht="15" customHeight="1" x14ac:dyDescent="0.2">
      <c r="A15" s="469" t="s">
        <v>963</v>
      </c>
      <c r="B15" s="217">
        <v>2887</v>
      </c>
      <c r="C15" s="217">
        <v>2111</v>
      </c>
      <c r="D15" s="240">
        <v>776</v>
      </c>
      <c r="E15" s="633">
        <v>377.7</v>
      </c>
      <c r="F15" s="633">
        <v>464</v>
      </c>
      <c r="G15" s="633">
        <v>250.9</v>
      </c>
      <c r="H15" s="633">
        <v>2</v>
      </c>
      <c r="I15" s="633">
        <v>2.4</v>
      </c>
      <c r="J15" s="126">
        <v>1.3</v>
      </c>
    </row>
    <row r="16" spans="1:15" ht="15" customHeight="1" x14ac:dyDescent="0.2">
      <c r="A16" s="469" t="s">
        <v>964</v>
      </c>
      <c r="B16" s="217">
        <v>2779</v>
      </c>
      <c r="C16" s="217">
        <v>2113</v>
      </c>
      <c r="D16" s="240">
        <v>666</v>
      </c>
      <c r="E16" s="633">
        <v>369.4</v>
      </c>
      <c r="F16" s="633">
        <v>481.1</v>
      </c>
      <c r="G16" s="633">
        <v>212.7</v>
      </c>
      <c r="H16" s="633">
        <v>1.9</v>
      </c>
      <c r="I16" s="633">
        <v>2.5</v>
      </c>
      <c r="J16" s="126">
        <v>1.1000000000000001</v>
      </c>
    </row>
    <row r="17" spans="1:10" ht="15" customHeight="1" x14ac:dyDescent="0.2">
      <c r="A17" s="469" t="s">
        <v>965</v>
      </c>
      <c r="B17" s="688">
        <v>2789</v>
      </c>
      <c r="C17" s="688">
        <v>2003</v>
      </c>
      <c r="D17" s="689">
        <v>786</v>
      </c>
      <c r="E17" s="633">
        <v>425.4</v>
      </c>
      <c r="F17" s="633">
        <v>539.20000000000005</v>
      </c>
      <c r="G17" s="633">
        <v>276.7</v>
      </c>
      <c r="H17" s="633">
        <v>1.9</v>
      </c>
      <c r="I17" s="633">
        <v>2.2999999999999998</v>
      </c>
      <c r="J17" s="126">
        <v>1.3</v>
      </c>
    </row>
    <row r="18" spans="1:10" ht="15" customHeight="1" x14ac:dyDescent="0.2">
      <c r="A18" s="469" t="s">
        <v>1049</v>
      </c>
      <c r="B18" s="144">
        <v>2690</v>
      </c>
      <c r="C18" s="57">
        <v>1900</v>
      </c>
      <c r="D18" s="144">
        <v>790</v>
      </c>
      <c r="E18" s="245">
        <v>385.49727715677847</v>
      </c>
      <c r="F18" s="244">
        <v>479.6768492804847</v>
      </c>
      <c r="G18" s="245">
        <v>261.84951939012262</v>
      </c>
      <c r="H18" s="244">
        <v>1.861</v>
      </c>
      <c r="I18" s="245">
        <v>2.2189999999999999</v>
      </c>
      <c r="J18" s="244">
        <v>1.341</v>
      </c>
    </row>
    <row r="19" spans="1:10" ht="15" customHeight="1" x14ac:dyDescent="0.2">
      <c r="A19" s="469" t="s">
        <v>1054</v>
      </c>
      <c r="B19" s="225">
        <v>2749</v>
      </c>
      <c r="C19" s="57">
        <v>1890</v>
      </c>
      <c r="D19" s="57">
        <v>859</v>
      </c>
      <c r="E19" s="245">
        <v>398.2326524699406</v>
      </c>
      <c r="F19" s="245">
        <v>473.1</v>
      </c>
      <c r="G19" s="245">
        <v>295.39999999999998</v>
      </c>
      <c r="H19" s="245">
        <v>1.9059999999999999</v>
      </c>
      <c r="I19" s="245">
        <v>2.2149999999999999</v>
      </c>
      <c r="J19" s="246">
        <v>1.4590000000000001</v>
      </c>
    </row>
    <row r="20" spans="1:10" ht="15" customHeight="1" x14ac:dyDescent="0.2">
      <c r="A20" s="469" t="s">
        <v>1086</v>
      </c>
      <c r="B20" s="225">
        <v>2661</v>
      </c>
      <c r="C20" s="57">
        <v>1884</v>
      </c>
      <c r="D20" s="57">
        <v>777</v>
      </c>
      <c r="E20" s="634">
        <v>397.57956073509638</v>
      </c>
      <c r="F20" s="634">
        <v>494.61800997637175</v>
      </c>
      <c r="G20" s="634">
        <v>269.41747572815535</v>
      </c>
      <c r="H20" s="245">
        <v>1.851</v>
      </c>
      <c r="I20" s="245">
        <v>2.2189999999999999</v>
      </c>
      <c r="J20" s="246">
        <v>1.32</v>
      </c>
    </row>
    <row r="21" spans="1:10" ht="15" customHeight="1" x14ac:dyDescent="0.2">
      <c r="A21" s="470">
        <v>2017</v>
      </c>
      <c r="B21" s="226">
        <v>2820</v>
      </c>
      <c r="C21" s="247">
        <v>2017</v>
      </c>
      <c r="D21" s="247">
        <v>803</v>
      </c>
      <c r="E21" s="248">
        <v>412.64266900790165</v>
      </c>
      <c r="F21" s="248">
        <v>509.85844287158744</v>
      </c>
      <c r="G21" s="248">
        <v>279.01320361362059</v>
      </c>
      <c r="H21" s="249">
        <v>1.9650000000000001</v>
      </c>
      <c r="I21" s="249">
        <v>2.3809999999999998</v>
      </c>
      <c r="J21" s="250">
        <v>1.3660000000000001</v>
      </c>
    </row>
    <row r="22" spans="1:10" ht="15" customHeight="1" x14ac:dyDescent="0.2">
      <c r="A22" s="167"/>
      <c r="B22" s="251"/>
      <c r="C22" s="251"/>
      <c r="D22" s="251"/>
      <c r="E22" s="206"/>
      <c r="F22" s="206"/>
      <c r="G22" s="206"/>
      <c r="H22" s="206"/>
      <c r="I22" s="206"/>
      <c r="J22" s="206"/>
    </row>
    <row r="23" spans="1:10" ht="24" customHeight="1" x14ac:dyDescent="0.2">
      <c r="A23" s="872" t="s">
        <v>1297</v>
      </c>
      <c r="B23" s="872"/>
      <c r="C23" s="872"/>
      <c r="D23" s="872"/>
      <c r="E23" s="872"/>
      <c r="F23" s="872"/>
      <c r="G23" s="872"/>
      <c r="H23" s="872"/>
      <c r="I23" s="872"/>
      <c r="J23" s="872"/>
    </row>
    <row r="24" spans="1:10" ht="24" customHeight="1" x14ac:dyDescent="0.2">
      <c r="A24" s="871" t="s">
        <v>1264</v>
      </c>
      <c r="B24" s="871"/>
      <c r="C24" s="871"/>
      <c r="D24" s="871"/>
      <c r="E24" s="871"/>
      <c r="F24" s="871"/>
      <c r="G24" s="871"/>
      <c r="H24" s="871"/>
      <c r="I24" s="871"/>
      <c r="J24" s="871"/>
    </row>
  </sheetData>
  <mergeCells count="10">
    <mergeCell ref="A24:J24"/>
    <mergeCell ref="B7:D7"/>
    <mergeCell ref="E6:J6"/>
    <mergeCell ref="E7:J7"/>
    <mergeCell ref="B6:D6"/>
    <mergeCell ref="A23:J23"/>
    <mergeCell ref="H8:J8"/>
    <mergeCell ref="H9:J9"/>
    <mergeCell ref="E8:G8"/>
    <mergeCell ref="E9:G9"/>
  </mergeCells>
  <phoneticPr fontId="2" type="noConversion"/>
  <hyperlinks>
    <hyperlink ref="J4:J5" location="'Spis tablic List of tables'!B50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26.59765625" style="150" customWidth="1"/>
    <col min="2" max="10" width="21" style="48" customWidth="1"/>
    <col min="11" max="16384" width="9.59765625" style="48"/>
  </cols>
  <sheetData>
    <row r="1" spans="1:11" ht="15" customHeight="1" x14ac:dyDescent="0.25">
      <c r="A1" s="428" t="s">
        <v>1364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11" ht="15" customHeight="1" x14ac:dyDescent="0.2">
      <c r="A2" s="459" t="s">
        <v>1365</v>
      </c>
      <c r="B2" s="231"/>
      <c r="C2" s="231"/>
      <c r="D2" s="231"/>
      <c r="E2" s="231"/>
      <c r="F2" s="231"/>
      <c r="G2" s="231"/>
      <c r="H2" s="231"/>
      <c r="J2" s="92" t="s">
        <v>43</v>
      </c>
    </row>
    <row r="3" spans="1:11" ht="15" customHeight="1" x14ac:dyDescent="0.2">
      <c r="A3" s="403"/>
      <c r="B3" s="94"/>
      <c r="C3" s="821" t="s">
        <v>1259</v>
      </c>
      <c r="D3" s="822"/>
      <c r="E3" s="822"/>
      <c r="F3" s="822"/>
      <c r="G3" s="822"/>
      <c r="H3" s="822"/>
      <c r="I3" s="822"/>
      <c r="J3" s="822"/>
    </row>
    <row r="4" spans="1:11" ht="15" customHeight="1" x14ac:dyDescent="0.2">
      <c r="A4" s="404" t="s">
        <v>543</v>
      </c>
      <c r="B4" s="673"/>
      <c r="C4" s="824" t="s">
        <v>546</v>
      </c>
      <c r="D4" s="825"/>
      <c r="E4" s="825"/>
      <c r="F4" s="825"/>
      <c r="G4" s="825"/>
      <c r="H4" s="825"/>
      <c r="I4" s="825"/>
      <c r="J4" s="825"/>
    </row>
    <row r="5" spans="1:11" ht="15" customHeight="1" x14ac:dyDescent="0.2">
      <c r="A5" s="404" t="s">
        <v>544</v>
      </c>
      <c r="B5" s="184" t="s">
        <v>96</v>
      </c>
      <c r="C5" s="184" t="s">
        <v>547</v>
      </c>
      <c r="D5" s="831" t="s">
        <v>289</v>
      </c>
      <c r="E5" s="831" t="s">
        <v>290</v>
      </c>
      <c r="F5" s="830" t="s">
        <v>291</v>
      </c>
      <c r="G5" s="831" t="s">
        <v>315</v>
      </c>
      <c r="H5" s="831" t="s">
        <v>549</v>
      </c>
      <c r="I5" s="831" t="s">
        <v>550</v>
      </c>
      <c r="J5" s="729" t="s">
        <v>479</v>
      </c>
    </row>
    <row r="6" spans="1:11" ht="15" customHeight="1" x14ac:dyDescent="0.2">
      <c r="A6" s="419" t="s">
        <v>545</v>
      </c>
      <c r="B6" s="651" t="s">
        <v>97</v>
      </c>
      <c r="C6" s="184" t="s">
        <v>548</v>
      </c>
      <c r="D6" s="831"/>
      <c r="E6" s="831"/>
      <c r="F6" s="831"/>
      <c r="G6" s="831"/>
      <c r="H6" s="831"/>
      <c r="I6" s="831"/>
      <c r="J6" s="732" t="s">
        <v>322</v>
      </c>
    </row>
    <row r="7" spans="1:11" ht="15" customHeight="1" x14ac:dyDescent="0.2">
      <c r="A7" s="419"/>
      <c r="B7" s="651"/>
      <c r="C7" s="677" t="s">
        <v>472</v>
      </c>
      <c r="D7" s="831"/>
      <c r="E7" s="831"/>
      <c r="F7" s="831"/>
      <c r="G7" s="831"/>
      <c r="H7" s="831"/>
      <c r="I7" s="831"/>
      <c r="J7" s="666" t="s">
        <v>481</v>
      </c>
    </row>
    <row r="8" spans="1:11" ht="15" customHeight="1" x14ac:dyDescent="0.2">
      <c r="A8" s="449"/>
      <c r="B8" s="138"/>
      <c r="C8" s="279"/>
      <c r="D8" s="832"/>
      <c r="E8" s="832"/>
      <c r="F8" s="832"/>
      <c r="G8" s="832"/>
      <c r="H8" s="832"/>
      <c r="I8" s="832"/>
      <c r="J8" s="731" t="s">
        <v>329</v>
      </c>
    </row>
    <row r="9" spans="1:11" ht="15" customHeight="1" x14ac:dyDescent="0.2">
      <c r="A9" s="407" t="s">
        <v>64</v>
      </c>
      <c r="B9" s="255">
        <v>2820</v>
      </c>
      <c r="C9" s="256" t="s">
        <v>966</v>
      </c>
      <c r="D9" s="256">
        <v>87</v>
      </c>
      <c r="E9" s="256">
        <v>349</v>
      </c>
      <c r="F9" s="256">
        <v>538</v>
      </c>
      <c r="G9" s="256">
        <v>592</v>
      </c>
      <c r="H9" s="256">
        <v>778</v>
      </c>
      <c r="I9" s="256">
        <v>344</v>
      </c>
      <c r="J9" s="200">
        <v>132</v>
      </c>
    </row>
    <row r="10" spans="1:11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240"/>
      <c r="I10" s="240"/>
      <c r="J10" s="196"/>
    </row>
    <row r="11" spans="1:11" ht="15" customHeight="1" x14ac:dyDescent="0.2">
      <c r="A11" s="313" t="s">
        <v>551</v>
      </c>
      <c r="B11" s="240">
        <v>26</v>
      </c>
      <c r="C11" s="240" t="s">
        <v>966</v>
      </c>
      <c r="D11" s="240">
        <v>22</v>
      </c>
      <c r="E11" s="240">
        <v>3</v>
      </c>
      <c r="F11" s="240">
        <v>1</v>
      </c>
      <c r="G11" s="689" t="s">
        <v>966</v>
      </c>
      <c r="H11" s="689" t="s">
        <v>966</v>
      </c>
      <c r="I11" s="689" t="s">
        <v>966</v>
      </c>
      <c r="J11" s="252" t="s">
        <v>966</v>
      </c>
      <c r="K11" s="96"/>
    </row>
    <row r="12" spans="1:11" ht="15" customHeight="1" x14ac:dyDescent="0.2">
      <c r="A12" s="456" t="s">
        <v>552</v>
      </c>
      <c r="B12" s="240"/>
      <c r="C12" s="240"/>
      <c r="D12" s="240"/>
      <c r="E12" s="240"/>
      <c r="F12" s="240"/>
      <c r="G12" s="240"/>
      <c r="H12" s="240"/>
      <c r="I12" s="240"/>
      <c r="J12" s="196"/>
    </row>
    <row r="13" spans="1:11" ht="15" customHeight="1" x14ac:dyDescent="0.2">
      <c r="A13" s="313" t="s">
        <v>128</v>
      </c>
      <c r="B13" s="240">
        <v>211</v>
      </c>
      <c r="C13" s="689" t="s">
        <v>966</v>
      </c>
      <c r="D13" s="240">
        <v>42</v>
      </c>
      <c r="E13" s="240">
        <v>137</v>
      </c>
      <c r="F13" s="240">
        <v>27</v>
      </c>
      <c r="G13" s="240">
        <v>4</v>
      </c>
      <c r="H13" s="240" t="s">
        <v>966</v>
      </c>
      <c r="I13" s="689">
        <v>1</v>
      </c>
      <c r="J13" s="252" t="s">
        <v>966</v>
      </c>
      <c r="K13" s="96"/>
    </row>
    <row r="14" spans="1:11" ht="15" customHeight="1" x14ac:dyDescent="0.2">
      <c r="A14" s="313" t="s">
        <v>129</v>
      </c>
      <c r="B14" s="240">
        <v>470</v>
      </c>
      <c r="C14" s="689" t="s">
        <v>966</v>
      </c>
      <c r="D14" s="240">
        <v>19</v>
      </c>
      <c r="E14" s="240">
        <v>151</v>
      </c>
      <c r="F14" s="240">
        <v>241</v>
      </c>
      <c r="G14" s="240">
        <v>51</v>
      </c>
      <c r="H14" s="240">
        <v>8</v>
      </c>
      <c r="I14" s="689" t="s">
        <v>966</v>
      </c>
      <c r="J14" s="252" t="s">
        <v>966</v>
      </c>
      <c r="K14" s="96"/>
    </row>
    <row r="15" spans="1:11" ht="15" customHeight="1" x14ac:dyDescent="0.2">
      <c r="A15" s="313" t="s">
        <v>130</v>
      </c>
      <c r="B15" s="240">
        <v>563</v>
      </c>
      <c r="C15" s="689" t="s">
        <v>966</v>
      </c>
      <c r="D15" s="240">
        <v>3</v>
      </c>
      <c r="E15" s="240">
        <v>47</v>
      </c>
      <c r="F15" s="240">
        <v>199</v>
      </c>
      <c r="G15" s="240">
        <v>263</v>
      </c>
      <c r="H15" s="240">
        <v>50</v>
      </c>
      <c r="I15" s="240">
        <v>1</v>
      </c>
      <c r="J15" s="252" t="s">
        <v>966</v>
      </c>
      <c r="K15" s="96"/>
    </row>
    <row r="16" spans="1:11" ht="15" customHeight="1" x14ac:dyDescent="0.2">
      <c r="A16" s="313" t="s">
        <v>553</v>
      </c>
      <c r="B16" s="240">
        <v>929</v>
      </c>
      <c r="C16" s="689" t="s">
        <v>966</v>
      </c>
      <c r="D16" s="689">
        <v>1</v>
      </c>
      <c r="E16" s="240">
        <v>11</v>
      </c>
      <c r="F16" s="240">
        <v>64</v>
      </c>
      <c r="G16" s="240">
        <v>261</v>
      </c>
      <c r="H16" s="240">
        <v>561</v>
      </c>
      <c r="I16" s="240">
        <v>31</v>
      </c>
      <c r="J16" s="196" t="s">
        <v>966</v>
      </c>
    </row>
    <row r="17" spans="1:11" ht="15" customHeight="1" x14ac:dyDescent="0.2">
      <c r="A17" s="313" t="s">
        <v>554</v>
      </c>
      <c r="B17" s="240">
        <v>439</v>
      </c>
      <c r="C17" s="689" t="s">
        <v>966</v>
      </c>
      <c r="D17" s="689" t="s">
        <v>966</v>
      </c>
      <c r="E17" s="233" t="s">
        <v>966</v>
      </c>
      <c r="F17" s="240">
        <v>6</v>
      </c>
      <c r="G17" s="240">
        <v>12</v>
      </c>
      <c r="H17" s="240">
        <v>147</v>
      </c>
      <c r="I17" s="240">
        <v>254</v>
      </c>
      <c r="J17" s="196">
        <v>20</v>
      </c>
    </row>
    <row r="18" spans="1:11" ht="15" customHeight="1" x14ac:dyDescent="0.2">
      <c r="A18" s="313" t="s">
        <v>473</v>
      </c>
      <c r="B18" s="240">
        <v>182</v>
      </c>
      <c r="C18" s="689" t="s">
        <v>966</v>
      </c>
      <c r="D18" s="689" t="s">
        <v>966</v>
      </c>
      <c r="E18" s="689" t="s">
        <v>966</v>
      </c>
      <c r="F18" s="689" t="s">
        <v>966</v>
      </c>
      <c r="G18" s="240">
        <v>1</v>
      </c>
      <c r="H18" s="240">
        <v>12</v>
      </c>
      <c r="I18" s="240">
        <v>57</v>
      </c>
      <c r="J18" s="196">
        <v>112</v>
      </c>
    </row>
    <row r="19" spans="1:11" ht="15" customHeight="1" x14ac:dyDescent="0.2">
      <c r="A19" s="456" t="s">
        <v>75</v>
      </c>
      <c r="B19" s="217"/>
      <c r="C19" s="217"/>
      <c r="D19" s="217"/>
      <c r="E19" s="217"/>
      <c r="F19" s="217"/>
      <c r="G19" s="217"/>
      <c r="H19" s="217"/>
      <c r="I19" s="217"/>
      <c r="J19" s="197"/>
    </row>
    <row r="20" spans="1:11" ht="15" customHeight="1" x14ac:dyDescent="0.2">
      <c r="A20" s="407" t="s">
        <v>531</v>
      </c>
      <c r="B20" s="690">
        <v>2017</v>
      </c>
      <c r="C20" s="691" t="s">
        <v>966</v>
      </c>
      <c r="D20" s="691">
        <v>53</v>
      </c>
      <c r="E20" s="691">
        <v>242</v>
      </c>
      <c r="F20" s="691">
        <v>389</v>
      </c>
      <c r="G20" s="691">
        <v>437</v>
      </c>
      <c r="H20" s="691">
        <v>537</v>
      </c>
      <c r="I20" s="691">
        <v>263</v>
      </c>
      <c r="J20" s="253">
        <v>96</v>
      </c>
    </row>
    <row r="21" spans="1:11" ht="15" customHeight="1" x14ac:dyDescent="0.2">
      <c r="A21" s="413" t="s">
        <v>483</v>
      </c>
      <c r="B21" s="240"/>
      <c r="C21" s="240"/>
      <c r="D21" s="240"/>
      <c r="E21" s="240"/>
      <c r="F21" s="240"/>
      <c r="G21" s="240"/>
      <c r="H21" s="240"/>
      <c r="I21" s="240"/>
      <c r="J21" s="196"/>
    </row>
    <row r="22" spans="1:11" ht="15" customHeight="1" x14ac:dyDescent="0.2">
      <c r="A22" s="313" t="s">
        <v>555</v>
      </c>
      <c r="B22" s="689">
        <v>17</v>
      </c>
      <c r="C22" s="689" t="s">
        <v>966</v>
      </c>
      <c r="D22" s="689">
        <v>14</v>
      </c>
      <c r="E22" s="689">
        <v>2</v>
      </c>
      <c r="F22" s="689">
        <v>1</v>
      </c>
      <c r="G22" s="689" t="s">
        <v>966</v>
      </c>
      <c r="H22" s="689" t="s">
        <v>966</v>
      </c>
      <c r="I22" s="689" t="s">
        <v>966</v>
      </c>
      <c r="J22" s="252" t="s">
        <v>966</v>
      </c>
      <c r="K22" s="96"/>
    </row>
    <row r="23" spans="1:11" ht="15" customHeight="1" x14ac:dyDescent="0.2">
      <c r="A23" s="517" t="s">
        <v>552</v>
      </c>
      <c r="B23" s="689"/>
      <c r="C23" s="689"/>
      <c r="D23" s="689"/>
      <c r="E23" s="689"/>
      <c r="F23" s="689"/>
      <c r="G23" s="689"/>
      <c r="H23" s="689"/>
      <c r="I23" s="240"/>
      <c r="J23" s="196"/>
      <c r="K23" s="96"/>
    </row>
    <row r="24" spans="1:11" ht="15" customHeight="1" x14ac:dyDescent="0.2">
      <c r="A24" s="313" t="s">
        <v>128</v>
      </c>
      <c r="B24" s="689">
        <v>153</v>
      </c>
      <c r="C24" s="689" t="s">
        <v>966</v>
      </c>
      <c r="D24" s="689">
        <v>25</v>
      </c>
      <c r="E24" s="689">
        <v>99</v>
      </c>
      <c r="F24" s="689">
        <v>24</v>
      </c>
      <c r="G24" s="689">
        <v>4</v>
      </c>
      <c r="H24" s="689" t="s">
        <v>966</v>
      </c>
      <c r="I24" s="689">
        <v>1</v>
      </c>
      <c r="J24" s="252" t="s">
        <v>966</v>
      </c>
      <c r="K24" s="96"/>
    </row>
    <row r="25" spans="1:11" ht="15" customHeight="1" x14ac:dyDescent="0.2">
      <c r="A25" s="313" t="s">
        <v>129</v>
      </c>
      <c r="B25" s="689">
        <v>328</v>
      </c>
      <c r="C25" s="689" t="s">
        <v>966</v>
      </c>
      <c r="D25" s="689">
        <v>12</v>
      </c>
      <c r="E25" s="689">
        <v>103</v>
      </c>
      <c r="F25" s="689">
        <v>171</v>
      </c>
      <c r="G25" s="689">
        <v>35</v>
      </c>
      <c r="H25" s="689">
        <v>7</v>
      </c>
      <c r="I25" s="689" t="s">
        <v>966</v>
      </c>
      <c r="J25" s="252" t="s">
        <v>966</v>
      </c>
      <c r="K25" s="96"/>
    </row>
    <row r="26" spans="1:11" ht="15" customHeight="1" x14ac:dyDescent="0.2">
      <c r="A26" s="313" t="s">
        <v>130</v>
      </c>
      <c r="B26" s="689">
        <v>414</v>
      </c>
      <c r="C26" s="689" t="s">
        <v>966</v>
      </c>
      <c r="D26" s="689">
        <v>2</v>
      </c>
      <c r="E26" s="689">
        <v>32</v>
      </c>
      <c r="F26" s="689">
        <v>145</v>
      </c>
      <c r="G26" s="689">
        <v>201</v>
      </c>
      <c r="H26" s="689">
        <v>33</v>
      </c>
      <c r="I26" s="689">
        <v>1</v>
      </c>
      <c r="J26" s="252" t="s">
        <v>966</v>
      </c>
      <c r="K26" s="96"/>
    </row>
    <row r="27" spans="1:11" ht="15" customHeight="1" x14ac:dyDescent="0.2">
      <c r="A27" s="313" t="s">
        <v>553</v>
      </c>
      <c r="B27" s="689">
        <v>664</v>
      </c>
      <c r="C27" s="689" t="s">
        <v>966</v>
      </c>
      <c r="D27" s="689" t="s">
        <v>966</v>
      </c>
      <c r="E27" s="689">
        <v>6</v>
      </c>
      <c r="F27" s="689">
        <v>45</v>
      </c>
      <c r="G27" s="689">
        <v>189</v>
      </c>
      <c r="H27" s="689">
        <v>396</v>
      </c>
      <c r="I27" s="689">
        <v>28</v>
      </c>
      <c r="J27" s="252" t="s">
        <v>966</v>
      </c>
    </row>
    <row r="28" spans="1:11" ht="15" customHeight="1" x14ac:dyDescent="0.2">
      <c r="A28" s="313" t="s">
        <v>554</v>
      </c>
      <c r="B28" s="689">
        <v>311</v>
      </c>
      <c r="C28" s="689" t="s">
        <v>966</v>
      </c>
      <c r="D28" s="689" t="s">
        <v>966</v>
      </c>
      <c r="E28" s="689" t="s">
        <v>966</v>
      </c>
      <c r="F28" s="689">
        <v>3</v>
      </c>
      <c r="G28" s="689">
        <v>7</v>
      </c>
      <c r="H28" s="689">
        <v>94</v>
      </c>
      <c r="I28" s="689">
        <v>195</v>
      </c>
      <c r="J28" s="254">
        <v>12</v>
      </c>
    </row>
    <row r="29" spans="1:11" ht="15" customHeight="1" x14ac:dyDescent="0.2">
      <c r="A29" s="313" t="s">
        <v>473</v>
      </c>
      <c r="B29" s="689">
        <v>130</v>
      </c>
      <c r="C29" s="689" t="s">
        <v>966</v>
      </c>
      <c r="D29" s="689" t="s">
        <v>966</v>
      </c>
      <c r="E29" s="689" t="s">
        <v>966</v>
      </c>
      <c r="F29" s="689" t="s">
        <v>966</v>
      </c>
      <c r="G29" s="689">
        <v>1</v>
      </c>
      <c r="H29" s="689">
        <v>7</v>
      </c>
      <c r="I29" s="689">
        <v>38</v>
      </c>
      <c r="J29" s="254">
        <v>84</v>
      </c>
    </row>
    <row r="30" spans="1:11" ht="15" customHeight="1" x14ac:dyDescent="0.2">
      <c r="A30" s="456" t="s">
        <v>75</v>
      </c>
      <c r="B30" s="187"/>
      <c r="C30" s="187"/>
      <c r="D30" s="187"/>
      <c r="E30" s="187"/>
      <c r="F30" s="187"/>
      <c r="G30" s="187"/>
      <c r="H30" s="187"/>
      <c r="I30" s="187"/>
      <c r="J30" s="142"/>
    </row>
    <row r="36" spans="2:10" x14ac:dyDescent="0.2">
      <c r="B36" s="208"/>
      <c r="C36" s="208"/>
      <c r="D36" s="208"/>
      <c r="E36" s="208"/>
      <c r="F36" s="208"/>
      <c r="G36" s="208"/>
      <c r="H36" s="208"/>
      <c r="I36" s="208"/>
      <c r="J36" s="208"/>
    </row>
  </sheetData>
  <mergeCells count="8">
    <mergeCell ref="C3:J3"/>
    <mergeCell ref="C4:J4"/>
    <mergeCell ref="H5:H8"/>
    <mergeCell ref="I5:I8"/>
    <mergeCell ref="D5:D8"/>
    <mergeCell ref="E5:E8"/>
    <mergeCell ref="F5:F8"/>
    <mergeCell ref="G5:G8"/>
  </mergeCells>
  <phoneticPr fontId="2" type="noConversion"/>
  <hyperlinks>
    <hyperlink ref="J1:J2" location="'Spis tablic List of tables'!B53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7" style="150" customWidth="1"/>
    <col min="2" max="2" width="16" style="48" customWidth="1"/>
    <col min="3" max="3" width="19.796875" style="48" customWidth="1"/>
    <col min="4" max="7" width="16" style="48" customWidth="1"/>
    <col min="8" max="16384" width="9.59765625" style="48"/>
  </cols>
  <sheetData>
    <row r="1" spans="1:7" ht="15" customHeight="1" x14ac:dyDescent="0.25">
      <c r="A1" s="428" t="s">
        <v>1334</v>
      </c>
      <c r="B1" s="89"/>
      <c r="C1" s="89"/>
      <c r="D1" s="89"/>
      <c r="E1" s="89"/>
      <c r="G1" s="91" t="s">
        <v>42</v>
      </c>
    </row>
    <row r="2" spans="1:7" ht="15" customHeight="1" x14ac:dyDescent="0.2">
      <c r="A2" s="543" t="s">
        <v>1322</v>
      </c>
      <c r="B2" s="231"/>
      <c r="C2" s="231"/>
      <c r="D2" s="231"/>
      <c r="E2" s="231"/>
      <c r="G2" s="92" t="s">
        <v>43</v>
      </c>
    </row>
    <row r="3" spans="1:7" ht="15" customHeight="1" x14ac:dyDescent="0.2">
      <c r="A3" s="403"/>
      <c r="B3" s="94"/>
      <c r="C3" s="821" t="s">
        <v>556</v>
      </c>
      <c r="D3" s="822"/>
      <c r="E3" s="822"/>
      <c r="F3" s="822"/>
      <c r="G3" s="822"/>
    </row>
    <row r="4" spans="1:7" ht="15" customHeight="1" x14ac:dyDescent="0.2">
      <c r="A4" s="161"/>
      <c r="B4" s="74"/>
      <c r="C4" s="824" t="s">
        <v>557</v>
      </c>
      <c r="D4" s="825"/>
      <c r="E4" s="825"/>
      <c r="F4" s="825"/>
      <c r="G4" s="825"/>
    </row>
    <row r="5" spans="1:7" ht="15" customHeight="1" x14ac:dyDescent="0.2">
      <c r="A5" s="404" t="s">
        <v>93</v>
      </c>
      <c r="B5" s="184" t="s">
        <v>96</v>
      </c>
      <c r="C5" s="94"/>
      <c r="D5" s="821" t="s">
        <v>560</v>
      </c>
      <c r="E5" s="822"/>
      <c r="F5" s="822"/>
      <c r="G5" s="822"/>
    </row>
    <row r="6" spans="1:7" ht="15" customHeight="1" x14ac:dyDescent="0.2">
      <c r="A6" s="451" t="s">
        <v>94</v>
      </c>
      <c r="B6" s="548" t="s">
        <v>97</v>
      </c>
      <c r="C6" s="184" t="s">
        <v>558</v>
      </c>
      <c r="D6" s="824" t="s">
        <v>561</v>
      </c>
      <c r="E6" s="825"/>
      <c r="F6" s="825"/>
      <c r="G6" s="825"/>
    </row>
    <row r="7" spans="1:7" ht="15" customHeight="1" x14ac:dyDescent="0.2">
      <c r="A7" s="406"/>
      <c r="B7" s="661"/>
      <c r="C7" s="548" t="s">
        <v>559</v>
      </c>
      <c r="D7" s="830">
        <v>1</v>
      </c>
      <c r="E7" s="830">
        <v>2</v>
      </c>
      <c r="F7" s="830">
        <v>3</v>
      </c>
      <c r="G7" s="667" t="s">
        <v>562</v>
      </c>
    </row>
    <row r="8" spans="1:7" ht="15" customHeight="1" x14ac:dyDescent="0.2">
      <c r="A8" s="449"/>
      <c r="B8" s="138"/>
      <c r="C8" s="138"/>
      <c r="D8" s="832"/>
      <c r="E8" s="832"/>
      <c r="F8" s="832"/>
      <c r="G8" s="669" t="s">
        <v>563</v>
      </c>
    </row>
    <row r="9" spans="1:7" ht="15" customHeight="1" x14ac:dyDescent="0.2">
      <c r="A9" s="165" t="s">
        <v>467</v>
      </c>
      <c r="B9" s="217">
        <v>1847</v>
      </c>
      <c r="C9" s="217">
        <v>574</v>
      </c>
      <c r="D9" s="217">
        <v>713</v>
      </c>
      <c r="E9" s="217">
        <v>385</v>
      </c>
      <c r="F9" s="217">
        <v>114</v>
      </c>
      <c r="G9" s="197">
        <v>61</v>
      </c>
    </row>
    <row r="10" spans="1:7" ht="15" customHeight="1" x14ac:dyDescent="0.2">
      <c r="A10" s="165" t="s">
        <v>468</v>
      </c>
      <c r="B10" s="217">
        <v>2899</v>
      </c>
      <c r="C10" s="217">
        <v>1068</v>
      </c>
      <c r="D10" s="217">
        <v>1111</v>
      </c>
      <c r="E10" s="217">
        <v>555</v>
      </c>
      <c r="F10" s="217">
        <v>124</v>
      </c>
      <c r="G10" s="197">
        <v>41</v>
      </c>
    </row>
    <row r="11" spans="1:7" ht="15" customHeight="1" x14ac:dyDescent="0.2">
      <c r="A11" s="165" t="s">
        <v>963</v>
      </c>
      <c r="B11" s="217">
        <v>2887</v>
      </c>
      <c r="C11" s="217">
        <v>1080</v>
      </c>
      <c r="D11" s="217">
        <v>1080</v>
      </c>
      <c r="E11" s="217">
        <v>558</v>
      </c>
      <c r="F11" s="217">
        <v>119</v>
      </c>
      <c r="G11" s="197">
        <v>50</v>
      </c>
    </row>
    <row r="12" spans="1:7" ht="15" customHeight="1" x14ac:dyDescent="0.2">
      <c r="A12" s="165" t="s">
        <v>964</v>
      </c>
      <c r="B12" s="217">
        <v>2779</v>
      </c>
      <c r="C12" s="217">
        <v>1037</v>
      </c>
      <c r="D12" s="217">
        <v>1067</v>
      </c>
      <c r="E12" s="217">
        <v>531</v>
      </c>
      <c r="F12" s="217">
        <v>101</v>
      </c>
      <c r="G12" s="197">
        <v>43</v>
      </c>
    </row>
    <row r="13" spans="1:7" ht="15" customHeight="1" x14ac:dyDescent="0.2">
      <c r="A13" s="165" t="s">
        <v>965</v>
      </c>
      <c r="B13" s="217">
        <v>2789</v>
      </c>
      <c r="C13" s="217">
        <v>1050</v>
      </c>
      <c r="D13" s="217">
        <v>1025</v>
      </c>
      <c r="E13" s="217">
        <v>560</v>
      </c>
      <c r="F13" s="217">
        <v>108</v>
      </c>
      <c r="G13" s="197">
        <v>46</v>
      </c>
    </row>
    <row r="14" spans="1:7" ht="15" customHeight="1" x14ac:dyDescent="0.2">
      <c r="A14" s="165" t="s">
        <v>1049</v>
      </c>
      <c r="B14" s="144">
        <v>2690</v>
      </c>
      <c r="C14" s="57">
        <v>1009</v>
      </c>
      <c r="D14" s="144">
        <v>987</v>
      </c>
      <c r="E14" s="57">
        <v>550</v>
      </c>
      <c r="F14" s="144">
        <v>112</v>
      </c>
      <c r="G14" s="54">
        <v>32</v>
      </c>
    </row>
    <row r="15" spans="1:7" ht="15" customHeight="1" x14ac:dyDescent="0.2">
      <c r="A15" s="165" t="s">
        <v>1054</v>
      </c>
      <c r="B15" s="144">
        <v>2749</v>
      </c>
      <c r="C15" s="57">
        <v>996</v>
      </c>
      <c r="D15" s="144">
        <v>1070</v>
      </c>
      <c r="E15" s="57">
        <v>533</v>
      </c>
      <c r="F15" s="57">
        <v>118</v>
      </c>
      <c r="G15" s="127">
        <v>32</v>
      </c>
    </row>
    <row r="16" spans="1:7" ht="15" customHeight="1" x14ac:dyDescent="0.2">
      <c r="A16" s="165" t="s">
        <v>1086</v>
      </c>
      <c r="B16" s="144">
        <v>2661</v>
      </c>
      <c r="C16" s="57">
        <v>1004</v>
      </c>
      <c r="D16" s="144">
        <v>949</v>
      </c>
      <c r="E16" s="57">
        <v>557</v>
      </c>
      <c r="F16" s="57">
        <v>121</v>
      </c>
      <c r="G16" s="127">
        <v>30</v>
      </c>
    </row>
    <row r="17" spans="1:7" ht="15" customHeight="1" x14ac:dyDescent="0.2">
      <c r="A17" s="167">
        <v>2017</v>
      </c>
      <c r="B17" s="207">
        <v>2820</v>
      </c>
      <c r="C17" s="247">
        <v>1082</v>
      </c>
      <c r="D17" s="207">
        <v>946</v>
      </c>
      <c r="E17" s="247">
        <v>660</v>
      </c>
      <c r="F17" s="247">
        <v>102</v>
      </c>
      <c r="G17" s="128">
        <v>30</v>
      </c>
    </row>
    <row r="18" spans="1:7" ht="15" customHeight="1" x14ac:dyDescent="0.2">
      <c r="A18" s="313" t="s">
        <v>1232</v>
      </c>
      <c r="B18" s="217">
        <v>2017</v>
      </c>
      <c r="C18" s="217">
        <v>798</v>
      </c>
      <c r="D18" s="240">
        <v>698</v>
      </c>
      <c r="E18" s="240">
        <v>441</v>
      </c>
      <c r="F18" s="240">
        <v>65</v>
      </c>
      <c r="G18" s="196">
        <v>15</v>
      </c>
    </row>
    <row r="19" spans="1:7" ht="15" customHeight="1" x14ac:dyDescent="0.2">
      <c r="A19" s="456" t="s">
        <v>77</v>
      </c>
      <c r="B19" s="74"/>
      <c r="C19" s="74"/>
      <c r="D19" s="74"/>
      <c r="E19" s="74"/>
      <c r="F19" s="74"/>
      <c r="G19" s="55"/>
    </row>
    <row r="20" spans="1:7" ht="15" customHeight="1" x14ac:dyDescent="0.2">
      <c r="A20" s="313" t="s">
        <v>1233</v>
      </c>
      <c r="B20" s="688">
        <v>803</v>
      </c>
      <c r="C20" s="688">
        <v>284</v>
      </c>
      <c r="D20" s="689">
        <v>248</v>
      </c>
      <c r="E20" s="689">
        <v>219</v>
      </c>
      <c r="F20" s="689">
        <v>37</v>
      </c>
      <c r="G20" s="254">
        <v>15</v>
      </c>
    </row>
    <row r="21" spans="1:7" ht="15" customHeight="1" x14ac:dyDescent="0.2">
      <c r="A21" s="456" t="s">
        <v>79</v>
      </c>
      <c r="B21" s="187"/>
      <c r="C21" s="187"/>
      <c r="D21" s="187"/>
      <c r="E21" s="187"/>
      <c r="F21" s="187"/>
      <c r="G21" s="142"/>
    </row>
    <row r="22" spans="1:7" ht="15" customHeight="1" x14ac:dyDescent="0.2">
      <c r="A22" s="409"/>
      <c r="B22" s="147"/>
      <c r="C22" s="147"/>
      <c r="D22" s="147"/>
      <c r="E22" s="147"/>
      <c r="F22" s="147"/>
      <c r="G22" s="142"/>
    </row>
    <row r="23" spans="1:7" ht="15" customHeight="1" x14ac:dyDescent="0.2">
      <c r="A23" s="876" t="s">
        <v>1298</v>
      </c>
      <c r="B23" s="876"/>
      <c r="C23" s="876"/>
      <c r="D23" s="876"/>
      <c r="E23" s="876"/>
      <c r="F23" s="876"/>
      <c r="G23" s="876"/>
    </row>
    <row r="24" spans="1:7" ht="15" customHeight="1" x14ac:dyDescent="0.2">
      <c r="A24" s="871" t="s">
        <v>566</v>
      </c>
      <c r="B24" s="871"/>
      <c r="C24" s="871"/>
      <c r="D24" s="871"/>
      <c r="E24" s="871"/>
      <c r="F24" s="871"/>
      <c r="G24" s="871"/>
    </row>
  </sheetData>
  <mergeCells count="9">
    <mergeCell ref="A24:G24"/>
    <mergeCell ref="C3:G3"/>
    <mergeCell ref="C4:G4"/>
    <mergeCell ref="A23:G23"/>
    <mergeCell ref="D5:G5"/>
    <mergeCell ref="D6:G6"/>
    <mergeCell ref="D7:D8"/>
    <mergeCell ref="E7:E8"/>
    <mergeCell ref="F7:F8"/>
  </mergeCells>
  <phoneticPr fontId="2" type="noConversion"/>
  <hyperlinks>
    <hyperlink ref="G1:G2" location="'Spis tablic List of tables'!B56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showGridLines="0" zoomScaleNormal="100" workbookViewId="0">
      <pane xSplit="1" ySplit="4" topLeftCell="B8" activePane="bottomRight" state="frozen"/>
      <selection pane="topRight"/>
      <selection pane="bottomLeft"/>
      <selection pane="bottomRight"/>
    </sheetView>
  </sheetViews>
  <sheetFormatPr defaultRowHeight="9.75" x14ac:dyDescent="0.2"/>
  <cols>
    <col min="1" max="1" width="51" style="1" customWidth="1"/>
    <col min="2" max="6" width="16" style="1" customWidth="1"/>
    <col min="7" max="10" width="15.59765625" style="1" customWidth="1"/>
    <col min="11" max="16384" width="9.59765625" style="1"/>
  </cols>
  <sheetData>
    <row r="1" spans="1:10" ht="15" customHeight="1" x14ac:dyDescent="0.25">
      <c r="A1" s="83" t="s">
        <v>1509</v>
      </c>
      <c r="B1" s="13"/>
      <c r="C1" s="13"/>
      <c r="D1" s="13"/>
      <c r="E1" s="13"/>
      <c r="F1" s="13"/>
      <c r="J1" s="91" t="s">
        <v>42</v>
      </c>
    </row>
    <row r="2" spans="1:10" ht="15" customHeight="1" x14ac:dyDescent="0.2">
      <c r="A2" s="431" t="s">
        <v>1047</v>
      </c>
      <c r="B2" s="21"/>
      <c r="C2" s="21"/>
      <c r="D2" s="21"/>
      <c r="E2" s="21"/>
      <c r="J2" s="92" t="s">
        <v>43</v>
      </c>
    </row>
    <row r="3" spans="1:10" ht="15" customHeight="1" x14ac:dyDescent="0.2">
      <c r="A3" s="765" t="s">
        <v>93</v>
      </c>
      <c r="B3" s="804">
        <v>2000</v>
      </c>
      <c r="C3" s="804">
        <v>2010</v>
      </c>
      <c r="D3" s="804">
        <v>2011</v>
      </c>
      <c r="E3" s="804">
        <v>2012</v>
      </c>
      <c r="F3" s="804">
        <v>2013</v>
      </c>
      <c r="G3" s="804">
        <v>2014</v>
      </c>
      <c r="H3" s="804">
        <v>2015</v>
      </c>
      <c r="I3" s="804">
        <v>2016</v>
      </c>
      <c r="J3" s="800">
        <v>2017</v>
      </c>
    </row>
    <row r="4" spans="1:10" ht="17.25" customHeight="1" x14ac:dyDescent="0.2">
      <c r="A4" s="766" t="s">
        <v>94</v>
      </c>
      <c r="B4" s="805"/>
      <c r="C4" s="805"/>
      <c r="D4" s="805"/>
      <c r="E4" s="805"/>
      <c r="F4" s="805"/>
      <c r="G4" s="805"/>
      <c r="H4" s="805"/>
      <c r="I4" s="805"/>
      <c r="J4" s="801"/>
    </row>
    <row r="5" spans="1:10" ht="15" customHeight="1" x14ac:dyDescent="0.2">
      <c r="A5" s="47"/>
      <c r="B5" s="802" t="s">
        <v>349</v>
      </c>
      <c r="C5" s="803"/>
      <c r="D5" s="803"/>
      <c r="E5" s="803"/>
      <c r="F5" s="803"/>
      <c r="G5" s="803"/>
      <c r="H5" s="803"/>
      <c r="I5" s="803"/>
      <c r="J5" s="803"/>
    </row>
    <row r="6" spans="1:10" ht="15" customHeight="1" x14ac:dyDescent="0.2">
      <c r="A6" s="49"/>
      <c r="B6" s="798" t="s">
        <v>65</v>
      </c>
      <c r="C6" s="799"/>
      <c r="D6" s="799"/>
      <c r="E6" s="799"/>
      <c r="F6" s="799"/>
      <c r="G6" s="799"/>
      <c r="H6" s="799"/>
      <c r="I6" s="799"/>
      <c r="J6" s="799"/>
    </row>
    <row r="7" spans="1:10" ht="15" customHeight="1" x14ac:dyDescent="0.2">
      <c r="A7" s="84" t="s">
        <v>1272</v>
      </c>
      <c r="B7" s="77">
        <v>1427508</v>
      </c>
      <c r="C7" s="50">
        <v>1453782</v>
      </c>
      <c r="D7" s="50">
        <v>1452596</v>
      </c>
      <c r="E7" s="50">
        <v>1450697</v>
      </c>
      <c r="F7" s="50">
        <v>1446915</v>
      </c>
      <c r="G7" s="51">
        <v>1443967</v>
      </c>
      <c r="H7" s="52">
        <v>1439675</v>
      </c>
      <c r="I7" s="52">
        <v>1436367</v>
      </c>
      <c r="J7" s="52">
        <v>1433945</v>
      </c>
    </row>
    <row r="8" spans="1:10" ht="15" customHeight="1" x14ac:dyDescent="0.2">
      <c r="A8" s="168" t="s">
        <v>1284</v>
      </c>
      <c r="B8" s="596"/>
      <c r="C8" s="596"/>
      <c r="D8" s="53"/>
      <c r="E8" s="53"/>
      <c r="F8" s="53"/>
      <c r="G8" s="53"/>
      <c r="H8" s="54"/>
      <c r="I8" s="82"/>
      <c r="J8" s="82"/>
    </row>
    <row r="9" spans="1:10" ht="15" customHeight="1" x14ac:dyDescent="0.2">
      <c r="A9" s="85" t="s">
        <v>968</v>
      </c>
      <c r="B9" s="56">
        <v>697860</v>
      </c>
      <c r="C9" s="56">
        <v>712260</v>
      </c>
      <c r="D9" s="56">
        <v>711551</v>
      </c>
      <c r="E9" s="56">
        <v>710502</v>
      </c>
      <c r="F9" s="56">
        <v>708478</v>
      </c>
      <c r="G9" s="57">
        <v>706988</v>
      </c>
      <c r="H9" s="54">
        <v>704893</v>
      </c>
      <c r="I9" s="54">
        <v>703071</v>
      </c>
      <c r="J9" s="54">
        <v>701585</v>
      </c>
    </row>
    <row r="10" spans="1:10" ht="15" customHeight="1" x14ac:dyDescent="0.2">
      <c r="A10" s="169" t="s">
        <v>120</v>
      </c>
      <c r="B10" s="56"/>
      <c r="C10" s="56"/>
      <c r="D10" s="56"/>
      <c r="E10" s="56"/>
      <c r="F10" s="58"/>
      <c r="G10" s="57"/>
      <c r="H10" s="54"/>
      <c r="I10" s="54"/>
      <c r="J10" s="54"/>
    </row>
    <row r="11" spans="1:10" ht="15" customHeight="1" x14ac:dyDescent="0.2">
      <c r="A11" s="85" t="s">
        <v>969</v>
      </c>
      <c r="B11" s="56">
        <v>729648</v>
      </c>
      <c r="C11" s="56">
        <v>741522</v>
      </c>
      <c r="D11" s="56">
        <v>741045</v>
      </c>
      <c r="E11" s="56">
        <v>740195</v>
      </c>
      <c r="F11" s="56">
        <v>738437</v>
      </c>
      <c r="G11" s="57">
        <v>736979</v>
      </c>
      <c r="H11" s="54">
        <v>734782</v>
      </c>
      <c r="I11" s="54">
        <v>733296</v>
      </c>
      <c r="J11" s="54">
        <v>732360</v>
      </c>
    </row>
    <row r="12" spans="1:10" ht="15" customHeight="1" x14ac:dyDescent="0.2">
      <c r="A12" s="169" t="s">
        <v>110</v>
      </c>
      <c r="B12" s="56"/>
      <c r="C12" s="56"/>
      <c r="D12" s="56"/>
      <c r="E12" s="56"/>
      <c r="F12" s="58"/>
      <c r="G12" s="53"/>
      <c r="H12" s="54"/>
      <c r="I12" s="82"/>
      <c r="J12" s="82"/>
    </row>
    <row r="13" spans="1:10" ht="15" customHeight="1" x14ac:dyDescent="0.2">
      <c r="A13" s="86" t="s">
        <v>970</v>
      </c>
      <c r="B13" s="56">
        <v>8330</v>
      </c>
      <c r="C13" s="56">
        <v>8370</v>
      </c>
      <c r="D13" s="56">
        <v>7643</v>
      </c>
      <c r="E13" s="56">
        <v>7523</v>
      </c>
      <c r="F13" s="56">
        <v>6556</v>
      </c>
      <c r="G13" s="60">
        <v>6978</v>
      </c>
      <c r="H13" s="61">
        <v>6903</v>
      </c>
      <c r="I13" s="61">
        <v>6693</v>
      </c>
      <c r="J13" s="61">
        <v>6834</v>
      </c>
    </row>
    <row r="14" spans="1:10" ht="15" customHeight="1" x14ac:dyDescent="0.2">
      <c r="A14" s="170" t="s">
        <v>959</v>
      </c>
      <c r="B14" s="596"/>
      <c r="C14" s="596"/>
      <c r="D14" s="53"/>
      <c r="E14" s="53"/>
      <c r="F14" s="53"/>
      <c r="G14" s="53"/>
      <c r="H14" s="54"/>
      <c r="I14" s="82"/>
      <c r="J14" s="82"/>
    </row>
    <row r="15" spans="1:10" ht="15" customHeight="1" x14ac:dyDescent="0.2">
      <c r="A15" s="85" t="s">
        <v>1243</v>
      </c>
      <c r="B15" s="58">
        <v>5.81</v>
      </c>
      <c r="C15" s="58">
        <v>5.76</v>
      </c>
      <c r="D15" s="58">
        <v>5.26</v>
      </c>
      <c r="E15" s="58">
        <v>5.18</v>
      </c>
      <c r="F15" s="58">
        <v>4.53</v>
      </c>
      <c r="G15" s="62">
        <v>4.83</v>
      </c>
      <c r="H15" s="63">
        <v>4.79</v>
      </c>
      <c r="I15" s="76">
        <v>4.6500000000000004</v>
      </c>
      <c r="J15" s="76">
        <v>4.76</v>
      </c>
    </row>
    <row r="16" spans="1:10" ht="15" customHeight="1" x14ac:dyDescent="0.2">
      <c r="A16" s="169" t="s">
        <v>1242</v>
      </c>
      <c r="B16" s="58"/>
      <c r="C16" s="58"/>
      <c r="D16" s="58"/>
      <c r="E16" s="58"/>
      <c r="F16" s="58"/>
      <c r="G16" s="64"/>
      <c r="H16" s="65"/>
      <c r="I16" s="635"/>
      <c r="J16" s="635"/>
    </row>
    <row r="17" spans="1:10" ht="15" customHeight="1" x14ac:dyDescent="0.2">
      <c r="A17" s="86" t="s">
        <v>1280</v>
      </c>
      <c r="B17" s="58">
        <v>1847</v>
      </c>
      <c r="C17" s="58">
        <v>2899</v>
      </c>
      <c r="D17" s="58">
        <v>2887</v>
      </c>
      <c r="E17" s="56">
        <v>2779</v>
      </c>
      <c r="F17" s="56">
        <v>2789</v>
      </c>
      <c r="G17" s="66">
        <v>2690</v>
      </c>
      <c r="H17" s="65">
        <v>2749</v>
      </c>
      <c r="I17" s="69">
        <v>2661</v>
      </c>
      <c r="J17" s="69">
        <v>2820</v>
      </c>
    </row>
    <row r="18" spans="1:10" ht="15" customHeight="1" x14ac:dyDescent="0.2">
      <c r="A18" s="170" t="s">
        <v>1285</v>
      </c>
      <c r="B18" s="58"/>
      <c r="C18" s="58"/>
      <c r="D18" s="58"/>
      <c r="E18" s="58"/>
      <c r="F18" s="58"/>
      <c r="G18" s="64"/>
      <c r="H18" s="65"/>
      <c r="I18" s="767"/>
      <c r="J18" s="767"/>
    </row>
    <row r="19" spans="1:10" ht="15" customHeight="1" x14ac:dyDescent="0.2">
      <c r="A19" s="85" t="s">
        <v>1243</v>
      </c>
      <c r="B19" s="58">
        <v>1.28</v>
      </c>
      <c r="C19" s="58">
        <v>2.0299999999999998</v>
      </c>
      <c r="D19" s="58">
        <v>1.99</v>
      </c>
      <c r="E19" s="58">
        <v>1.91</v>
      </c>
      <c r="F19" s="58">
        <v>1.93</v>
      </c>
      <c r="G19" s="64">
        <v>1.86</v>
      </c>
      <c r="H19" s="67">
        <v>1.91</v>
      </c>
      <c r="I19" s="767">
        <v>1.85</v>
      </c>
      <c r="J19" s="767">
        <v>1.97</v>
      </c>
    </row>
    <row r="20" spans="1:10" ht="15" customHeight="1" x14ac:dyDescent="0.2">
      <c r="A20" s="169" t="s">
        <v>1242</v>
      </c>
      <c r="B20" s="596"/>
      <c r="C20" s="596"/>
      <c r="D20" s="53"/>
      <c r="E20" s="53"/>
      <c r="F20" s="53"/>
      <c r="G20" s="64"/>
      <c r="H20" s="65"/>
      <c r="I20" s="767"/>
      <c r="J20" s="767"/>
    </row>
    <row r="21" spans="1:10" ht="15" customHeight="1" x14ac:dyDescent="0.2">
      <c r="A21" s="86" t="s">
        <v>971</v>
      </c>
      <c r="B21" s="56">
        <v>15612</v>
      </c>
      <c r="C21" s="56">
        <v>15771</v>
      </c>
      <c r="D21" s="56">
        <v>14750</v>
      </c>
      <c r="E21" s="56">
        <v>14330</v>
      </c>
      <c r="F21" s="56">
        <v>13624</v>
      </c>
      <c r="G21" s="68">
        <v>13958</v>
      </c>
      <c r="H21" s="69">
        <v>13121</v>
      </c>
      <c r="I21" s="69">
        <v>13443</v>
      </c>
      <c r="J21" s="69">
        <v>14533</v>
      </c>
    </row>
    <row r="22" spans="1:10" ht="15" customHeight="1" x14ac:dyDescent="0.2">
      <c r="A22" s="170" t="s">
        <v>609</v>
      </c>
      <c r="B22" s="58"/>
      <c r="C22" s="58"/>
      <c r="D22" s="58"/>
      <c r="E22" s="58"/>
      <c r="F22" s="58"/>
      <c r="G22" s="53"/>
      <c r="H22" s="54"/>
      <c r="I22" s="82"/>
      <c r="J22" s="82"/>
    </row>
    <row r="23" spans="1:10" ht="15" customHeight="1" x14ac:dyDescent="0.2">
      <c r="A23" s="85" t="s">
        <v>1243</v>
      </c>
      <c r="B23" s="597">
        <v>10.9</v>
      </c>
      <c r="C23" s="58">
        <v>10.85</v>
      </c>
      <c r="D23" s="58">
        <v>10.15</v>
      </c>
      <c r="E23" s="58">
        <v>9.8699999999999992</v>
      </c>
      <c r="F23" s="58">
        <v>9.41</v>
      </c>
      <c r="G23" s="62">
        <v>9.66</v>
      </c>
      <c r="H23" s="63">
        <v>9.1</v>
      </c>
      <c r="I23" s="76">
        <v>9.35</v>
      </c>
      <c r="J23" s="76">
        <v>10.130000000000001</v>
      </c>
    </row>
    <row r="24" spans="1:10" ht="15" customHeight="1" x14ac:dyDescent="0.2">
      <c r="A24" s="169" t="s">
        <v>1242</v>
      </c>
      <c r="B24" s="58"/>
      <c r="C24" s="58"/>
      <c r="D24" s="58"/>
      <c r="E24" s="58"/>
      <c r="F24" s="58"/>
      <c r="G24" s="53"/>
      <c r="H24" s="54"/>
      <c r="I24" s="82"/>
      <c r="J24" s="82"/>
    </row>
    <row r="25" spans="1:10" ht="15" customHeight="1" x14ac:dyDescent="0.2">
      <c r="A25" s="86" t="s">
        <v>972</v>
      </c>
      <c r="B25" s="56">
        <v>11777</v>
      </c>
      <c r="C25" s="56">
        <v>12942</v>
      </c>
      <c r="D25" s="56">
        <v>12940</v>
      </c>
      <c r="E25" s="56">
        <v>13415</v>
      </c>
      <c r="F25" s="56">
        <v>13923</v>
      </c>
      <c r="G25" s="60">
        <v>13098</v>
      </c>
      <c r="H25" s="61">
        <v>13858</v>
      </c>
      <c r="I25" s="61">
        <v>14078</v>
      </c>
      <c r="J25" s="61">
        <v>14423</v>
      </c>
    </row>
    <row r="26" spans="1:10" ht="15" customHeight="1" x14ac:dyDescent="0.2">
      <c r="A26" s="170" t="s">
        <v>744</v>
      </c>
      <c r="B26" s="596"/>
      <c r="C26" s="596"/>
      <c r="D26" s="53"/>
      <c r="E26" s="53"/>
      <c r="F26" s="53"/>
      <c r="G26" s="53"/>
      <c r="H26" s="54"/>
      <c r="I26" s="82"/>
      <c r="J26" s="82"/>
    </row>
    <row r="27" spans="1:10" ht="15" customHeight="1" x14ac:dyDescent="0.2">
      <c r="A27" s="87" t="s">
        <v>1243</v>
      </c>
      <c r="B27" s="58">
        <v>8.2200000000000006</v>
      </c>
      <c r="C27" s="597">
        <v>8.9</v>
      </c>
      <c r="D27" s="58">
        <v>8.91</v>
      </c>
      <c r="E27" s="58">
        <v>9.24</v>
      </c>
      <c r="F27" s="58">
        <v>9.61</v>
      </c>
      <c r="G27" s="62">
        <v>9.06</v>
      </c>
      <c r="H27" s="63">
        <v>9.61</v>
      </c>
      <c r="I27" s="76">
        <v>9.7899999999999991</v>
      </c>
      <c r="J27" s="76">
        <v>10.050000000000001</v>
      </c>
    </row>
    <row r="28" spans="1:10" ht="15" customHeight="1" x14ac:dyDescent="0.2">
      <c r="A28" s="171" t="s">
        <v>1242</v>
      </c>
      <c r="B28" s="58"/>
      <c r="C28" s="58"/>
      <c r="D28" s="58"/>
      <c r="E28" s="58"/>
      <c r="F28" s="58"/>
      <c r="G28" s="53"/>
      <c r="H28" s="54"/>
      <c r="I28" s="82"/>
      <c r="J28" s="82"/>
    </row>
    <row r="29" spans="1:10" ht="15" customHeight="1" x14ac:dyDescent="0.2">
      <c r="A29" s="85" t="s">
        <v>973</v>
      </c>
      <c r="B29" s="58">
        <v>117</v>
      </c>
      <c r="C29" s="58">
        <v>75</v>
      </c>
      <c r="D29" s="58">
        <v>70</v>
      </c>
      <c r="E29" s="58">
        <v>59</v>
      </c>
      <c r="F29" s="58">
        <v>80</v>
      </c>
      <c r="G29" s="70">
        <v>67</v>
      </c>
      <c r="H29" s="61">
        <v>53</v>
      </c>
      <c r="I29" s="768">
        <v>67</v>
      </c>
      <c r="J29" s="768">
        <v>61</v>
      </c>
    </row>
    <row r="30" spans="1:10" ht="15" customHeight="1" x14ac:dyDescent="0.2">
      <c r="A30" s="169" t="s">
        <v>961</v>
      </c>
      <c r="B30" s="58"/>
      <c r="C30" s="58"/>
      <c r="D30" s="58"/>
      <c r="E30" s="58"/>
      <c r="F30" s="58"/>
      <c r="G30" s="53"/>
      <c r="H30" s="54"/>
      <c r="I30" s="82"/>
      <c r="J30" s="82"/>
    </row>
    <row r="31" spans="1:10" ht="15" customHeight="1" x14ac:dyDescent="0.2">
      <c r="A31" s="88" t="s">
        <v>1244</v>
      </c>
      <c r="B31" s="58">
        <v>7.49</v>
      </c>
      <c r="C31" s="58">
        <v>4.76</v>
      </c>
      <c r="D31" s="58">
        <v>4.75</v>
      </c>
      <c r="E31" s="58">
        <v>4.12</v>
      </c>
      <c r="F31" s="58">
        <v>5.87</v>
      </c>
      <c r="G31" s="62">
        <v>4.8</v>
      </c>
      <c r="H31" s="63">
        <v>4.04</v>
      </c>
      <c r="I31" s="76">
        <v>4.9800000000000004</v>
      </c>
      <c r="J31" s="76">
        <v>4.2</v>
      </c>
    </row>
    <row r="32" spans="1:10" ht="15" customHeight="1" x14ac:dyDescent="0.2">
      <c r="A32" s="172" t="s">
        <v>1245</v>
      </c>
      <c r="B32" s="58"/>
      <c r="C32" s="58"/>
      <c r="D32" s="58"/>
      <c r="E32" s="58"/>
      <c r="F32" s="58"/>
      <c r="G32" s="53"/>
      <c r="H32" s="54"/>
      <c r="I32" s="82"/>
      <c r="J32" s="82"/>
    </row>
    <row r="33" spans="1:10" ht="15" customHeight="1" x14ac:dyDescent="0.2">
      <c r="A33" s="86" t="s">
        <v>974</v>
      </c>
      <c r="B33" s="56">
        <v>3835</v>
      </c>
      <c r="C33" s="56">
        <v>2829</v>
      </c>
      <c r="D33" s="56">
        <v>1810</v>
      </c>
      <c r="E33" s="58">
        <v>915</v>
      </c>
      <c r="F33" s="58">
        <v>-299</v>
      </c>
      <c r="G33" s="60">
        <v>860</v>
      </c>
      <c r="H33" s="61">
        <v>-737</v>
      </c>
      <c r="I33" s="61">
        <v>-635</v>
      </c>
      <c r="J33" s="61">
        <v>110</v>
      </c>
    </row>
    <row r="34" spans="1:10" ht="15" customHeight="1" x14ac:dyDescent="0.2">
      <c r="A34" s="170" t="s">
        <v>82</v>
      </c>
      <c r="B34" s="58"/>
      <c r="C34" s="58"/>
      <c r="D34" s="58"/>
      <c r="E34" s="58"/>
      <c r="F34" s="58"/>
      <c r="G34" s="71"/>
      <c r="H34" s="54"/>
      <c r="I34" s="63"/>
      <c r="J34" s="63"/>
    </row>
    <row r="35" spans="1:10" ht="15" customHeight="1" x14ac:dyDescent="0.2">
      <c r="A35" s="85" t="s">
        <v>1243</v>
      </c>
      <c r="B35" s="58">
        <v>2.68</v>
      </c>
      <c r="C35" s="58">
        <v>1.95</v>
      </c>
      <c r="D35" s="58">
        <v>1.25</v>
      </c>
      <c r="E35" s="58">
        <v>0.63</v>
      </c>
      <c r="F35" s="58">
        <v>-0.21</v>
      </c>
      <c r="G35" s="71">
        <v>0.59</v>
      </c>
      <c r="H35" s="63">
        <v>-0.51</v>
      </c>
      <c r="I35" s="63">
        <v>-0.44</v>
      </c>
      <c r="J35" s="63">
        <v>0.08</v>
      </c>
    </row>
    <row r="36" spans="1:10" ht="15" customHeight="1" x14ac:dyDescent="0.2">
      <c r="A36" s="169" t="s">
        <v>1242</v>
      </c>
      <c r="B36" s="596"/>
      <c r="C36" s="596"/>
      <c r="D36" s="53"/>
      <c r="E36" s="53"/>
      <c r="F36" s="53"/>
      <c r="G36" s="71"/>
      <c r="H36" s="54"/>
      <c r="I36" s="63"/>
      <c r="J36" s="63"/>
    </row>
    <row r="37" spans="1:10" ht="15" customHeight="1" x14ac:dyDescent="0.2">
      <c r="A37" s="86" t="s">
        <v>975</v>
      </c>
      <c r="B37" s="596"/>
      <c r="C37" s="596"/>
      <c r="D37" s="53"/>
      <c r="E37" s="53"/>
      <c r="F37" s="53"/>
      <c r="G37" s="71"/>
      <c r="H37" s="54"/>
      <c r="I37" s="63"/>
      <c r="J37" s="63"/>
    </row>
    <row r="38" spans="1:10" ht="15" customHeight="1" x14ac:dyDescent="0.2">
      <c r="A38" s="170" t="s">
        <v>976</v>
      </c>
      <c r="B38" s="596"/>
      <c r="C38" s="596"/>
      <c r="D38" s="53"/>
      <c r="E38" s="53"/>
      <c r="F38" s="53"/>
      <c r="G38" s="71"/>
      <c r="H38" s="54"/>
      <c r="I38" s="63"/>
      <c r="J38" s="63"/>
    </row>
    <row r="39" spans="1:10" ht="15" customHeight="1" x14ac:dyDescent="0.2">
      <c r="A39" s="87" t="s">
        <v>977</v>
      </c>
      <c r="B39" s="58">
        <v>16583</v>
      </c>
      <c r="C39" s="58">
        <v>17527</v>
      </c>
      <c r="D39" s="58">
        <v>16984</v>
      </c>
      <c r="E39" s="56">
        <v>15831</v>
      </c>
      <c r="F39" s="56">
        <v>17080</v>
      </c>
      <c r="G39" s="57">
        <v>16526</v>
      </c>
      <c r="H39" s="54" t="s">
        <v>1273</v>
      </c>
      <c r="I39" s="54">
        <v>14833</v>
      </c>
      <c r="J39" s="54">
        <v>16094</v>
      </c>
    </row>
    <row r="40" spans="1:10" ht="15" customHeight="1" x14ac:dyDescent="0.2">
      <c r="A40" s="171" t="s">
        <v>978</v>
      </c>
      <c r="B40" s="58"/>
      <c r="C40" s="58" t="s">
        <v>967</v>
      </c>
      <c r="D40" s="58"/>
      <c r="E40" s="58"/>
      <c r="F40" s="58"/>
      <c r="G40" s="71"/>
      <c r="H40" s="54"/>
      <c r="I40" s="63"/>
      <c r="J40" s="63"/>
    </row>
    <row r="41" spans="1:10" ht="15" customHeight="1" x14ac:dyDescent="0.2">
      <c r="A41" s="87" t="s">
        <v>979</v>
      </c>
      <c r="B41" s="56">
        <v>19044</v>
      </c>
      <c r="C41" s="56">
        <v>20233</v>
      </c>
      <c r="D41" s="56">
        <v>19980</v>
      </c>
      <c r="E41" s="56">
        <v>18418</v>
      </c>
      <c r="F41" s="56">
        <v>20778</v>
      </c>
      <c r="G41" s="57">
        <v>20102</v>
      </c>
      <c r="H41" s="54" t="s">
        <v>1274</v>
      </c>
      <c r="I41" s="54">
        <v>17807</v>
      </c>
      <c r="J41" s="54">
        <v>18836</v>
      </c>
    </row>
    <row r="42" spans="1:10" ht="15" customHeight="1" x14ac:dyDescent="0.2">
      <c r="A42" s="171" t="s">
        <v>980</v>
      </c>
      <c r="B42" s="58"/>
      <c r="C42" s="58"/>
      <c r="D42" s="58"/>
      <c r="E42" s="58"/>
      <c r="F42" s="58"/>
      <c r="G42" s="71"/>
      <c r="H42" s="54"/>
      <c r="I42" s="63"/>
      <c r="J42" s="63"/>
    </row>
    <row r="43" spans="1:10" ht="15" customHeight="1" x14ac:dyDescent="0.2">
      <c r="A43" s="87" t="s">
        <v>981</v>
      </c>
      <c r="B43" s="56">
        <v>-2461</v>
      </c>
      <c r="C43" s="56">
        <v>-2706</v>
      </c>
      <c r="D43" s="56">
        <v>-2996</v>
      </c>
      <c r="E43" s="56">
        <v>-2587</v>
      </c>
      <c r="F43" s="56">
        <v>-3698</v>
      </c>
      <c r="G43" s="57">
        <v>-3576</v>
      </c>
      <c r="H43" s="72" t="s">
        <v>1275</v>
      </c>
      <c r="I43" s="72">
        <v>-2974</v>
      </c>
      <c r="J43" s="72">
        <v>-2742</v>
      </c>
    </row>
    <row r="44" spans="1:10" ht="15" customHeight="1" x14ac:dyDescent="0.2">
      <c r="A44" s="171" t="s">
        <v>982</v>
      </c>
      <c r="B44" s="596"/>
      <c r="C44" s="596"/>
      <c r="D44" s="53"/>
      <c r="E44" s="53"/>
      <c r="F44" s="53"/>
      <c r="G44" s="71"/>
      <c r="H44" s="54"/>
      <c r="I44" s="63"/>
      <c r="J44" s="63"/>
    </row>
    <row r="45" spans="1:10" ht="15" customHeight="1" x14ac:dyDescent="0.2">
      <c r="A45" s="85" t="s">
        <v>983</v>
      </c>
      <c r="B45" s="596"/>
      <c r="C45" s="596"/>
      <c r="D45" s="53"/>
      <c r="E45" s="53"/>
      <c r="F45" s="53"/>
      <c r="G45" s="71"/>
      <c r="H45" s="54"/>
      <c r="I45" s="63"/>
      <c r="J45" s="63"/>
    </row>
    <row r="46" spans="1:10" ht="15" customHeight="1" x14ac:dyDescent="0.2">
      <c r="A46" s="169" t="s">
        <v>60</v>
      </c>
      <c r="B46" s="596"/>
      <c r="C46" s="596"/>
      <c r="D46" s="53"/>
      <c r="E46" s="53"/>
      <c r="F46" s="53"/>
      <c r="G46" s="71"/>
      <c r="H46" s="54"/>
      <c r="I46" s="63"/>
      <c r="J46" s="63"/>
    </row>
    <row r="47" spans="1:10" ht="15" customHeight="1" x14ac:dyDescent="0.2">
      <c r="A47" s="87" t="s">
        <v>984</v>
      </c>
      <c r="B47" s="58">
        <v>309</v>
      </c>
      <c r="C47" s="58">
        <v>755</v>
      </c>
      <c r="D47" s="58">
        <v>764</v>
      </c>
      <c r="E47" s="58">
        <v>707</v>
      </c>
      <c r="F47" s="58">
        <v>620</v>
      </c>
      <c r="G47" s="60">
        <v>579</v>
      </c>
      <c r="H47" s="61" t="s">
        <v>1055</v>
      </c>
      <c r="I47" s="61">
        <v>435</v>
      </c>
      <c r="J47" s="61">
        <v>409</v>
      </c>
    </row>
    <row r="48" spans="1:10" ht="15" customHeight="1" x14ac:dyDescent="0.2">
      <c r="A48" s="171" t="s">
        <v>985</v>
      </c>
      <c r="B48" s="58"/>
      <c r="C48" s="58"/>
      <c r="D48" s="58"/>
      <c r="E48" s="58"/>
      <c r="F48" s="58"/>
      <c r="G48" s="71"/>
      <c r="H48" s="54"/>
      <c r="I48" s="63"/>
      <c r="J48" s="63"/>
    </row>
    <row r="49" spans="1:10" ht="15" customHeight="1" x14ac:dyDescent="0.2">
      <c r="A49" s="87" t="s">
        <v>986</v>
      </c>
      <c r="B49" s="58">
        <v>768</v>
      </c>
      <c r="C49" s="58">
        <v>740</v>
      </c>
      <c r="D49" s="58">
        <v>808</v>
      </c>
      <c r="E49" s="58">
        <v>881</v>
      </c>
      <c r="F49" s="56">
        <v>1611</v>
      </c>
      <c r="G49" s="60">
        <v>1361</v>
      </c>
      <c r="H49" s="61" t="s">
        <v>1055</v>
      </c>
      <c r="I49" s="61">
        <v>706</v>
      </c>
      <c r="J49" s="61">
        <v>708</v>
      </c>
    </row>
    <row r="50" spans="1:10" ht="15" customHeight="1" x14ac:dyDescent="0.2">
      <c r="A50" s="171" t="s">
        <v>987</v>
      </c>
      <c r="B50" s="58"/>
      <c r="C50" s="58"/>
      <c r="D50" s="58"/>
      <c r="E50" s="58"/>
      <c r="F50" s="58"/>
      <c r="G50" s="71"/>
      <c r="H50" s="54"/>
      <c r="I50" s="63"/>
      <c r="J50" s="63"/>
    </row>
    <row r="51" spans="1:10" ht="15" customHeight="1" x14ac:dyDescent="0.2">
      <c r="A51" s="87" t="s">
        <v>981</v>
      </c>
      <c r="B51" s="58">
        <v>-459</v>
      </c>
      <c r="C51" s="58">
        <v>15</v>
      </c>
      <c r="D51" s="58">
        <v>-44</v>
      </c>
      <c r="E51" s="58">
        <v>-174</v>
      </c>
      <c r="F51" s="58">
        <v>-991</v>
      </c>
      <c r="G51" s="60">
        <v>-782</v>
      </c>
      <c r="H51" s="61" t="s">
        <v>1055</v>
      </c>
      <c r="I51" s="61">
        <v>-271</v>
      </c>
      <c r="J51" s="61">
        <v>-299</v>
      </c>
    </row>
    <row r="52" spans="1:10" ht="15" customHeight="1" x14ac:dyDescent="0.2">
      <c r="A52" s="173" t="s">
        <v>982</v>
      </c>
      <c r="B52" s="598"/>
      <c r="C52" s="598"/>
      <c r="D52" s="74"/>
      <c r="E52" s="74"/>
      <c r="F52" s="74"/>
      <c r="G52" s="75"/>
      <c r="H52" s="76"/>
      <c r="I52" s="76"/>
      <c r="J52" s="55"/>
    </row>
    <row r="53" spans="1:10" ht="15" customHeight="1" x14ac:dyDescent="0.2">
      <c r="A53" s="48"/>
      <c r="B53" s="802" t="s">
        <v>463</v>
      </c>
      <c r="C53" s="803"/>
      <c r="D53" s="803"/>
      <c r="E53" s="803"/>
      <c r="F53" s="803"/>
      <c r="G53" s="803"/>
      <c r="H53" s="803"/>
      <c r="I53" s="803"/>
      <c r="J53" s="803"/>
    </row>
    <row r="54" spans="1:10" ht="15" customHeight="1" x14ac:dyDescent="0.2">
      <c r="A54" s="48"/>
      <c r="B54" s="798" t="s">
        <v>464</v>
      </c>
      <c r="C54" s="799"/>
      <c r="D54" s="799"/>
      <c r="E54" s="799"/>
      <c r="F54" s="799"/>
      <c r="G54" s="799"/>
      <c r="H54" s="799"/>
      <c r="I54" s="799"/>
      <c r="J54" s="799"/>
    </row>
    <row r="55" spans="1:10" ht="15" customHeight="1" x14ac:dyDescent="0.2">
      <c r="A55" s="84" t="s">
        <v>1276</v>
      </c>
      <c r="B55" s="77">
        <v>860484</v>
      </c>
      <c r="C55" s="77">
        <v>864661</v>
      </c>
      <c r="D55" s="77">
        <v>862394</v>
      </c>
      <c r="E55" s="77">
        <v>860237</v>
      </c>
      <c r="F55" s="77">
        <v>857353</v>
      </c>
      <c r="G55" s="51">
        <v>854265</v>
      </c>
      <c r="H55" s="52">
        <v>850385</v>
      </c>
      <c r="I55" s="52">
        <v>847949</v>
      </c>
      <c r="J55" s="52">
        <v>846422</v>
      </c>
    </row>
    <row r="56" spans="1:10" ht="15" customHeight="1" x14ac:dyDescent="0.2">
      <c r="A56" s="168" t="s">
        <v>1284</v>
      </c>
      <c r="B56" s="56"/>
      <c r="C56" s="56"/>
      <c r="D56" s="56"/>
      <c r="E56" s="58"/>
      <c r="F56" s="58"/>
      <c r="G56" s="57"/>
      <c r="H56" s="54"/>
      <c r="I56" s="54"/>
      <c r="J56" s="54"/>
    </row>
    <row r="57" spans="1:10" ht="15" customHeight="1" x14ac:dyDescent="0.2">
      <c r="A57" s="85" t="s">
        <v>968</v>
      </c>
      <c r="B57" s="56">
        <v>411379</v>
      </c>
      <c r="C57" s="56">
        <v>413524</v>
      </c>
      <c r="D57" s="56">
        <v>412303</v>
      </c>
      <c r="E57" s="56">
        <v>411096</v>
      </c>
      <c r="F57" s="56">
        <v>409370</v>
      </c>
      <c r="G57" s="57">
        <v>407819</v>
      </c>
      <c r="H57" s="54">
        <v>405875</v>
      </c>
      <c r="I57" s="54">
        <v>404516</v>
      </c>
      <c r="J57" s="54">
        <v>403605</v>
      </c>
    </row>
    <row r="58" spans="1:10" ht="15" customHeight="1" x14ac:dyDescent="0.2">
      <c r="A58" s="169" t="s">
        <v>120</v>
      </c>
      <c r="B58" s="58"/>
      <c r="C58" s="58"/>
      <c r="D58" s="58"/>
      <c r="E58" s="58"/>
      <c r="F58" s="58"/>
      <c r="G58" s="57"/>
      <c r="H58" s="54"/>
      <c r="I58" s="54"/>
      <c r="J58" s="54"/>
    </row>
    <row r="59" spans="1:10" ht="15" customHeight="1" x14ac:dyDescent="0.2">
      <c r="A59" s="85" t="s">
        <v>969</v>
      </c>
      <c r="B59" s="56">
        <v>449105</v>
      </c>
      <c r="C59" s="56">
        <v>451137</v>
      </c>
      <c r="D59" s="56">
        <v>450091</v>
      </c>
      <c r="E59" s="56">
        <v>449141</v>
      </c>
      <c r="F59" s="56">
        <v>447983</v>
      </c>
      <c r="G59" s="57">
        <v>446446</v>
      </c>
      <c r="H59" s="54">
        <v>444510</v>
      </c>
      <c r="I59" s="54">
        <v>443433</v>
      </c>
      <c r="J59" s="54">
        <v>442817</v>
      </c>
    </row>
    <row r="60" spans="1:10" ht="15" customHeight="1" x14ac:dyDescent="0.2">
      <c r="A60" s="169" t="s">
        <v>110</v>
      </c>
      <c r="B60" s="58"/>
      <c r="C60" s="58"/>
      <c r="D60" s="58"/>
      <c r="E60" s="58"/>
      <c r="F60" s="58"/>
      <c r="G60" s="57"/>
      <c r="H60" s="54"/>
      <c r="I60" s="54"/>
      <c r="J60" s="54"/>
    </row>
    <row r="61" spans="1:10" ht="15" customHeight="1" x14ac:dyDescent="0.2">
      <c r="A61" s="86" t="s">
        <v>970</v>
      </c>
      <c r="B61" s="56">
        <v>4752</v>
      </c>
      <c r="C61" s="78">
        <v>4943</v>
      </c>
      <c r="D61" s="78">
        <v>4550</v>
      </c>
      <c r="E61" s="78">
        <v>4392</v>
      </c>
      <c r="F61" s="78">
        <v>3715</v>
      </c>
      <c r="G61" s="60">
        <v>3961</v>
      </c>
      <c r="H61" s="61">
        <v>3995</v>
      </c>
      <c r="I61" s="61">
        <v>3809</v>
      </c>
      <c r="J61" s="61">
        <v>3956</v>
      </c>
    </row>
    <row r="62" spans="1:10" ht="15" customHeight="1" x14ac:dyDescent="0.2">
      <c r="A62" s="170" t="s">
        <v>959</v>
      </c>
      <c r="B62" s="58"/>
      <c r="C62" s="599"/>
      <c r="D62" s="58"/>
      <c r="E62" s="58"/>
      <c r="F62" s="58"/>
      <c r="G62" s="57"/>
      <c r="H62" s="54"/>
      <c r="I62" s="54"/>
      <c r="J62" s="54"/>
    </row>
    <row r="63" spans="1:10" ht="15" customHeight="1" x14ac:dyDescent="0.2">
      <c r="A63" s="85" t="s">
        <v>1243</v>
      </c>
      <c r="B63" s="58">
        <v>5.56</v>
      </c>
      <c r="C63" s="599">
        <v>5.71</v>
      </c>
      <c r="D63" s="58">
        <v>5.27</v>
      </c>
      <c r="E63" s="597">
        <v>5.0999999999999996</v>
      </c>
      <c r="F63" s="58">
        <v>4.33</v>
      </c>
      <c r="G63" s="71">
        <v>4.63</v>
      </c>
      <c r="H63" s="63">
        <v>4.68</v>
      </c>
      <c r="I63" s="63">
        <v>4.49</v>
      </c>
      <c r="J63" s="63">
        <v>4.67</v>
      </c>
    </row>
    <row r="64" spans="1:10" ht="15" customHeight="1" x14ac:dyDescent="0.2">
      <c r="A64" s="169" t="s">
        <v>1242</v>
      </c>
      <c r="B64" s="58"/>
      <c r="C64" s="599"/>
      <c r="D64" s="58"/>
      <c r="E64" s="58"/>
      <c r="F64" s="58"/>
      <c r="G64" s="57"/>
      <c r="H64" s="54"/>
      <c r="I64" s="54"/>
      <c r="J64" s="54"/>
    </row>
    <row r="65" spans="1:10" ht="15" customHeight="1" x14ac:dyDescent="0.2">
      <c r="A65" s="86" t="s">
        <v>1280</v>
      </c>
      <c r="B65" s="56">
        <v>1457</v>
      </c>
      <c r="C65" s="78">
        <v>2171</v>
      </c>
      <c r="D65" s="78">
        <v>2111</v>
      </c>
      <c r="E65" s="78">
        <v>2113</v>
      </c>
      <c r="F65" s="56">
        <v>2003</v>
      </c>
      <c r="G65" s="66">
        <v>1900</v>
      </c>
      <c r="H65" s="65">
        <v>1890</v>
      </c>
      <c r="I65" s="65">
        <v>1884</v>
      </c>
      <c r="J65" s="65">
        <v>2017</v>
      </c>
    </row>
    <row r="66" spans="1:10" ht="15" customHeight="1" x14ac:dyDescent="0.2">
      <c r="A66" s="170" t="s">
        <v>1285</v>
      </c>
      <c r="B66" s="58"/>
      <c r="C66" s="599"/>
      <c r="D66" s="58"/>
      <c r="E66" s="58"/>
      <c r="F66" s="58"/>
      <c r="G66" s="66"/>
      <c r="H66" s="65"/>
      <c r="I66" s="65"/>
      <c r="J66" s="65"/>
    </row>
    <row r="67" spans="1:10" ht="15" customHeight="1" x14ac:dyDescent="0.2">
      <c r="A67" s="85" t="s">
        <v>1243</v>
      </c>
      <c r="B67" s="597">
        <v>1.7</v>
      </c>
      <c r="C67" s="58">
        <v>2.56</v>
      </c>
      <c r="D67" s="58">
        <v>2.44</v>
      </c>
      <c r="E67" s="58">
        <v>2.4500000000000002</v>
      </c>
      <c r="F67" s="58">
        <v>2.33</v>
      </c>
      <c r="G67" s="79">
        <v>2.2200000000000002</v>
      </c>
      <c r="H67" s="67">
        <v>2.2200000000000002</v>
      </c>
      <c r="I67" s="67">
        <v>2.2200000000000002</v>
      </c>
      <c r="J67" s="67">
        <v>2.38</v>
      </c>
    </row>
    <row r="68" spans="1:10" ht="15" customHeight="1" x14ac:dyDescent="0.2">
      <c r="A68" s="169" t="s">
        <v>1242</v>
      </c>
      <c r="B68" s="58"/>
      <c r="C68" s="599"/>
      <c r="D68" s="58"/>
      <c r="E68" s="58"/>
      <c r="F68" s="58"/>
      <c r="G68" s="66"/>
      <c r="H68" s="65"/>
      <c r="I68" s="65"/>
      <c r="J68" s="65"/>
    </row>
    <row r="69" spans="1:10" ht="15" customHeight="1" x14ac:dyDescent="0.2">
      <c r="A69" s="86" t="s">
        <v>971</v>
      </c>
      <c r="B69" s="56">
        <v>8161</v>
      </c>
      <c r="C69" s="78">
        <v>8688</v>
      </c>
      <c r="D69" s="56">
        <v>8061</v>
      </c>
      <c r="E69" s="58" t="s">
        <v>988</v>
      </c>
      <c r="F69" s="56">
        <v>7411</v>
      </c>
      <c r="G69" s="57">
        <v>7584</v>
      </c>
      <c r="H69" s="54">
        <v>7344</v>
      </c>
      <c r="I69" s="54">
        <v>7550</v>
      </c>
      <c r="J69" s="54">
        <v>8424</v>
      </c>
    </row>
    <row r="70" spans="1:10" ht="15" customHeight="1" x14ac:dyDescent="0.2">
      <c r="A70" s="170" t="s">
        <v>609</v>
      </c>
      <c r="B70" s="58"/>
      <c r="C70" s="599"/>
      <c r="D70" s="58"/>
      <c r="E70" s="58"/>
      <c r="F70" s="58"/>
      <c r="G70" s="57"/>
      <c r="H70" s="54"/>
      <c r="I70" s="54"/>
      <c r="J70" s="54"/>
    </row>
    <row r="71" spans="1:10" ht="15" customHeight="1" x14ac:dyDescent="0.2">
      <c r="A71" s="85" t="s">
        <v>1243</v>
      </c>
      <c r="B71" s="58">
        <v>9.5399999999999991</v>
      </c>
      <c r="C71" s="599">
        <v>10.029999999999999</v>
      </c>
      <c r="D71" s="58">
        <v>9.33</v>
      </c>
      <c r="E71" s="58">
        <v>9.15</v>
      </c>
      <c r="F71" s="58">
        <v>8.6300000000000008</v>
      </c>
      <c r="G71" s="62">
        <v>8.86</v>
      </c>
      <c r="H71" s="76">
        <v>8.61</v>
      </c>
      <c r="I71" s="76">
        <v>8.89</v>
      </c>
      <c r="J71" s="76">
        <v>9.94</v>
      </c>
    </row>
    <row r="72" spans="1:10" ht="15" customHeight="1" x14ac:dyDescent="0.2">
      <c r="A72" s="169" t="s">
        <v>1242</v>
      </c>
      <c r="B72" s="596"/>
      <c r="C72" s="596"/>
      <c r="D72" s="53"/>
      <c r="E72" s="53"/>
      <c r="F72" s="53"/>
      <c r="G72" s="57"/>
      <c r="H72" s="54"/>
      <c r="I72" s="54"/>
      <c r="J72" s="54"/>
    </row>
    <row r="73" spans="1:10" ht="15" customHeight="1" x14ac:dyDescent="0.2">
      <c r="A73" s="86" t="s">
        <v>972</v>
      </c>
      <c r="B73" s="56">
        <v>6755</v>
      </c>
      <c r="C73" s="78">
        <v>7662</v>
      </c>
      <c r="D73" s="56">
        <v>7613</v>
      </c>
      <c r="E73" s="56">
        <v>7858</v>
      </c>
      <c r="F73" s="56">
        <v>8215</v>
      </c>
      <c r="G73" s="57">
        <v>7734</v>
      </c>
      <c r="H73" s="54">
        <v>8295</v>
      </c>
      <c r="I73" s="54">
        <v>8391</v>
      </c>
      <c r="J73" s="54">
        <v>8567</v>
      </c>
    </row>
    <row r="74" spans="1:10" ht="15" customHeight="1" x14ac:dyDescent="0.2">
      <c r="A74" s="170" t="s">
        <v>744</v>
      </c>
      <c r="B74" s="58"/>
      <c r="C74" s="599"/>
      <c r="D74" s="58"/>
      <c r="E74" s="58"/>
      <c r="F74" s="58"/>
      <c r="G74" s="57"/>
      <c r="H74" s="54"/>
      <c r="I74" s="54"/>
      <c r="J74" s="54"/>
    </row>
    <row r="75" spans="1:10" ht="15" customHeight="1" x14ac:dyDescent="0.2">
      <c r="A75" s="87" t="s">
        <v>1243</v>
      </c>
      <c r="B75" s="597">
        <v>7.9</v>
      </c>
      <c r="C75" s="599">
        <v>8.85</v>
      </c>
      <c r="D75" s="58">
        <v>8.82</v>
      </c>
      <c r="E75" s="58">
        <v>9.1199999999999992</v>
      </c>
      <c r="F75" s="58">
        <v>9.57</v>
      </c>
      <c r="G75" s="71">
        <v>9.0299999999999994</v>
      </c>
      <c r="H75" s="63">
        <v>9.7200000000000006</v>
      </c>
      <c r="I75" s="63">
        <v>9.8800000000000008</v>
      </c>
      <c r="J75" s="63">
        <v>10.11</v>
      </c>
    </row>
    <row r="76" spans="1:10" ht="15" customHeight="1" x14ac:dyDescent="0.2">
      <c r="A76" s="171" t="s">
        <v>1242</v>
      </c>
      <c r="B76" s="58"/>
      <c r="C76" s="599"/>
      <c r="D76" s="58"/>
      <c r="E76" s="58"/>
      <c r="F76" s="58"/>
      <c r="G76" s="57"/>
      <c r="H76" s="54"/>
      <c r="I76" s="54"/>
      <c r="J76" s="54"/>
    </row>
    <row r="77" spans="1:10" ht="15" customHeight="1" x14ac:dyDescent="0.2">
      <c r="A77" s="85" t="s">
        <v>973</v>
      </c>
      <c r="B77" s="58">
        <v>60</v>
      </c>
      <c r="C77" s="599">
        <v>45</v>
      </c>
      <c r="D77" s="58">
        <v>37</v>
      </c>
      <c r="E77" s="58">
        <v>23</v>
      </c>
      <c r="F77" s="58">
        <v>42</v>
      </c>
      <c r="G77" s="57">
        <v>30</v>
      </c>
      <c r="H77" s="54">
        <v>29</v>
      </c>
      <c r="I77" s="54">
        <v>39</v>
      </c>
      <c r="J77" s="54">
        <v>33</v>
      </c>
    </row>
    <row r="78" spans="1:10" ht="15" customHeight="1" x14ac:dyDescent="0.2">
      <c r="A78" s="169" t="s">
        <v>961</v>
      </c>
      <c r="B78" s="58"/>
      <c r="C78" s="599"/>
      <c r="D78" s="58"/>
      <c r="E78" s="58"/>
      <c r="F78" s="58"/>
      <c r="G78" s="57"/>
      <c r="H78" s="54"/>
      <c r="I78" s="54"/>
      <c r="J78" s="54"/>
    </row>
    <row r="79" spans="1:10" ht="15" customHeight="1" x14ac:dyDescent="0.2">
      <c r="A79" s="88" t="s">
        <v>1244</v>
      </c>
      <c r="B79" s="58">
        <v>7.35</v>
      </c>
      <c r="C79" s="599">
        <v>5.18</v>
      </c>
      <c r="D79" s="58">
        <v>4.59</v>
      </c>
      <c r="E79" s="58">
        <v>2.92</v>
      </c>
      <c r="F79" s="58">
        <v>5.67</v>
      </c>
      <c r="G79" s="71">
        <v>3.96</v>
      </c>
      <c r="H79" s="63">
        <v>3.95</v>
      </c>
      <c r="I79" s="63">
        <v>5.17</v>
      </c>
      <c r="J79" s="63">
        <v>3.92</v>
      </c>
    </row>
    <row r="80" spans="1:10" ht="15" customHeight="1" x14ac:dyDescent="0.2">
      <c r="A80" s="172" t="s">
        <v>1245</v>
      </c>
      <c r="B80" s="58"/>
      <c r="C80" s="599"/>
      <c r="D80" s="58"/>
      <c r="E80" s="58"/>
      <c r="F80" s="58"/>
      <c r="G80" s="57"/>
      <c r="H80" s="54"/>
      <c r="I80" s="54"/>
      <c r="J80" s="54"/>
    </row>
    <row r="81" spans="1:10" ht="15" customHeight="1" x14ac:dyDescent="0.2">
      <c r="A81" s="86" t="s">
        <v>974</v>
      </c>
      <c r="B81" s="56">
        <v>1406</v>
      </c>
      <c r="C81" s="78">
        <v>1026</v>
      </c>
      <c r="D81" s="58">
        <v>448</v>
      </c>
      <c r="E81" s="58">
        <v>20</v>
      </c>
      <c r="F81" s="58">
        <v>-804</v>
      </c>
      <c r="G81" s="60">
        <v>-150</v>
      </c>
      <c r="H81" s="61">
        <v>-951</v>
      </c>
      <c r="I81" s="61">
        <v>-841</v>
      </c>
      <c r="J81" s="61">
        <v>-143</v>
      </c>
    </row>
    <row r="82" spans="1:10" ht="15" customHeight="1" x14ac:dyDescent="0.2">
      <c r="A82" s="170" t="s">
        <v>82</v>
      </c>
      <c r="B82" s="58"/>
      <c r="C82" s="599"/>
      <c r="D82" s="58"/>
      <c r="E82" s="58"/>
      <c r="F82" s="58"/>
      <c r="G82" s="57"/>
      <c r="H82" s="54"/>
      <c r="I82" s="54"/>
      <c r="J82" s="54"/>
    </row>
    <row r="83" spans="1:10" ht="15" customHeight="1" x14ac:dyDescent="0.2">
      <c r="A83" s="85" t="s">
        <v>1243</v>
      </c>
      <c r="B83" s="58">
        <v>1.64</v>
      </c>
      <c r="C83" s="599">
        <v>1.19</v>
      </c>
      <c r="D83" s="58">
        <v>0.52</v>
      </c>
      <c r="E83" s="58">
        <v>0.02</v>
      </c>
      <c r="F83" s="58">
        <v>-0.94</v>
      </c>
      <c r="G83" s="62">
        <v>-0.18</v>
      </c>
      <c r="H83" s="76">
        <v>-1.1100000000000001</v>
      </c>
      <c r="I83" s="76">
        <v>-0.99</v>
      </c>
      <c r="J83" s="76">
        <v>-0.17</v>
      </c>
    </row>
    <row r="84" spans="1:10" ht="15" customHeight="1" x14ac:dyDescent="0.2">
      <c r="A84" s="169" t="s">
        <v>1242</v>
      </c>
      <c r="B84" s="596"/>
      <c r="C84" s="596"/>
      <c r="D84" s="53"/>
      <c r="E84" s="53"/>
      <c r="F84" s="53"/>
      <c r="G84" s="57"/>
      <c r="H84" s="54"/>
      <c r="I84" s="54"/>
      <c r="J84" s="54"/>
    </row>
    <row r="85" spans="1:10" ht="15" customHeight="1" x14ac:dyDescent="0.2">
      <c r="A85" s="86" t="s">
        <v>975</v>
      </c>
      <c r="B85" s="596"/>
      <c r="C85" s="596"/>
      <c r="D85" s="53"/>
      <c r="E85" s="53"/>
      <c r="F85" s="53"/>
      <c r="G85" s="57"/>
      <c r="H85" s="54"/>
      <c r="I85" s="54"/>
      <c r="J85" s="54"/>
    </row>
    <row r="86" spans="1:10" ht="15" customHeight="1" x14ac:dyDescent="0.2">
      <c r="A86" s="170" t="s">
        <v>976</v>
      </c>
      <c r="B86" s="596"/>
      <c r="C86" s="596"/>
      <c r="D86" s="53"/>
      <c r="E86" s="53"/>
      <c r="F86" s="53"/>
      <c r="G86" s="57"/>
      <c r="H86" s="54"/>
      <c r="I86" s="54"/>
      <c r="J86" s="54"/>
    </row>
    <row r="87" spans="1:10" ht="15" customHeight="1" x14ac:dyDescent="0.2">
      <c r="A87" s="87" t="s">
        <v>977</v>
      </c>
      <c r="B87" s="56">
        <v>9287</v>
      </c>
      <c r="C87" s="56">
        <v>8945</v>
      </c>
      <c r="D87" s="56">
        <v>8858</v>
      </c>
      <c r="E87" s="56">
        <v>8656</v>
      </c>
      <c r="F87" s="56">
        <v>9192</v>
      </c>
      <c r="G87" s="57">
        <v>8762</v>
      </c>
      <c r="H87" s="54" t="s">
        <v>1277</v>
      </c>
      <c r="I87" s="54">
        <v>8018</v>
      </c>
      <c r="J87" s="54">
        <v>8757</v>
      </c>
    </row>
    <row r="88" spans="1:10" ht="15" customHeight="1" x14ac:dyDescent="0.2">
      <c r="A88" s="171" t="s">
        <v>978</v>
      </c>
      <c r="B88" s="58"/>
      <c r="C88" s="58"/>
      <c r="D88" s="58"/>
      <c r="E88" s="58"/>
      <c r="F88" s="58"/>
      <c r="G88" s="57"/>
      <c r="H88" s="54"/>
      <c r="I88" s="54"/>
      <c r="J88" s="54"/>
    </row>
    <row r="89" spans="1:10" ht="15" customHeight="1" x14ac:dyDescent="0.2">
      <c r="A89" s="87" t="s">
        <v>979</v>
      </c>
      <c r="B89" s="56">
        <v>9759</v>
      </c>
      <c r="C89" s="56">
        <v>11659</v>
      </c>
      <c r="D89" s="56">
        <v>11573</v>
      </c>
      <c r="E89" s="56">
        <v>10410</v>
      </c>
      <c r="F89" s="56">
        <v>11706</v>
      </c>
      <c r="G89" s="57">
        <v>11011</v>
      </c>
      <c r="H89" s="54" t="s">
        <v>1278</v>
      </c>
      <c r="I89" s="54">
        <v>9638</v>
      </c>
      <c r="J89" s="54">
        <v>9990</v>
      </c>
    </row>
    <row r="90" spans="1:10" ht="15" customHeight="1" x14ac:dyDescent="0.2">
      <c r="A90" s="171" t="s">
        <v>980</v>
      </c>
      <c r="B90" s="58"/>
      <c r="C90" s="58"/>
      <c r="D90" s="58"/>
      <c r="E90" s="58"/>
      <c r="F90" s="58"/>
      <c r="G90" s="57"/>
      <c r="H90" s="54"/>
      <c r="I90" s="54"/>
      <c r="J90" s="54"/>
    </row>
    <row r="91" spans="1:10" ht="15" customHeight="1" x14ac:dyDescent="0.2">
      <c r="A91" s="87" t="s">
        <v>981</v>
      </c>
      <c r="B91" s="58">
        <v>-472</v>
      </c>
      <c r="C91" s="56">
        <v>-2714</v>
      </c>
      <c r="D91" s="56">
        <v>-2715</v>
      </c>
      <c r="E91" s="56">
        <v>-1754</v>
      </c>
      <c r="F91" s="56">
        <v>-2514</v>
      </c>
      <c r="G91" s="60">
        <v>-2249</v>
      </c>
      <c r="H91" s="80" t="s">
        <v>1279</v>
      </c>
      <c r="I91" s="769">
        <v>-1620</v>
      </c>
      <c r="J91" s="769">
        <v>-1233</v>
      </c>
    </row>
    <row r="92" spans="1:10" ht="15" customHeight="1" x14ac:dyDescent="0.2">
      <c r="A92" s="171" t="s">
        <v>982</v>
      </c>
      <c r="B92" s="596"/>
      <c r="C92" s="596"/>
      <c r="D92" s="53"/>
      <c r="E92" s="53"/>
      <c r="F92" s="53"/>
      <c r="G92" s="57"/>
      <c r="H92" s="54"/>
      <c r="I92" s="54"/>
      <c r="J92" s="54"/>
    </row>
    <row r="93" spans="1:10" ht="15" customHeight="1" x14ac:dyDescent="0.2">
      <c r="A93" s="85" t="s">
        <v>983</v>
      </c>
      <c r="B93" s="596"/>
      <c r="C93" s="596"/>
      <c r="D93" s="53"/>
      <c r="E93" s="53"/>
      <c r="F93" s="53"/>
      <c r="G93" s="57"/>
      <c r="H93" s="54"/>
      <c r="I93" s="54"/>
      <c r="J93" s="54"/>
    </row>
    <row r="94" spans="1:10" ht="15" customHeight="1" x14ac:dyDescent="0.2">
      <c r="A94" s="169" t="s">
        <v>60</v>
      </c>
      <c r="B94" s="596"/>
      <c r="C94" s="596"/>
      <c r="D94" s="53"/>
      <c r="E94" s="53"/>
      <c r="F94" s="53"/>
      <c r="G94" s="57"/>
      <c r="H94" s="54"/>
      <c r="I94" s="54"/>
      <c r="J94" s="54"/>
    </row>
    <row r="95" spans="1:10" ht="15" customHeight="1" x14ac:dyDescent="0.2">
      <c r="A95" s="87" t="s">
        <v>984</v>
      </c>
      <c r="B95" s="58">
        <v>214</v>
      </c>
      <c r="C95" s="58">
        <v>513</v>
      </c>
      <c r="D95" s="58">
        <v>503</v>
      </c>
      <c r="E95" s="58">
        <v>485</v>
      </c>
      <c r="F95" s="58">
        <v>416</v>
      </c>
      <c r="G95" s="60">
        <v>383</v>
      </c>
      <c r="H95" s="61" t="s">
        <v>1055</v>
      </c>
      <c r="I95" s="61">
        <v>262</v>
      </c>
      <c r="J95" s="61">
        <v>264</v>
      </c>
    </row>
    <row r="96" spans="1:10" ht="15" customHeight="1" x14ac:dyDescent="0.2">
      <c r="A96" s="171" t="s">
        <v>985</v>
      </c>
      <c r="B96" s="58"/>
      <c r="C96" s="58"/>
      <c r="D96" s="58"/>
      <c r="E96" s="58"/>
      <c r="F96" s="58"/>
      <c r="G96" s="57"/>
      <c r="H96" s="54"/>
      <c r="I96" s="54"/>
      <c r="J96" s="54"/>
    </row>
    <row r="97" spans="1:10" ht="15" customHeight="1" x14ac:dyDescent="0.2">
      <c r="A97" s="87" t="s">
        <v>986</v>
      </c>
      <c r="B97" s="58">
        <v>564</v>
      </c>
      <c r="C97" s="58">
        <v>519</v>
      </c>
      <c r="D97" s="58">
        <v>581</v>
      </c>
      <c r="E97" s="58">
        <v>638</v>
      </c>
      <c r="F97" s="56">
        <v>1127</v>
      </c>
      <c r="G97" s="60">
        <v>919</v>
      </c>
      <c r="H97" s="61" t="s">
        <v>1055</v>
      </c>
      <c r="I97" s="61">
        <v>499</v>
      </c>
      <c r="J97" s="61">
        <v>506</v>
      </c>
    </row>
    <row r="98" spans="1:10" ht="15" customHeight="1" x14ac:dyDescent="0.2">
      <c r="A98" s="171" t="s">
        <v>987</v>
      </c>
      <c r="B98" s="58"/>
      <c r="C98" s="58"/>
      <c r="D98" s="58"/>
      <c r="E98" s="58"/>
      <c r="F98" s="58"/>
      <c r="G98" s="57"/>
      <c r="H98" s="54"/>
      <c r="I98" s="54"/>
      <c r="J98" s="54"/>
    </row>
    <row r="99" spans="1:10" ht="15" customHeight="1" x14ac:dyDescent="0.2">
      <c r="A99" s="87" t="s">
        <v>981</v>
      </c>
      <c r="B99" s="58">
        <v>-350</v>
      </c>
      <c r="C99" s="58">
        <v>-6</v>
      </c>
      <c r="D99" s="58">
        <v>-78</v>
      </c>
      <c r="E99" s="58">
        <v>-153</v>
      </c>
      <c r="F99" s="58">
        <v>-711</v>
      </c>
      <c r="G99" s="60">
        <v>-536</v>
      </c>
      <c r="H99" s="61" t="s">
        <v>1055</v>
      </c>
      <c r="I99" s="61">
        <v>-237</v>
      </c>
      <c r="J99" s="61">
        <v>-242</v>
      </c>
    </row>
    <row r="100" spans="1:10" ht="15" customHeight="1" x14ac:dyDescent="0.2">
      <c r="A100" s="174" t="s">
        <v>982</v>
      </c>
      <c r="B100" s="598"/>
      <c r="C100" s="81"/>
      <c r="D100" s="74"/>
      <c r="E100" s="74"/>
      <c r="F100" s="74"/>
      <c r="G100" s="74"/>
      <c r="H100" s="82"/>
      <c r="I100" s="82"/>
      <c r="J100" s="82"/>
    </row>
    <row r="101" spans="1:10" ht="15" customHeight="1" x14ac:dyDescent="0.2"/>
    <row r="102" spans="1:10" ht="15" customHeight="1" x14ac:dyDescent="0.2">
      <c r="A102" s="22" t="s">
        <v>1269</v>
      </c>
      <c r="B102" s="2"/>
      <c r="C102" s="2"/>
      <c r="D102" s="2"/>
      <c r="E102" s="2"/>
      <c r="F102" s="2"/>
      <c r="G102" s="2"/>
    </row>
    <row r="103" spans="1:10" ht="15" customHeight="1" x14ac:dyDescent="0.2">
      <c r="A103" s="532" t="s">
        <v>1083</v>
      </c>
    </row>
  </sheetData>
  <mergeCells count="13">
    <mergeCell ref="B54:J54"/>
    <mergeCell ref="J3:J4"/>
    <mergeCell ref="B5:J5"/>
    <mergeCell ref="B6:J6"/>
    <mergeCell ref="B53:J53"/>
    <mergeCell ref="I3:I4"/>
    <mergeCell ref="B3:B4"/>
    <mergeCell ref="C3:C4"/>
    <mergeCell ref="D3:D4"/>
    <mergeCell ref="E3:E4"/>
    <mergeCell ref="F3:F4"/>
    <mergeCell ref="G3:G4"/>
    <mergeCell ref="H3:H4"/>
  </mergeCells>
  <hyperlinks>
    <hyperlink ref="J1:J2" location="'Spis tablic List of tables'!B5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4.59765625" style="150" customWidth="1"/>
    <col min="2" max="9" width="16" style="48" customWidth="1"/>
    <col min="10" max="16384" width="9.59765625" style="48"/>
  </cols>
  <sheetData>
    <row r="1" spans="1:10" ht="15" customHeight="1" x14ac:dyDescent="0.25">
      <c r="A1" s="428" t="s">
        <v>1366</v>
      </c>
      <c r="B1" s="89"/>
      <c r="C1" s="89"/>
      <c r="D1" s="89"/>
      <c r="E1" s="89"/>
      <c r="F1" s="89"/>
      <c r="G1" s="89"/>
      <c r="I1" s="91" t="s">
        <v>42</v>
      </c>
    </row>
    <row r="2" spans="1:10" ht="15" customHeight="1" x14ac:dyDescent="0.2">
      <c r="A2" s="543" t="s">
        <v>1367</v>
      </c>
      <c r="B2" s="231"/>
      <c r="C2" s="231"/>
      <c r="D2" s="231"/>
      <c r="E2" s="231"/>
      <c r="F2" s="231"/>
      <c r="G2" s="231"/>
      <c r="I2" s="92" t="s">
        <v>43</v>
      </c>
    </row>
    <row r="3" spans="1:10" ht="15" customHeight="1" x14ac:dyDescent="0.2">
      <c r="A3" s="403"/>
      <c r="B3" s="94"/>
      <c r="C3" s="821" t="s">
        <v>567</v>
      </c>
      <c r="D3" s="822"/>
      <c r="E3" s="822"/>
      <c r="F3" s="822"/>
      <c r="G3" s="822"/>
      <c r="H3" s="822"/>
      <c r="I3" s="822"/>
      <c r="J3" s="96"/>
    </row>
    <row r="4" spans="1:10" ht="15" customHeight="1" x14ac:dyDescent="0.2">
      <c r="A4" s="161"/>
      <c r="B4" s="74"/>
      <c r="C4" s="824" t="s">
        <v>568</v>
      </c>
      <c r="D4" s="825"/>
      <c r="E4" s="825"/>
      <c r="F4" s="825"/>
      <c r="G4" s="825"/>
      <c r="H4" s="825"/>
      <c r="I4" s="825"/>
      <c r="J4" s="96"/>
    </row>
    <row r="5" spans="1:10" ht="15" customHeight="1" x14ac:dyDescent="0.2">
      <c r="A5" s="404" t="s">
        <v>93</v>
      </c>
      <c r="B5" s="184" t="s">
        <v>96</v>
      </c>
      <c r="C5" s="821" t="s">
        <v>569</v>
      </c>
      <c r="D5" s="822"/>
      <c r="E5" s="822"/>
      <c r="F5" s="823"/>
      <c r="G5" s="830" t="s">
        <v>570</v>
      </c>
      <c r="H5" s="830" t="s">
        <v>571</v>
      </c>
      <c r="I5" s="833" t="s">
        <v>572</v>
      </c>
      <c r="J5" s="96"/>
    </row>
    <row r="6" spans="1:10" ht="15" customHeight="1" x14ac:dyDescent="0.2">
      <c r="A6" s="451" t="s">
        <v>94</v>
      </c>
      <c r="B6" s="548" t="s">
        <v>97</v>
      </c>
      <c r="C6" s="824" t="s">
        <v>66</v>
      </c>
      <c r="D6" s="825"/>
      <c r="E6" s="825"/>
      <c r="F6" s="826"/>
      <c r="G6" s="831"/>
      <c r="H6" s="831"/>
      <c r="I6" s="865"/>
      <c r="J6" s="96"/>
    </row>
    <row r="7" spans="1:10" ht="15" customHeight="1" x14ac:dyDescent="0.2">
      <c r="A7" s="406"/>
      <c r="B7" s="661"/>
      <c r="C7" s="135" t="s">
        <v>104</v>
      </c>
      <c r="D7" s="830">
        <v>0</v>
      </c>
      <c r="E7" s="830">
        <v>1</v>
      </c>
      <c r="F7" s="830">
        <v>2</v>
      </c>
      <c r="G7" s="831"/>
      <c r="H7" s="831"/>
      <c r="I7" s="865"/>
      <c r="J7" s="96"/>
    </row>
    <row r="8" spans="1:10" ht="15" customHeight="1" x14ac:dyDescent="0.2">
      <c r="A8" s="449"/>
      <c r="B8" s="138"/>
      <c r="C8" s="433" t="s">
        <v>63</v>
      </c>
      <c r="D8" s="832"/>
      <c r="E8" s="832"/>
      <c r="F8" s="832"/>
      <c r="G8" s="832"/>
      <c r="H8" s="832"/>
      <c r="I8" s="835"/>
      <c r="J8" s="96"/>
    </row>
    <row r="9" spans="1:10" ht="15" customHeight="1" x14ac:dyDescent="0.2">
      <c r="A9" s="407" t="s">
        <v>64</v>
      </c>
      <c r="B9" s="255">
        <v>2705</v>
      </c>
      <c r="C9" s="256">
        <v>287</v>
      </c>
      <c r="D9" s="256">
        <v>83</v>
      </c>
      <c r="E9" s="256">
        <v>89</v>
      </c>
      <c r="F9" s="256">
        <v>115</v>
      </c>
      <c r="G9" s="256">
        <v>715</v>
      </c>
      <c r="H9" s="255">
        <v>1508</v>
      </c>
      <c r="I9" s="200">
        <v>195</v>
      </c>
    </row>
    <row r="10" spans="1:10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240"/>
      <c r="I10" s="196"/>
    </row>
    <row r="11" spans="1:10" ht="15" customHeight="1" x14ac:dyDescent="0.2">
      <c r="A11" s="313" t="s">
        <v>573</v>
      </c>
      <c r="B11" s="240"/>
      <c r="C11" s="240"/>
      <c r="D11" s="240"/>
      <c r="E11" s="240"/>
      <c r="F11" s="240"/>
      <c r="G11" s="240"/>
      <c r="H11" s="240"/>
      <c r="I11" s="196"/>
    </row>
    <row r="12" spans="1:10" ht="15" customHeight="1" x14ac:dyDescent="0.2">
      <c r="A12" s="456" t="s">
        <v>574</v>
      </c>
      <c r="B12" s="240"/>
      <c r="C12" s="240"/>
      <c r="D12" s="240"/>
      <c r="E12" s="240"/>
      <c r="F12" s="240"/>
      <c r="G12" s="240"/>
      <c r="H12" s="240"/>
      <c r="I12" s="196"/>
    </row>
    <row r="13" spans="1:10" ht="15" customHeight="1" x14ac:dyDescent="0.2">
      <c r="A13" s="317" t="s">
        <v>575</v>
      </c>
      <c r="B13" s="217">
        <v>946</v>
      </c>
      <c r="C13" s="240">
        <v>117</v>
      </c>
      <c r="D13" s="240">
        <v>25</v>
      </c>
      <c r="E13" s="240">
        <v>43</v>
      </c>
      <c r="F13" s="240">
        <v>49</v>
      </c>
      <c r="G13" s="240">
        <v>273</v>
      </c>
      <c r="H13" s="240">
        <v>474</v>
      </c>
      <c r="I13" s="196">
        <v>82</v>
      </c>
    </row>
    <row r="14" spans="1:10" ht="15" customHeight="1" x14ac:dyDescent="0.2">
      <c r="A14" s="414" t="s">
        <v>576</v>
      </c>
      <c r="B14" s="240"/>
      <c r="C14" s="240"/>
      <c r="D14" s="240"/>
      <c r="E14" s="240"/>
      <c r="F14" s="240"/>
      <c r="G14" s="240"/>
      <c r="H14" s="240"/>
      <c r="I14" s="196"/>
    </row>
    <row r="15" spans="1:10" ht="15" customHeight="1" x14ac:dyDescent="0.2">
      <c r="A15" s="317" t="s">
        <v>577</v>
      </c>
      <c r="B15" s="217">
        <v>1320</v>
      </c>
      <c r="C15" s="240">
        <v>121</v>
      </c>
      <c r="D15" s="240">
        <v>37</v>
      </c>
      <c r="E15" s="240">
        <v>36</v>
      </c>
      <c r="F15" s="240">
        <v>48</v>
      </c>
      <c r="G15" s="240">
        <v>334</v>
      </c>
      <c r="H15" s="240">
        <v>772</v>
      </c>
      <c r="I15" s="196">
        <v>93</v>
      </c>
    </row>
    <row r="16" spans="1:10" ht="15" customHeight="1" x14ac:dyDescent="0.2">
      <c r="A16" s="414" t="s">
        <v>578</v>
      </c>
      <c r="B16" s="240"/>
      <c r="C16" s="240"/>
      <c r="D16" s="240"/>
      <c r="E16" s="240"/>
      <c r="F16" s="240"/>
      <c r="G16" s="240"/>
      <c r="H16" s="240"/>
      <c r="I16" s="196"/>
    </row>
    <row r="17" spans="1:9" ht="15" customHeight="1" x14ac:dyDescent="0.2">
      <c r="A17" s="313" t="s">
        <v>594</v>
      </c>
      <c r="B17" s="53"/>
      <c r="C17" s="53"/>
      <c r="D17" s="53"/>
      <c r="E17" s="53"/>
      <c r="F17" s="53"/>
      <c r="G17" s="53"/>
      <c r="H17" s="53"/>
      <c r="I17" s="224"/>
    </row>
    <row r="18" spans="1:9" ht="15" customHeight="1" x14ac:dyDescent="0.2">
      <c r="A18" s="410" t="s">
        <v>582</v>
      </c>
      <c r="B18" s="240">
        <v>554</v>
      </c>
      <c r="C18" s="240">
        <v>8</v>
      </c>
      <c r="D18" s="233">
        <v>6</v>
      </c>
      <c r="E18" s="233" t="s">
        <v>966</v>
      </c>
      <c r="F18" s="240">
        <v>2</v>
      </c>
      <c r="G18" s="240">
        <v>80</v>
      </c>
      <c r="H18" s="240">
        <v>462</v>
      </c>
      <c r="I18" s="196">
        <v>4</v>
      </c>
    </row>
    <row r="19" spans="1:9" ht="15" customHeight="1" x14ac:dyDescent="0.2">
      <c r="A19" s="456" t="s">
        <v>588</v>
      </c>
      <c r="B19" s="53"/>
      <c r="C19" s="53"/>
      <c r="D19" s="53"/>
      <c r="E19" s="53"/>
      <c r="F19" s="53"/>
      <c r="G19" s="53"/>
      <c r="H19" s="53"/>
      <c r="I19" s="224"/>
    </row>
    <row r="20" spans="1:9" ht="15" customHeight="1" x14ac:dyDescent="0.2">
      <c r="A20" s="478" t="s">
        <v>589</v>
      </c>
      <c r="B20" s="240"/>
      <c r="C20" s="240"/>
      <c r="D20" s="240"/>
      <c r="E20" s="240"/>
      <c r="F20" s="240"/>
      <c r="G20" s="240"/>
      <c r="H20" s="240"/>
      <c r="I20" s="196"/>
    </row>
    <row r="21" spans="1:9" ht="15" customHeight="1" x14ac:dyDescent="0.2">
      <c r="A21" s="317" t="s">
        <v>579</v>
      </c>
      <c r="B21" s="240">
        <v>306</v>
      </c>
      <c r="C21" s="240">
        <v>38</v>
      </c>
      <c r="D21" s="240">
        <v>15</v>
      </c>
      <c r="E21" s="240">
        <v>7</v>
      </c>
      <c r="F21" s="240">
        <v>16</v>
      </c>
      <c r="G21" s="240">
        <v>78</v>
      </c>
      <c r="H21" s="240">
        <v>175</v>
      </c>
      <c r="I21" s="196">
        <v>15</v>
      </c>
    </row>
    <row r="22" spans="1:9" ht="15" customHeight="1" x14ac:dyDescent="0.2">
      <c r="A22" s="414" t="s">
        <v>580</v>
      </c>
      <c r="B22" s="240"/>
      <c r="C22" s="240"/>
      <c r="D22" s="240"/>
      <c r="E22" s="240"/>
      <c r="F22" s="240"/>
      <c r="G22" s="240"/>
      <c r="H22" s="240"/>
      <c r="I22" s="196"/>
    </row>
    <row r="23" spans="1:9" ht="15" customHeight="1" x14ac:dyDescent="0.2">
      <c r="A23" s="313" t="s">
        <v>581</v>
      </c>
      <c r="B23" s="240"/>
      <c r="C23" s="240"/>
      <c r="D23" s="240"/>
      <c r="E23" s="240"/>
      <c r="F23" s="240"/>
      <c r="G23" s="240"/>
      <c r="H23" s="240"/>
      <c r="I23" s="196"/>
    </row>
    <row r="24" spans="1:9" ht="15" customHeight="1" x14ac:dyDescent="0.2">
      <c r="A24" s="410" t="s">
        <v>582</v>
      </c>
      <c r="B24" s="240">
        <v>63</v>
      </c>
      <c r="C24" s="233" t="s">
        <v>966</v>
      </c>
      <c r="D24" s="233" t="s">
        <v>966</v>
      </c>
      <c r="E24" s="233" t="s">
        <v>966</v>
      </c>
      <c r="F24" s="233" t="s">
        <v>966</v>
      </c>
      <c r="G24" s="240">
        <v>6</v>
      </c>
      <c r="H24" s="240">
        <v>57</v>
      </c>
      <c r="I24" s="233" t="s">
        <v>966</v>
      </c>
    </row>
    <row r="25" spans="1:9" ht="15" customHeight="1" x14ac:dyDescent="0.2">
      <c r="A25" s="456" t="s">
        <v>590</v>
      </c>
      <c r="B25" s="240"/>
      <c r="C25" s="240"/>
      <c r="D25" s="240"/>
      <c r="E25" s="240"/>
      <c r="F25" s="240"/>
      <c r="G25" s="240"/>
      <c r="H25" s="240"/>
      <c r="I25" s="196"/>
    </row>
    <row r="26" spans="1:9" ht="15" customHeight="1" x14ac:dyDescent="0.2">
      <c r="A26" s="478" t="s">
        <v>589</v>
      </c>
      <c r="B26" s="240"/>
      <c r="C26" s="240"/>
      <c r="D26" s="240"/>
      <c r="E26" s="240"/>
      <c r="F26" s="240"/>
      <c r="G26" s="240"/>
      <c r="H26" s="240"/>
      <c r="I26" s="196"/>
    </row>
    <row r="27" spans="1:9" ht="15" customHeight="1" x14ac:dyDescent="0.2">
      <c r="A27" s="317" t="s">
        <v>583</v>
      </c>
      <c r="B27" s="240"/>
      <c r="C27" s="240"/>
      <c r="D27" s="240"/>
      <c r="E27" s="240"/>
      <c r="F27" s="240"/>
      <c r="G27" s="240"/>
      <c r="H27" s="240"/>
      <c r="I27" s="196"/>
    </row>
    <row r="28" spans="1:9" ht="15" customHeight="1" x14ac:dyDescent="0.2">
      <c r="A28" s="313" t="s">
        <v>584</v>
      </c>
      <c r="B28" s="240">
        <v>133</v>
      </c>
      <c r="C28" s="240">
        <v>11</v>
      </c>
      <c r="D28" s="240">
        <v>6</v>
      </c>
      <c r="E28" s="240">
        <v>3</v>
      </c>
      <c r="F28" s="240">
        <v>2</v>
      </c>
      <c r="G28" s="240">
        <v>30</v>
      </c>
      <c r="H28" s="240">
        <v>87</v>
      </c>
      <c r="I28" s="196">
        <v>5</v>
      </c>
    </row>
    <row r="29" spans="1:9" ht="15" customHeight="1" x14ac:dyDescent="0.2">
      <c r="A29" s="414" t="s">
        <v>585</v>
      </c>
      <c r="B29" s="256"/>
      <c r="C29" s="256"/>
      <c r="D29" s="256"/>
      <c r="E29" s="256"/>
      <c r="F29" s="256"/>
      <c r="G29" s="256"/>
      <c r="H29" s="256"/>
      <c r="I29" s="200"/>
    </row>
    <row r="30" spans="1:9" ht="15" customHeight="1" x14ac:dyDescent="0.2">
      <c r="A30" s="456" t="s">
        <v>586</v>
      </c>
      <c r="B30" s="240"/>
      <c r="C30" s="240"/>
      <c r="D30" s="240"/>
      <c r="E30" s="240"/>
      <c r="F30" s="240"/>
      <c r="G30" s="240"/>
      <c r="H30" s="240"/>
      <c r="I30" s="196"/>
    </row>
    <row r="31" spans="1:9" ht="15" customHeight="1" x14ac:dyDescent="0.2">
      <c r="A31" s="313" t="s">
        <v>591</v>
      </c>
      <c r="B31" s="240"/>
      <c r="C31" s="240"/>
      <c r="D31" s="240"/>
      <c r="E31" s="240"/>
      <c r="F31" s="240"/>
      <c r="G31" s="240"/>
      <c r="H31" s="240"/>
      <c r="I31" s="196"/>
    </row>
    <row r="32" spans="1:9" ht="15" customHeight="1" x14ac:dyDescent="0.2">
      <c r="A32" s="410" t="s">
        <v>592</v>
      </c>
      <c r="B32" s="240">
        <v>39</v>
      </c>
      <c r="C32" s="233" t="s">
        <v>966</v>
      </c>
      <c r="D32" s="233" t="s">
        <v>966</v>
      </c>
      <c r="E32" s="233" t="s">
        <v>966</v>
      </c>
      <c r="F32" s="233" t="s">
        <v>966</v>
      </c>
      <c r="G32" s="233" t="s">
        <v>966</v>
      </c>
      <c r="H32" s="240">
        <v>39</v>
      </c>
      <c r="I32" s="233" t="s">
        <v>966</v>
      </c>
    </row>
    <row r="33" spans="1:9" ht="15" customHeight="1" x14ac:dyDescent="0.2">
      <c r="A33" s="456" t="s">
        <v>593</v>
      </c>
      <c r="B33" s="240"/>
      <c r="C33" s="240"/>
      <c r="D33" s="240"/>
      <c r="E33" s="240"/>
      <c r="F33" s="240"/>
      <c r="G33" s="240"/>
      <c r="H33" s="240"/>
      <c r="I33" s="196"/>
    </row>
    <row r="34" spans="1:9" ht="15" customHeight="1" x14ac:dyDescent="0.2">
      <c r="A34" s="478" t="s">
        <v>589</v>
      </c>
      <c r="B34" s="240"/>
      <c r="C34" s="240"/>
      <c r="D34" s="240"/>
      <c r="E34" s="240"/>
      <c r="F34" s="240"/>
      <c r="G34" s="240"/>
      <c r="H34" s="240"/>
      <c r="I34" s="196"/>
    </row>
    <row r="35" spans="1:9" ht="15" customHeight="1" x14ac:dyDescent="0.2">
      <c r="A35" s="407" t="s">
        <v>531</v>
      </c>
      <c r="B35" s="255">
        <v>1838</v>
      </c>
      <c r="C35" s="256">
        <v>191</v>
      </c>
      <c r="D35" s="256">
        <v>58</v>
      </c>
      <c r="E35" s="256">
        <v>53</v>
      </c>
      <c r="F35" s="256">
        <v>80</v>
      </c>
      <c r="G35" s="256">
        <v>511</v>
      </c>
      <c r="H35" s="255">
        <v>1011</v>
      </c>
      <c r="I35" s="257">
        <v>125</v>
      </c>
    </row>
    <row r="36" spans="1:9" ht="15" customHeight="1" x14ac:dyDescent="0.2">
      <c r="A36" s="413" t="s">
        <v>483</v>
      </c>
      <c r="B36" s="74"/>
      <c r="C36" s="74"/>
      <c r="D36" s="74"/>
      <c r="E36" s="74"/>
      <c r="F36" s="74"/>
      <c r="G36" s="74"/>
      <c r="H36" s="74"/>
      <c r="I36" s="55"/>
    </row>
    <row r="37" spans="1:9" ht="15" customHeight="1" x14ac:dyDescent="0.2">
      <c r="A37" s="313" t="s">
        <v>573</v>
      </c>
      <c r="B37" s="74"/>
      <c r="C37" s="74"/>
      <c r="D37" s="74"/>
      <c r="E37" s="74"/>
      <c r="F37" s="74"/>
      <c r="G37" s="74"/>
      <c r="H37" s="74"/>
      <c r="I37" s="55"/>
    </row>
    <row r="38" spans="1:9" ht="15" customHeight="1" x14ac:dyDescent="0.2">
      <c r="A38" s="456" t="s">
        <v>574</v>
      </c>
      <c r="B38" s="74"/>
      <c r="C38" s="74"/>
      <c r="D38" s="74"/>
      <c r="E38" s="74"/>
      <c r="F38" s="74"/>
      <c r="G38" s="74"/>
      <c r="H38" s="74"/>
      <c r="I38" s="55"/>
    </row>
    <row r="39" spans="1:9" ht="15" customHeight="1" x14ac:dyDescent="0.2">
      <c r="A39" s="317" t="s">
        <v>575</v>
      </c>
      <c r="B39" s="240">
        <v>698</v>
      </c>
      <c r="C39" s="240">
        <v>80</v>
      </c>
      <c r="D39" s="240">
        <v>21</v>
      </c>
      <c r="E39" s="240">
        <v>26</v>
      </c>
      <c r="F39" s="240">
        <v>33</v>
      </c>
      <c r="G39" s="240">
        <v>211</v>
      </c>
      <c r="H39" s="240">
        <v>345</v>
      </c>
      <c r="I39" s="233">
        <v>62</v>
      </c>
    </row>
    <row r="40" spans="1:9" ht="15" customHeight="1" x14ac:dyDescent="0.2">
      <c r="A40" s="414" t="s">
        <v>576</v>
      </c>
      <c r="B40" s="74"/>
      <c r="C40" s="74"/>
      <c r="D40" s="74"/>
      <c r="E40" s="74"/>
      <c r="F40" s="74"/>
      <c r="G40" s="74"/>
      <c r="H40" s="74"/>
      <c r="I40" s="55"/>
    </row>
    <row r="41" spans="1:9" ht="15" customHeight="1" x14ac:dyDescent="0.2">
      <c r="A41" s="317" t="s">
        <v>577</v>
      </c>
      <c r="B41" s="240">
        <v>882</v>
      </c>
      <c r="C41" s="240">
        <v>81</v>
      </c>
      <c r="D41" s="240">
        <v>26</v>
      </c>
      <c r="E41" s="240">
        <v>19</v>
      </c>
      <c r="F41" s="240">
        <v>36</v>
      </c>
      <c r="G41" s="240">
        <v>232</v>
      </c>
      <c r="H41" s="240">
        <v>517</v>
      </c>
      <c r="I41" s="233">
        <v>52</v>
      </c>
    </row>
    <row r="42" spans="1:9" ht="15" customHeight="1" x14ac:dyDescent="0.2">
      <c r="A42" s="414" t="s">
        <v>578</v>
      </c>
      <c r="B42" s="74"/>
      <c r="C42" s="74"/>
      <c r="D42" s="74"/>
      <c r="E42" s="74"/>
      <c r="F42" s="74"/>
      <c r="G42" s="74"/>
      <c r="H42" s="74"/>
      <c r="I42" s="55"/>
    </row>
    <row r="43" spans="1:9" ht="15" customHeight="1" x14ac:dyDescent="0.2">
      <c r="A43" s="313" t="s">
        <v>587</v>
      </c>
      <c r="B43" s="57"/>
      <c r="C43" s="57"/>
      <c r="D43" s="57"/>
      <c r="E43" s="57"/>
      <c r="F43" s="57"/>
      <c r="G43" s="57"/>
      <c r="H43" s="57"/>
      <c r="I43" s="54"/>
    </row>
    <row r="44" spans="1:9" ht="15" customHeight="1" x14ac:dyDescent="0.2">
      <c r="A44" s="410" t="s">
        <v>582</v>
      </c>
      <c r="B44" s="240">
        <v>380</v>
      </c>
      <c r="C44" s="240">
        <v>4</v>
      </c>
      <c r="D44" s="233">
        <v>4</v>
      </c>
      <c r="E44" s="233" t="s">
        <v>966</v>
      </c>
      <c r="F44" s="240" t="s">
        <v>966</v>
      </c>
      <c r="G44" s="240">
        <v>64</v>
      </c>
      <c r="H44" s="240">
        <v>312</v>
      </c>
      <c r="I44" s="233" t="s">
        <v>966</v>
      </c>
    </row>
    <row r="45" spans="1:9" ht="15" customHeight="1" x14ac:dyDescent="0.2">
      <c r="A45" s="456" t="s">
        <v>588</v>
      </c>
      <c r="B45" s="217"/>
      <c r="C45" s="217"/>
      <c r="D45" s="217"/>
      <c r="E45" s="217"/>
      <c r="F45" s="217"/>
      <c r="G45" s="217"/>
      <c r="H45" s="217"/>
      <c r="I45" s="218"/>
    </row>
    <row r="46" spans="1:9" ht="15" customHeight="1" x14ac:dyDescent="0.2">
      <c r="A46" s="478" t="s">
        <v>589</v>
      </c>
      <c r="B46" s="217"/>
      <c r="C46" s="217"/>
      <c r="D46" s="217"/>
      <c r="E46" s="217"/>
      <c r="F46" s="217"/>
      <c r="G46" s="217"/>
      <c r="H46" s="217"/>
      <c r="I46" s="218"/>
    </row>
    <row r="47" spans="1:9" ht="15" customHeight="1" x14ac:dyDescent="0.2">
      <c r="A47" s="317" t="s">
        <v>579</v>
      </c>
      <c r="B47" s="240">
        <v>195</v>
      </c>
      <c r="C47" s="240">
        <v>26</v>
      </c>
      <c r="D47" s="240">
        <v>9</v>
      </c>
      <c r="E47" s="240">
        <v>6</v>
      </c>
      <c r="F47" s="240">
        <v>11</v>
      </c>
      <c r="G47" s="240">
        <v>53</v>
      </c>
      <c r="H47" s="240">
        <v>109</v>
      </c>
      <c r="I47" s="233">
        <v>7</v>
      </c>
    </row>
    <row r="48" spans="1:9" ht="15" customHeight="1" x14ac:dyDescent="0.2">
      <c r="A48" s="414" t="s">
        <v>580</v>
      </c>
      <c r="B48" s="217"/>
      <c r="C48" s="217"/>
      <c r="D48" s="217"/>
      <c r="E48" s="217"/>
      <c r="F48" s="217"/>
      <c r="G48" s="217"/>
      <c r="H48" s="217"/>
      <c r="I48" s="218"/>
    </row>
    <row r="49" spans="1:9" ht="15" customHeight="1" x14ac:dyDescent="0.2">
      <c r="A49" s="313" t="s">
        <v>581</v>
      </c>
      <c r="B49" s="53"/>
      <c r="C49" s="53"/>
      <c r="D49" s="53"/>
      <c r="E49" s="53"/>
      <c r="F49" s="53"/>
      <c r="G49" s="53"/>
      <c r="H49" s="53"/>
      <c r="I49" s="82"/>
    </row>
    <row r="50" spans="1:9" ht="15" customHeight="1" x14ac:dyDescent="0.2">
      <c r="A50" s="410" t="s">
        <v>582</v>
      </c>
      <c r="B50" s="240">
        <v>39</v>
      </c>
      <c r="C50" s="233" t="s">
        <v>966</v>
      </c>
      <c r="D50" s="240" t="s">
        <v>966</v>
      </c>
      <c r="E50" s="233" t="s">
        <v>966</v>
      </c>
      <c r="F50" s="240" t="s">
        <v>966</v>
      </c>
      <c r="G50" s="240">
        <v>3</v>
      </c>
      <c r="H50" s="240">
        <v>36</v>
      </c>
      <c r="I50" s="233" t="s">
        <v>966</v>
      </c>
    </row>
    <row r="51" spans="1:9" ht="15" customHeight="1" x14ac:dyDescent="0.2">
      <c r="A51" s="456" t="s">
        <v>590</v>
      </c>
      <c r="B51" s="217"/>
      <c r="C51" s="217"/>
      <c r="D51" s="217"/>
      <c r="E51" s="217"/>
      <c r="F51" s="217"/>
      <c r="G51" s="217"/>
      <c r="H51" s="217"/>
      <c r="I51" s="218"/>
    </row>
    <row r="52" spans="1:9" ht="15" customHeight="1" x14ac:dyDescent="0.2">
      <c r="A52" s="478" t="s">
        <v>589</v>
      </c>
      <c r="B52" s="74"/>
      <c r="C52" s="74"/>
      <c r="D52" s="74"/>
      <c r="E52" s="74"/>
      <c r="F52" s="74"/>
      <c r="G52" s="74"/>
      <c r="H52" s="74"/>
      <c r="I52" s="55"/>
    </row>
    <row r="53" spans="1:9" ht="15" customHeight="1" x14ac:dyDescent="0.2">
      <c r="A53" s="317" t="s">
        <v>583</v>
      </c>
      <c r="B53" s="74"/>
      <c r="C53" s="74"/>
      <c r="D53" s="74"/>
      <c r="E53" s="74"/>
      <c r="F53" s="74"/>
      <c r="G53" s="74"/>
      <c r="H53" s="74"/>
      <c r="I53" s="55"/>
    </row>
    <row r="54" spans="1:9" ht="15" customHeight="1" x14ac:dyDescent="0.2">
      <c r="A54" s="313" t="s">
        <v>584</v>
      </c>
      <c r="B54" s="240">
        <v>63</v>
      </c>
      <c r="C54" s="240">
        <v>4</v>
      </c>
      <c r="D54" s="240">
        <v>2</v>
      </c>
      <c r="E54" s="240">
        <v>2</v>
      </c>
      <c r="F54" s="240">
        <v>0</v>
      </c>
      <c r="G54" s="240">
        <v>15</v>
      </c>
      <c r="H54" s="240">
        <v>40</v>
      </c>
      <c r="I54" s="233">
        <v>4</v>
      </c>
    </row>
    <row r="55" spans="1:9" ht="15" customHeight="1" x14ac:dyDescent="0.2">
      <c r="A55" s="414" t="s">
        <v>585</v>
      </c>
      <c r="B55" s="74"/>
      <c r="C55" s="74"/>
      <c r="D55" s="74"/>
      <c r="E55" s="74"/>
      <c r="F55" s="74"/>
      <c r="G55" s="74"/>
      <c r="H55" s="74"/>
      <c r="I55" s="55"/>
    </row>
    <row r="56" spans="1:9" ht="15" customHeight="1" x14ac:dyDescent="0.2">
      <c r="A56" s="456" t="s">
        <v>586</v>
      </c>
      <c r="B56" s="74"/>
      <c r="C56" s="74"/>
      <c r="D56" s="74"/>
      <c r="E56" s="74"/>
      <c r="F56" s="74"/>
      <c r="G56" s="74"/>
      <c r="H56" s="74"/>
      <c r="I56" s="55"/>
    </row>
    <row r="57" spans="1:9" ht="15" customHeight="1" x14ac:dyDescent="0.2">
      <c r="A57" s="313" t="s">
        <v>591</v>
      </c>
      <c r="B57" s="74"/>
      <c r="C57" s="74"/>
      <c r="D57" s="74"/>
      <c r="E57" s="74"/>
      <c r="F57" s="74"/>
      <c r="G57" s="74"/>
      <c r="H57" s="74"/>
      <c r="I57" s="55"/>
    </row>
    <row r="58" spans="1:9" ht="15" customHeight="1" x14ac:dyDescent="0.2">
      <c r="A58" s="410" t="s">
        <v>592</v>
      </c>
      <c r="B58" s="217">
        <v>17</v>
      </c>
      <c r="C58" s="233" t="s">
        <v>966</v>
      </c>
      <c r="D58" s="240" t="s">
        <v>966</v>
      </c>
      <c r="E58" s="233" t="s">
        <v>966</v>
      </c>
      <c r="F58" s="240" t="s">
        <v>966</v>
      </c>
      <c r="G58" s="233" t="s">
        <v>966</v>
      </c>
      <c r="H58" s="217">
        <v>17</v>
      </c>
      <c r="I58" s="233" t="s">
        <v>966</v>
      </c>
    </row>
    <row r="59" spans="1:9" ht="15" customHeight="1" x14ac:dyDescent="0.2">
      <c r="A59" s="456" t="s">
        <v>593</v>
      </c>
      <c r="B59" s="187"/>
      <c r="C59" s="187"/>
      <c r="D59" s="187"/>
      <c r="E59" s="187"/>
      <c r="F59" s="187"/>
      <c r="G59" s="187"/>
      <c r="H59" s="187"/>
      <c r="I59" s="189"/>
    </row>
    <row r="60" spans="1:9" ht="15" customHeight="1" x14ac:dyDescent="0.2">
      <c r="A60" s="478" t="s">
        <v>589</v>
      </c>
      <c r="B60" s="147"/>
      <c r="C60" s="147"/>
      <c r="D60" s="147"/>
      <c r="E60" s="147"/>
      <c r="F60" s="147"/>
      <c r="G60" s="147"/>
      <c r="H60" s="147"/>
      <c r="I60" s="142"/>
    </row>
    <row r="61" spans="1:9" ht="15" customHeight="1" x14ac:dyDescent="0.2">
      <c r="A61" s="471"/>
      <c r="B61" s="147"/>
      <c r="C61" s="147"/>
      <c r="D61" s="147"/>
      <c r="E61" s="147"/>
      <c r="F61" s="147"/>
      <c r="G61" s="147"/>
      <c r="H61" s="147"/>
      <c r="I61" s="142"/>
    </row>
    <row r="62" spans="1:9" ht="15" customHeight="1" x14ac:dyDescent="0.2">
      <c r="A62" s="876" t="s">
        <v>1298</v>
      </c>
      <c r="B62" s="876"/>
      <c r="C62" s="876"/>
      <c r="D62" s="876"/>
      <c r="E62" s="876"/>
      <c r="F62" s="876"/>
      <c r="G62" s="876"/>
      <c r="H62" s="876"/>
      <c r="I62" s="876"/>
    </row>
    <row r="63" spans="1:9" ht="15" customHeight="1" x14ac:dyDescent="0.2">
      <c r="A63" s="871" t="s">
        <v>566</v>
      </c>
      <c r="B63" s="871"/>
      <c r="C63" s="871"/>
      <c r="D63" s="871"/>
      <c r="E63" s="871"/>
      <c r="F63" s="871"/>
      <c r="G63" s="871"/>
      <c r="H63" s="871"/>
      <c r="I63" s="871"/>
    </row>
  </sheetData>
  <mergeCells count="12">
    <mergeCell ref="A62:I62"/>
    <mergeCell ref="A63:I63"/>
    <mergeCell ref="C5:F5"/>
    <mergeCell ref="C6:F6"/>
    <mergeCell ref="C3:I3"/>
    <mergeCell ref="C4:I4"/>
    <mergeCell ref="I5:I8"/>
    <mergeCell ref="D7:D8"/>
    <mergeCell ref="E7:E8"/>
    <mergeCell ref="F7:F8"/>
    <mergeCell ref="G5:G8"/>
    <mergeCell ref="H5:H8"/>
  </mergeCells>
  <phoneticPr fontId="2" type="noConversion"/>
  <hyperlinks>
    <hyperlink ref="I1:I2" location="'Spis tablic List of tables'!B59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3" style="150" customWidth="1"/>
    <col min="2" max="9" width="23.59765625" style="48" customWidth="1"/>
    <col min="10" max="16384" width="9.59765625" style="48"/>
  </cols>
  <sheetData>
    <row r="1" spans="1:9" ht="15" customHeight="1" x14ac:dyDescent="0.25">
      <c r="A1" s="428" t="s">
        <v>1368</v>
      </c>
      <c r="B1" s="230"/>
      <c r="C1" s="230"/>
      <c r="D1" s="230"/>
      <c r="E1" s="230"/>
      <c r="F1" s="230"/>
      <c r="G1" s="230"/>
      <c r="I1" s="91" t="s">
        <v>42</v>
      </c>
    </row>
    <row r="2" spans="1:9" ht="15" customHeight="1" x14ac:dyDescent="0.2">
      <c r="A2" s="459" t="s">
        <v>1369</v>
      </c>
      <c r="B2" s="231"/>
      <c r="C2" s="231"/>
      <c r="D2" s="231"/>
      <c r="E2" s="231"/>
      <c r="F2" s="231"/>
      <c r="G2" s="231"/>
      <c r="I2" s="92" t="s">
        <v>43</v>
      </c>
    </row>
    <row r="3" spans="1:9" ht="15" customHeight="1" x14ac:dyDescent="0.2">
      <c r="A3" s="472"/>
      <c r="B3" s="821" t="s">
        <v>498</v>
      </c>
      <c r="C3" s="822"/>
      <c r="D3" s="822"/>
      <c r="E3" s="822"/>
      <c r="F3" s="822"/>
      <c r="G3" s="822"/>
      <c r="H3" s="822"/>
      <c r="I3" s="822"/>
    </row>
    <row r="4" spans="1:9" ht="15" customHeight="1" x14ac:dyDescent="0.2">
      <c r="A4" s="404"/>
      <c r="B4" s="820" t="s">
        <v>499</v>
      </c>
      <c r="C4" s="818"/>
      <c r="D4" s="818"/>
      <c r="E4" s="818"/>
      <c r="F4" s="818"/>
      <c r="G4" s="818"/>
      <c r="H4" s="818"/>
      <c r="I4" s="818"/>
    </row>
    <row r="5" spans="1:9" ht="30" customHeight="1" x14ac:dyDescent="0.2">
      <c r="A5" s="404" t="s">
        <v>1085</v>
      </c>
      <c r="B5" s="258"/>
      <c r="C5" s="692"/>
      <c r="D5" s="692"/>
      <c r="E5" s="692"/>
      <c r="F5" s="692"/>
      <c r="G5" s="692"/>
      <c r="H5" s="692"/>
      <c r="I5" s="674" t="s">
        <v>512</v>
      </c>
    </row>
    <row r="6" spans="1:9" ht="15" customHeight="1" x14ac:dyDescent="0.2">
      <c r="A6" s="419" t="s">
        <v>595</v>
      </c>
      <c r="B6" s="184" t="s">
        <v>62</v>
      </c>
      <c r="C6" s="184" t="s">
        <v>500</v>
      </c>
      <c r="D6" s="184" t="s">
        <v>502</v>
      </c>
      <c r="E6" s="184" t="s">
        <v>504</v>
      </c>
      <c r="F6" s="184" t="s">
        <v>506</v>
      </c>
      <c r="G6" s="184" t="s">
        <v>508</v>
      </c>
      <c r="H6" s="184" t="s">
        <v>510</v>
      </c>
      <c r="I6" s="674" t="s">
        <v>513</v>
      </c>
    </row>
    <row r="7" spans="1:9" ht="15" customHeight="1" x14ac:dyDescent="0.2">
      <c r="A7" s="405"/>
      <c r="B7" s="548" t="s">
        <v>63</v>
      </c>
      <c r="C7" s="548" t="s">
        <v>501</v>
      </c>
      <c r="D7" s="548" t="s">
        <v>503</v>
      </c>
      <c r="E7" s="548" t="s">
        <v>505</v>
      </c>
      <c r="F7" s="548" t="s">
        <v>507</v>
      </c>
      <c r="G7" s="548" t="s">
        <v>509</v>
      </c>
      <c r="H7" s="548" t="s">
        <v>511</v>
      </c>
      <c r="I7" s="666" t="s">
        <v>520</v>
      </c>
    </row>
    <row r="8" spans="1:9" ht="15" customHeight="1" x14ac:dyDescent="0.2">
      <c r="A8" s="473"/>
      <c r="B8" s="474"/>
      <c r="C8" s="474"/>
      <c r="D8" s="474"/>
      <c r="E8" s="474"/>
      <c r="F8" s="474"/>
      <c r="G8" s="474"/>
      <c r="H8" s="474"/>
      <c r="I8" s="475" t="s">
        <v>519</v>
      </c>
    </row>
    <row r="9" spans="1:9" ht="15" customHeight="1" x14ac:dyDescent="0.2">
      <c r="A9" s="407" t="s">
        <v>64</v>
      </c>
      <c r="B9" s="255">
        <v>2820</v>
      </c>
      <c r="C9" s="256">
        <v>788</v>
      </c>
      <c r="D9" s="256">
        <v>26</v>
      </c>
      <c r="E9" s="256">
        <v>971</v>
      </c>
      <c r="F9" s="256">
        <v>633</v>
      </c>
      <c r="G9" s="256">
        <v>39</v>
      </c>
      <c r="H9" s="256">
        <v>309</v>
      </c>
      <c r="I9" s="200">
        <v>54</v>
      </c>
    </row>
    <row r="10" spans="1:9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240"/>
      <c r="I10" s="196"/>
    </row>
    <row r="11" spans="1:9" ht="15" customHeight="1" x14ac:dyDescent="0.2">
      <c r="A11" s="317" t="s">
        <v>515</v>
      </c>
      <c r="B11" s="240">
        <v>479</v>
      </c>
      <c r="C11" s="240">
        <v>373</v>
      </c>
      <c r="D11" s="240">
        <v>2</v>
      </c>
      <c r="E11" s="240">
        <v>76</v>
      </c>
      <c r="F11" s="240">
        <v>17</v>
      </c>
      <c r="G11" s="233" t="s">
        <v>966</v>
      </c>
      <c r="H11" s="240">
        <v>8</v>
      </c>
      <c r="I11" s="196">
        <v>3</v>
      </c>
    </row>
    <row r="12" spans="1:9" ht="15" customHeight="1" x14ac:dyDescent="0.2">
      <c r="A12" s="414" t="s">
        <v>516</v>
      </c>
      <c r="B12" s="240"/>
      <c r="C12" s="240"/>
      <c r="D12" s="240"/>
      <c r="E12" s="240"/>
      <c r="F12" s="240"/>
      <c r="G12" s="240"/>
      <c r="H12" s="240"/>
      <c r="I12" s="196"/>
    </row>
    <row r="13" spans="1:9" ht="15" customHeight="1" x14ac:dyDescent="0.2">
      <c r="A13" s="317" t="s">
        <v>517</v>
      </c>
      <c r="B13" s="240">
        <v>4</v>
      </c>
      <c r="C13" s="240">
        <v>3</v>
      </c>
      <c r="D13" s="240" t="s">
        <v>966</v>
      </c>
      <c r="E13" s="240">
        <v>1</v>
      </c>
      <c r="F13" s="233" t="s">
        <v>966</v>
      </c>
      <c r="G13" s="240" t="s">
        <v>966</v>
      </c>
      <c r="H13" s="240" t="s">
        <v>966</v>
      </c>
      <c r="I13" s="233" t="s">
        <v>966</v>
      </c>
    </row>
    <row r="14" spans="1:9" ht="15" customHeight="1" x14ac:dyDescent="0.2">
      <c r="A14" s="414" t="s">
        <v>518</v>
      </c>
      <c r="B14" s="240"/>
      <c r="C14" s="240"/>
      <c r="D14" s="240"/>
      <c r="E14" s="240"/>
      <c r="F14" s="240"/>
      <c r="G14" s="240"/>
      <c r="H14" s="240"/>
      <c r="I14" s="196"/>
    </row>
    <row r="15" spans="1:9" ht="15" customHeight="1" x14ac:dyDescent="0.2">
      <c r="A15" s="317" t="s">
        <v>521</v>
      </c>
      <c r="B15" s="240">
        <v>830</v>
      </c>
      <c r="C15" s="240">
        <v>254</v>
      </c>
      <c r="D15" s="240">
        <v>11</v>
      </c>
      <c r="E15" s="240">
        <v>413</v>
      </c>
      <c r="F15" s="240">
        <v>100</v>
      </c>
      <c r="G15" s="240">
        <v>6</v>
      </c>
      <c r="H15" s="240">
        <v>37</v>
      </c>
      <c r="I15" s="196">
        <v>9</v>
      </c>
    </row>
    <row r="16" spans="1:9" ht="15" customHeight="1" x14ac:dyDescent="0.2">
      <c r="A16" s="414" t="s">
        <v>522</v>
      </c>
      <c r="B16" s="240"/>
      <c r="C16" s="240"/>
      <c r="D16" s="240"/>
      <c r="E16" s="240"/>
      <c r="F16" s="240"/>
      <c r="G16" s="240"/>
      <c r="H16" s="240"/>
      <c r="I16" s="196"/>
    </row>
    <row r="17" spans="1:9" ht="15" customHeight="1" x14ac:dyDescent="0.2">
      <c r="A17" s="317" t="s">
        <v>523</v>
      </c>
      <c r="B17" s="217">
        <v>1040</v>
      </c>
      <c r="C17" s="240">
        <v>120</v>
      </c>
      <c r="D17" s="240">
        <v>11</v>
      </c>
      <c r="E17" s="240">
        <v>340</v>
      </c>
      <c r="F17" s="240">
        <v>381</v>
      </c>
      <c r="G17" s="240">
        <v>18</v>
      </c>
      <c r="H17" s="240">
        <v>140</v>
      </c>
      <c r="I17" s="196">
        <v>30</v>
      </c>
    </row>
    <row r="18" spans="1:9" ht="15" customHeight="1" x14ac:dyDescent="0.2">
      <c r="A18" s="414" t="s">
        <v>524</v>
      </c>
      <c r="B18" s="240"/>
      <c r="C18" s="240"/>
      <c r="D18" s="240"/>
      <c r="E18" s="240"/>
      <c r="F18" s="240"/>
      <c r="G18" s="240"/>
      <c r="H18" s="240"/>
      <c r="I18" s="196"/>
    </row>
    <row r="19" spans="1:9" ht="15" customHeight="1" x14ac:dyDescent="0.2">
      <c r="A19" s="317" t="s">
        <v>525</v>
      </c>
      <c r="B19" s="240">
        <v>27</v>
      </c>
      <c r="C19" s="233">
        <v>3</v>
      </c>
      <c r="D19" s="233">
        <v>1</v>
      </c>
      <c r="E19" s="240">
        <v>10</v>
      </c>
      <c r="F19" s="240">
        <v>4</v>
      </c>
      <c r="G19" s="240">
        <v>8</v>
      </c>
      <c r="H19" s="240" t="s">
        <v>966</v>
      </c>
      <c r="I19" s="233">
        <v>1</v>
      </c>
    </row>
    <row r="20" spans="1:9" ht="15" customHeight="1" x14ac:dyDescent="0.2">
      <c r="A20" s="414" t="s">
        <v>526</v>
      </c>
      <c r="B20" s="240"/>
      <c r="C20" s="240"/>
      <c r="D20" s="240"/>
      <c r="E20" s="240"/>
      <c r="F20" s="240"/>
      <c r="G20" s="240"/>
      <c r="H20" s="240"/>
      <c r="I20" s="196"/>
    </row>
    <row r="21" spans="1:9" ht="15" customHeight="1" x14ac:dyDescent="0.2">
      <c r="A21" s="317" t="s">
        <v>527</v>
      </c>
      <c r="B21" s="240">
        <v>341</v>
      </c>
      <c r="C21" s="240">
        <v>23</v>
      </c>
      <c r="D21" s="240" t="s">
        <v>966</v>
      </c>
      <c r="E21" s="240">
        <v>104</v>
      </c>
      <c r="F21" s="240">
        <v>98</v>
      </c>
      <c r="G21" s="240">
        <v>5</v>
      </c>
      <c r="H21" s="240">
        <v>105</v>
      </c>
      <c r="I21" s="196">
        <v>6</v>
      </c>
    </row>
    <row r="22" spans="1:9" ht="15" customHeight="1" x14ac:dyDescent="0.2">
      <c r="A22" s="414" t="s">
        <v>528</v>
      </c>
      <c r="B22" s="240"/>
      <c r="C22" s="240"/>
      <c r="D22" s="240"/>
      <c r="E22" s="240"/>
      <c r="F22" s="240"/>
      <c r="G22" s="240"/>
      <c r="H22" s="240"/>
      <c r="I22" s="196"/>
    </row>
    <row r="23" spans="1:9" ht="15" customHeight="1" x14ac:dyDescent="0.2">
      <c r="A23" s="317" t="s">
        <v>529</v>
      </c>
      <c r="B23" s="53"/>
      <c r="C23" s="53"/>
      <c r="D23" s="53"/>
      <c r="E23" s="53"/>
      <c r="F23" s="53"/>
      <c r="G23" s="53"/>
      <c r="H23" s="53"/>
      <c r="I23" s="224"/>
    </row>
    <row r="24" spans="1:9" ht="15" customHeight="1" x14ac:dyDescent="0.2">
      <c r="A24" s="313" t="s">
        <v>530</v>
      </c>
      <c r="B24" s="240">
        <v>99</v>
      </c>
      <c r="C24" s="240">
        <v>12</v>
      </c>
      <c r="D24" s="233">
        <v>1</v>
      </c>
      <c r="E24" s="240">
        <v>27</v>
      </c>
      <c r="F24" s="240">
        <v>33</v>
      </c>
      <c r="G24" s="233">
        <v>2</v>
      </c>
      <c r="H24" s="240">
        <v>19</v>
      </c>
      <c r="I24" s="233">
        <v>5</v>
      </c>
    </row>
    <row r="25" spans="1:9" ht="15" customHeight="1" x14ac:dyDescent="0.2">
      <c r="A25" s="414" t="s">
        <v>596</v>
      </c>
      <c r="B25" s="187"/>
      <c r="C25" s="187"/>
      <c r="D25" s="187"/>
      <c r="E25" s="187"/>
      <c r="F25" s="187"/>
      <c r="G25" s="187"/>
      <c r="H25" s="187"/>
      <c r="I25" s="142"/>
    </row>
    <row r="26" spans="1:9" x14ac:dyDescent="0.2">
      <c r="A26" s="156"/>
      <c r="B26" s="23"/>
      <c r="C26" s="23"/>
      <c r="D26" s="23"/>
      <c r="E26" s="23"/>
      <c r="F26" s="23"/>
      <c r="G26" s="23"/>
      <c r="H26" s="23"/>
      <c r="I26" s="23"/>
    </row>
  </sheetData>
  <mergeCells count="2">
    <mergeCell ref="B3:I3"/>
    <mergeCell ref="B4:I4"/>
  </mergeCells>
  <phoneticPr fontId="2" type="noConversion"/>
  <hyperlinks>
    <hyperlink ref="I1:I2" location="'Spis tablic List of tables'!B62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.19921875" style="150" customWidth="1"/>
    <col min="2" max="8" width="21" style="48" customWidth="1"/>
    <col min="9" max="16384" width="9.59765625" style="48"/>
  </cols>
  <sheetData>
    <row r="1" spans="1:8" ht="15" customHeight="1" x14ac:dyDescent="0.25">
      <c r="A1" s="428" t="s">
        <v>1318</v>
      </c>
      <c r="B1" s="89"/>
      <c r="C1" s="89"/>
      <c r="D1" s="89"/>
      <c r="E1" s="89"/>
      <c r="F1" s="89"/>
      <c r="H1" s="91" t="s">
        <v>42</v>
      </c>
    </row>
    <row r="2" spans="1:8" ht="15" customHeight="1" x14ac:dyDescent="0.2">
      <c r="A2" s="459" t="s">
        <v>1319</v>
      </c>
      <c r="B2" s="231"/>
      <c r="C2" s="231"/>
      <c r="D2" s="231"/>
      <c r="E2" s="231"/>
      <c r="F2" s="231"/>
      <c r="H2" s="92" t="s">
        <v>43</v>
      </c>
    </row>
    <row r="3" spans="1:8" ht="15" customHeight="1" x14ac:dyDescent="0.2">
      <c r="A3" s="403"/>
      <c r="B3" s="94"/>
      <c r="C3" s="821" t="s">
        <v>597</v>
      </c>
      <c r="D3" s="822"/>
      <c r="E3" s="822"/>
      <c r="F3" s="822"/>
      <c r="G3" s="822"/>
      <c r="H3" s="111"/>
    </row>
    <row r="4" spans="1:8" ht="15" customHeight="1" x14ac:dyDescent="0.2">
      <c r="A4" s="161"/>
      <c r="B4" s="74"/>
      <c r="C4" s="824" t="s">
        <v>598</v>
      </c>
      <c r="D4" s="825"/>
      <c r="E4" s="825"/>
      <c r="F4" s="825"/>
      <c r="G4" s="825"/>
      <c r="H4" s="674" t="s">
        <v>599</v>
      </c>
    </row>
    <row r="5" spans="1:8" ht="15" customHeight="1" x14ac:dyDescent="0.2">
      <c r="A5" s="404" t="s">
        <v>93</v>
      </c>
      <c r="B5" s="184" t="s">
        <v>96</v>
      </c>
      <c r="C5" s="94"/>
      <c r="D5" s="853" t="s">
        <v>560</v>
      </c>
      <c r="E5" s="853"/>
      <c r="F5" s="853"/>
      <c r="G5" s="853"/>
      <c r="H5" s="674" t="s">
        <v>1299</v>
      </c>
    </row>
    <row r="6" spans="1:8" ht="15" customHeight="1" x14ac:dyDescent="0.2">
      <c r="A6" s="451" t="s">
        <v>94</v>
      </c>
      <c r="B6" s="548" t="s">
        <v>97</v>
      </c>
      <c r="C6" s="184" t="s">
        <v>558</v>
      </c>
      <c r="D6" s="854" t="s">
        <v>561</v>
      </c>
      <c r="E6" s="854"/>
      <c r="F6" s="854"/>
      <c r="G6" s="854"/>
      <c r="H6" s="666" t="s">
        <v>601</v>
      </c>
    </row>
    <row r="7" spans="1:8" ht="15" customHeight="1" x14ac:dyDescent="0.2">
      <c r="A7" s="406"/>
      <c r="B7" s="661"/>
      <c r="C7" s="548" t="s">
        <v>559</v>
      </c>
      <c r="D7" s="846">
        <v>1</v>
      </c>
      <c r="E7" s="830">
        <v>2</v>
      </c>
      <c r="F7" s="830">
        <v>3</v>
      </c>
      <c r="G7" s="135" t="s">
        <v>562</v>
      </c>
      <c r="H7" s="666" t="s">
        <v>1317</v>
      </c>
    </row>
    <row r="8" spans="1:8" ht="15" customHeight="1" x14ac:dyDescent="0.2">
      <c r="A8" s="449"/>
      <c r="B8" s="138"/>
      <c r="C8" s="138"/>
      <c r="D8" s="848"/>
      <c r="E8" s="832"/>
      <c r="F8" s="832"/>
      <c r="G8" s="433" t="s">
        <v>563</v>
      </c>
      <c r="H8" s="191"/>
    </row>
    <row r="9" spans="1:8" ht="15" customHeight="1" x14ac:dyDescent="0.2">
      <c r="A9" s="165" t="s">
        <v>467</v>
      </c>
      <c r="B9" s="240">
        <v>66</v>
      </c>
      <c r="C9" s="240">
        <v>22</v>
      </c>
      <c r="D9" s="240">
        <v>20</v>
      </c>
      <c r="E9" s="240">
        <v>18</v>
      </c>
      <c r="F9" s="240">
        <v>5</v>
      </c>
      <c r="G9" s="240">
        <v>1</v>
      </c>
      <c r="H9" s="196">
        <v>1.73</v>
      </c>
    </row>
    <row r="10" spans="1:8" ht="15" customHeight="1" x14ac:dyDescent="0.2">
      <c r="A10" s="165" t="s">
        <v>468</v>
      </c>
      <c r="B10" s="240">
        <v>115</v>
      </c>
      <c r="C10" s="240">
        <v>47</v>
      </c>
      <c r="D10" s="240">
        <v>33</v>
      </c>
      <c r="E10" s="240">
        <v>29</v>
      </c>
      <c r="F10" s="240">
        <v>4</v>
      </c>
      <c r="G10" s="240">
        <v>2</v>
      </c>
      <c r="H10" s="196">
        <v>1.63</v>
      </c>
    </row>
    <row r="11" spans="1:8" ht="15" customHeight="1" x14ac:dyDescent="0.2">
      <c r="A11" s="165" t="s">
        <v>963</v>
      </c>
      <c r="B11" s="240">
        <v>138</v>
      </c>
      <c r="C11" s="240">
        <v>59</v>
      </c>
      <c r="D11" s="240">
        <v>39</v>
      </c>
      <c r="E11" s="240">
        <v>29</v>
      </c>
      <c r="F11" s="240">
        <v>5</v>
      </c>
      <c r="G11" s="240">
        <v>6</v>
      </c>
      <c r="H11" s="196">
        <v>1.76</v>
      </c>
    </row>
    <row r="12" spans="1:8" ht="15" customHeight="1" x14ac:dyDescent="0.2">
      <c r="A12" s="165" t="s">
        <v>964</v>
      </c>
      <c r="B12" s="240">
        <v>84</v>
      </c>
      <c r="C12" s="240">
        <v>38</v>
      </c>
      <c r="D12" s="240">
        <v>20</v>
      </c>
      <c r="E12" s="240">
        <v>18</v>
      </c>
      <c r="F12" s="240">
        <v>6</v>
      </c>
      <c r="G12" s="240">
        <v>2</v>
      </c>
      <c r="H12" s="259">
        <v>1.8</v>
      </c>
    </row>
    <row r="13" spans="1:8" ht="15" customHeight="1" x14ac:dyDescent="0.2">
      <c r="A13" s="165" t="s">
        <v>965</v>
      </c>
      <c r="B13" s="240">
        <v>78</v>
      </c>
      <c r="C13" s="240">
        <v>38</v>
      </c>
      <c r="D13" s="240">
        <v>13</v>
      </c>
      <c r="E13" s="240">
        <v>17</v>
      </c>
      <c r="F13" s="240">
        <v>7</v>
      </c>
      <c r="G13" s="240">
        <v>3</v>
      </c>
      <c r="H13" s="196">
        <v>2.0499999999999998</v>
      </c>
    </row>
    <row r="14" spans="1:8" ht="15" customHeight="1" x14ac:dyDescent="0.2">
      <c r="A14" s="165" t="s">
        <v>1049</v>
      </c>
      <c r="B14" s="53">
        <v>89</v>
      </c>
      <c r="C14" s="53">
        <v>44</v>
      </c>
      <c r="D14" s="53">
        <v>22</v>
      </c>
      <c r="E14" s="53">
        <v>21</v>
      </c>
      <c r="F14" s="53">
        <v>1</v>
      </c>
      <c r="G14" s="53">
        <v>1</v>
      </c>
      <c r="H14" s="82">
        <v>1.67</v>
      </c>
    </row>
    <row r="15" spans="1:8" ht="15" customHeight="1" x14ac:dyDescent="0.2">
      <c r="A15" s="165" t="s">
        <v>1054</v>
      </c>
      <c r="B15" s="53">
        <v>73</v>
      </c>
      <c r="C15" s="53">
        <v>32</v>
      </c>
      <c r="D15" s="53">
        <v>15</v>
      </c>
      <c r="E15" s="53">
        <v>18</v>
      </c>
      <c r="F15" s="53">
        <v>6</v>
      </c>
      <c r="G15" s="53">
        <v>2</v>
      </c>
      <c r="H15" s="82">
        <v>1.95</v>
      </c>
    </row>
    <row r="16" spans="1:8" ht="15" customHeight="1" x14ac:dyDescent="0.2">
      <c r="A16" s="165" t="s">
        <v>1086</v>
      </c>
      <c r="B16" s="53">
        <v>71</v>
      </c>
      <c r="C16" s="53">
        <v>38</v>
      </c>
      <c r="D16" s="53">
        <v>13</v>
      </c>
      <c r="E16" s="53">
        <v>12</v>
      </c>
      <c r="F16" s="53">
        <v>6</v>
      </c>
      <c r="G16" s="53">
        <v>2</v>
      </c>
      <c r="H16" s="82">
        <v>1.91</v>
      </c>
    </row>
    <row r="17" spans="1:8" ht="15" customHeight="1" x14ac:dyDescent="0.2">
      <c r="A17" s="167">
        <v>2017</v>
      </c>
      <c r="B17" s="101">
        <v>67</v>
      </c>
      <c r="C17" s="101">
        <v>39</v>
      </c>
      <c r="D17" s="101">
        <v>13</v>
      </c>
      <c r="E17" s="101">
        <v>14</v>
      </c>
      <c r="F17" s="101">
        <v>1</v>
      </c>
      <c r="G17" s="101" t="s">
        <v>966</v>
      </c>
      <c r="H17" s="260">
        <v>1.57</v>
      </c>
    </row>
    <row r="18" spans="1:8" ht="15" customHeight="1" x14ac:dyDescent="0.2">
      <c r="A18" s="313" t="s">
        <v>564</v>
      </c>
      <c r="B18" s="240">
        <v>57</v>
      </c>
      <c r="C18" s="240">
        <v>34</v>
      </c>
      <c r="D18" s="240">
        <v>9</v>
      </c>
      <c r="E18" s="240">
        <v>13</v>
      </c>
      <c r="F18" s="240">
        <v>1</v>
      </c>
      <c r="G18" s="240" t="s">
        <v>966</v>
      </c>
      <c r="H18" s="261">
        <v>1.65</v>
      </c>
    </row>
    <row r="19" spans="1:8" ht="15" customHeight="1" x14ac:dyDescent="0.2">
      <c r="A19" s="456" t="s">
        <v>77</v>
      </c>
      <c r="B19" s="74"/>
      <c r="C19" s="74"/>
      <c r="D19" s="74"/>
      <c r="E19" s="74"/>
      <c r="F19" s="74"/>
      <c r="G19" s="74"/>
      <c r="H19" s="55"/>
    </row>
    <row r="20" spans="1:8" ht="15" customHeight="1" x14ac:dyDescent="0.2">
      <c r="A20" s="313" t="s">
        <v>565</v>
      </c>
      <c r="B20" s="240">
        <v>10</v>
      </c>
      <c r="C20" s="240">
        <v>5</v>
      </c>
      <c r="D20" s="240">
        <v>4</v>
      </c>
      <c r="E20" s="240">
        <v>1</v>
      </c>
      <c r="F20" s="240" t="s">
        <v>966</v>
      </c>
      <c r="G20" s="240" t="s">
        <v>966</v>
      </c>
      <c r="H20" s="261">
        <v>1.2</v>
      </c>
    </row>
    <row r="21" spans="1:8" ht="15" customHeight="1" x14ac:dyDescent="0.2">
      <c r="A21" s="456" t="s">
        <v>79</v>
      </c>
      <c r="B21" s="187"/>
      <c r="C21" s="187"/>
      <c r="D21" s="187"/>
      <c r="E21" s="187"/>
      <c r="F21" s="187"/>
      <c r="G21" s="187"/>
      <c r="H21" s="142"/>
    </row>
    <row r="22" spans="1:8" ht="15" customHeight="1" x14ac:dyDescent="0.2">
      <c r="A22" s="409"/>
      <c r="B22" s="147"/>
      <c r="C22" s="147"/>
      <c r="D22" s="147"/>
      <c r="E22" s="147"/>
      <c r="F22" s="147"/>
      <c r="G22" s="147"/>
      <c r="H22" s="142"/>
    </row>
    <row r="23" spans="1:8" ht="15" customHeight="1" x14ac:dyDescent="0.2">
      <c r="A23" s="876" t="s">
        <v>1300</v>
      </c>
      <c r="B23" s="876"/>
      <c r="C23" s="876"/>
      <c r="D23" s="876"/>
      <c r="E23" s="876"/>
      <c r="F23" s="876"/>
      <c r="G23" s="876"/>
      <c r="H23" s="876"/>
    </row>
    <row r="24" spans="1:8" ht="15" customHeight="1" x14ac:dyDescent="0.2">
      <c r="A24" s="871" t="s">
        <v>600</v>
      </c>
      <c r="B24" s="871"/>
      <c r="C24" s="871"/>
      <c r="D24" s="871"/>
      <c r="E24" s="871"/>
      <c r="F24" s="871"/>
      <c r="G24" s="871"/>
      <c r="H24" s="871"/>
    </row>
  </sheetData>
  <mergeCells count="9">
    <mergeCell ref="A24:H24"/>
    <mergeCell ref="C3:G3"/>
    <mergeCell ref="C4:G4"/>
    <mergeCell ref="A23:H23"/>
    <mergeCell ref="D5:G5"/>
    <mergeCell ref="D6:G6"/>
    <mergeCell ref="D7:D8"/>
    <mergeCell ref="E7:E8"/>
    <mergeCell ref="F7:F8"/>
  </mergeCells>
  <phoneticPr fontId="2" type="noConversion"/>
  <hyperlinks>
    <hyperlink ref="H1:H2" location="'Spis tablic List of tables'!B65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zoomScaleNormal="100" workbookViewId="0">
      <pane xSplit="1" ySplit="8" topLeftCell="B12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9" width="16" style="48" customWidth="1"/>
    <col min="10" max="16384" width="9.59765625" style="48"/>
  </cols>
  <sheetData>
    <row r="1" spans="1:9" ht="15" customHeight="1" x14ac:dyDescent="0.25">
      <c r="A1" s="428" t="s">
        <v>1370</v>
      </c>
      <c r="B1" s="89"/>
      <c r="C1" s="89"/>
      <c r="D1" s="89"/>
      <c r="E1" s="89"/>
      <c r="F1" s="89"/>
      <c r="G1" s="89"/>
      <c r="I1" s="91" t="s">
        <v>42</v>
      </c>
    </row>
    <row r="2" spans="1:9" ht="15" customHeight="1" x14ac:dyDescent="0.2">
      <c r="A2" s="459" t="s">
        <v>1371</v>
      </c>
      <c r="B2" s="231"/>
      <c r="C2" s="231"/>
      <c r="D2" s="231"/>
      <c r="E2" s="231"/>
      <c r="F2" s="231"/>
      <c r="G2" s="231"/>
      <c r="I2" s="92" t="s">
        <v>43</v>
      </c>
    </row>
    <row r="3" spans="1:9" ht="15" customHeight="1" x14ac:dyDescent="0.2">
      <c r="A3" s="462"/>
      <c r="B3" s="262"/>
      <c r="C3" s="821" t="s">
        <v>567</v>
      </c>
      <c r="D3" s="822"/>
      <c r="E3" s="822"/>
      <c r="F3" s="822"/>
      <c r="G3" s="822"/>
      <c r="H3" s="822"/>
      <c r="I3" s="822"/>
    </row>
    <row r="4" spans="1:9" ht="15" customHeight="1" x14ac:dyDescent="0.2">
      <c r="A4" s="464"/>
      <c r="B4" s="693"/>
      <c r="C4" s="824" t="s">
        <v>568</v>
      </c>
      <c r="D4" s="825"/>
      <c r="E4" s="825"/>
      <c r="F4" s="825"/>
      <c r="G4" s="825"/>
      <c r="H4" s="825"/>
      <c r="I4" s="825"/>
    </row>
    <row r="5" spans="1:9" ht="15" customHeight="1" x14ac:dyDescent="0.2">
      <c r="A5" s="404" t="s">
        <v>93</v>
      </c>
      <c r="B5" s="184" t="s">
        <v>96</v>
      </c>
      <c r="C5" s="821" t="s">
        <v>569</v>
      </c>
      <c r="D5" s="822"/>
      <c r="E5" s="822"/>
      <c r="F5" s="822"/>
      <c r="G5" s="830" t="s">
        <v>570</v>
      </c>
      <c r="H5" s="830" t="s">
        <v>571</v>
      </c>
      <c r="I5" s="833" t="s">
        <v>572</v>
      </c>
    </row>
    <row r="6" spans="1:9" ht="15" customHeight="1" x14ac:dyDescent="0.2">
      <c r="A6" s="451" t="s">
        <v>94</v>
      </c>
      <c r="B6" s="548" t="s">
        <v>97</v>
      </c>
      <c r="C6" s="824" t="s">
        <v>66</v>
      </c>
      <c r="D6" s="825"/>
      <c r="E6" s="825"/>
      <c r="F6" s="825"/>
      <c r="G6" s="831"/>
      <c r="H6" s="831"/>
      <c r="I6" s="865"/>
    </row>
    <row r="7" spans="1:9" ht="15" customHeight="1" x14ac:dyDescent="0.2">
      <c r="A7" s="476"/>
      <c r="B7" s="694"/>
      <c r="C7" s="135" t="s">
        <v>104</v>
      </c>
      <c r="D7" s="830">
        <v>0</v>
      </c>
      <c r="E7" s="830">
        <v>1</v>
      </c>
      <c r="F7" s="830">
        <v>2</v>
      </c>
      <c r="G7" s="831"/>
      <c r="H7" s="831"/>
      <c r="I7" s="865"/>
    </row>
    <row r="8" spans="1:9" ht="15" customHeight="1" x14ac:dyDescent="0.2">
      <c r="A8" s="463"/>
      <c r="B8" s="263"/>
      <c r="C8" s="433" t="s">
        <v>63</v>
      </c>
      <c r="D8" s="832"/>
      <c r="E8" s="832"/>
      <c r="F8" s="832"/>
      <c r="G8" s="832"/>
      <c r="H8" s="832"/>
      <c r="I8" s="835"/>
    </row>
    <row r="9" spans="1:9" ht="15" customHeight="1" x14ac:dyDescent="0.2">
      <c r="A9" s="407" t="s">
        <v>64</v>
      </c>
      <c r="B9" s="256">
        <v>44</v>
      </c>
      <c r="C9" s="256">
        <v>4</v>
      </c>
      <c r="D9" s="256">
        <v>1</v>
      </c>
      <c r="E9" s="256">
        <v>2</v>
      </c>
      <c r="F9" s="256">
        <v>1</v>
      </c>
      <c r="G9" s="256">
        <v>11</v>
      </c>
      <c r="H9" s="256">
        <v>26</v>
      </c>
      <c r="I9" s="200">
        <v>3</v>
      </c>
    </row>
    <row r="10" spans="1:9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240"/>
      <c r="I10" s="196"/>
    </row>
    <row r="11" spans="1:9" ht="15" customHeight="1" x14ac:dyDescent="0.2">
      <c r="A11" s="313" t="s">
        <v>573</v>
      </c>
      <c r="B11" s="240"/>
      <c r="C11" s="240"/>
      <c r="D11" s="240"/>
      <c r="E11" s="240"/>
      <c r="F11" s="240"/>
      <c r="G11" s="240"/>
      <c r="H11" s="240"/>
      <c r="I11" s="196"/>
    </row>
    <row r="12" spans="1:9" ht="15" customHeight="1" x14ac:dyDescent="0.2">
      <c r="A12" s="456" t="s">
        <v>574</v>
      </c>
      <c r="B12" s="240"/>
      <c r="C12" s="240"/>
      <c r="D12" s="240"/>
      <c r="E12" s="240"/>
      <c r="F12" s="240"/>
      <c r="G12" s="240"/>
      <c r="H12" s="240"/>
      <c r="I12" s="196"/>
    </row>
    <row r="13" spans="1:9" ht="15" customHeight="1" x14ac:dyDescent="0.2">
      <c r="A13" s="317" t="s">
        <v>575</v>
      </c>
      <c r="B13" s="240">
        <v>13</v>
      </c>
      <c r="C13" s="240">
        <v>1</v>
      </c>
      <c r="D13" s="240" t="s">
        <v>966</v>
      </c>
      <c r="E13" s="240">
        <v>1</v>
      </c>
      <c r="F13" s="240" t="s">
        <v>966</v>
      </c>
      <c r="G13" s="240">
        <v>4</v>
      </c>
      <c r="H13" s="240">
        <v>6</v>
      </c>
      <c r="I13" s="233">
        <v>2</v>
      </c>
    </row>
    <row r="14" spans="1:9" ht="15" customHeight="1" x14ac:dyDescent="0.2">
      <c r="A14" s="414" t="s">
        <v>576</v>
      </c>
      <c r="B14" s="240"/>
      <c r="C14" s="240"/>
      <c r="D14" s="240"/>
      <c r="E14" s="240"/>
      <c r="F14" s="240"/>
      <c r="G14" s="240"/>
      <c r="H14" s="240"/>
      <c r="I14" s="196"/>
    </row>
    <row r="15" spans="1:9" ht="15" customHeight="1" x14ac:dyDescent="0.2">
      <c r="A15" s="317" t="s">
        <v>577</v>
      </c>
      <c r="B15" s="240">
        <v>28</v>
      </c>
      <c r="C15" s="240">
        <v>1</v>
      </c>
      <c r="D15" s="240">
        <v>1</v>
      </c>
      <c r="E15" s="240" t="s">
        <v>966</v>
      </c>
      <c r="F15" s="240" t="s">
        <v>966</v>
      </c>
      <c r="G15" s="240">
        <v>7</v>
      </c>
      <c r="H15" s="240">
        <v>19</v>
      </c>
      <c r="I15" s="196">
        <v>1</v>
      </c>
    </row>
    <row r="16" spans="1:9" ht="15" customHeight="1" x14ac:dyDescent="0.2">
      <c r="A16" s="414" t="s">
        <v>578</v>
      </c>
      <c r="B16" s="240"/>
      <c r="C16" s="240"/>
      <c r="D16" s="240"/>
      <c r="E16" s="240"/>
      <c r="F16" s="240"/>
      <c r="G16" s="240"/>
      <c r="H16" s="240"/>
      <c r="I16" s="196"/>
    </row>
    <row r="17" spans="1:10" ht="15" customHeight="1" x14ac:dyDescent="0.2">
      <c r="A17" s="313" t="s">
        <v>594</v>
      </c>
      <c r="B17" s="53"/>
      <c r="C17" s="53"/>
      <c r="D17" s="53"/>
      <c r="E17" s="53"/>
      <c r="F17" s="53"/>
      <c r="G17" s="53"/>
      <c r="H17" s="53"/>
      <c r="I17" s="224"/>
    </row>
    <row r="18" spans="1:10" ht="15" customHeight="1" x14ac:dyDescent="0.2">
      <c r="A18" s="410" t="s">
        <v>582</v>
      </c>
      <c r="B18" s="240">
        <v>18</v>
      </c>
      <c r="C18" s="240" t="s">
        <v>966</v>
      </c>
      <c r="D18" s="240" t="s">
        <v>966</v>
      </c>
      <c r="E18" s="240" t="s">
        <v>966</v>
      </c>
      <c r="F18" s="240" t="s">
        <v>966</v>
      </c>
      <c r="G18" s="240">
        <v>2</v>
      </c>
      <c r="H18" s="240">
        <v>16</v>
      </c>
      <c r="I18" s="233" t="s">
        <v>966</v>
      </c>
      <c r="J18" s="96"/>
    </row>
    <row r="19" spans="1:10" ht="15" customHeight="1" x14ac:dyDescent="0.2">
      <c r="A19" s="456" t="s">
        <v>602</v>
      </c>
      <c r="B19" s="240"/>
      <c r="C19" s="240"/>
      <c r="D19" s="240"/>
      <c r="E19" s="240"/>
      <c r="F19" s="240"/>
      <c r="G19" s="240"/>
      <c r="H19" s="240"/>
      <c r="I19" s="196"/>
    </row>
    <row r="20" spans="1:10" ht="15" customHeight="1" x14ac:dyDescent="0.2">
      <c r="A20" s="477" t="s">
        <v>603</v>
      </c>
      <c r="B20" s="695"/>
      <c r="C20" s="695"/>
      <c r="D20" s="695"/>
      <c r="E20" s="695"/>
      <c r="F20" s="695"/>
      <c r="G20" s="695"/>
      <c r="H20" s="695"/>
      <c r="I20" s="264"/>
    </row>
    <row r="21" spans="1:10" ht="15" customHeight="1" x14ac:dyDescent="0.2">
      <c r="A21" s="317" t="s">
        <v>579</v>
      </c>
      <c r="B21" s="240">
        <v>3</v>
      </c>
      <c r="C21" s="240">
        <v>2</v>
      </c>
      <c r="D21" s="240" t="s">
        <v>966</v>
      </c>
      <c r="E21" s="240">
        <v>1</v>
      </c>
      <c r="F21" s="240">
        <v>1</v>
      </c>
      <c r="G21" s="240" t="s">
        <v>966</v>
      </c>
      <c r="H21" s="240">
        <v>1</v>
      </c>
      <c r="I21" s="233" t="s">
        <v>966</v>
      </c>
      <c r="J21" s="96"/>
    </row>
    <row r="22" spans="1:10" ht="15" customHeight="1" x14ac:dyDescent="0.2">
      <c r="A22" s="414" t="s">
        <v>580</v>
      </c>
      <c r="B22" s="240"/>
      <c r="C22" s="240"/>
      <c r="D22" s="240"/>
      <c r="E22" s="240"/>
      <c r="F22" s="240"/>
      <c r="G22" s="240"/>
      <c r="H22" s="240"/>
      <c r="I22" s="196"/>
      <c r="J22" s="96"/>
    </row>
    <row r="23" spans="1:10" ht="15" customHeight="1" x14ac:dyDescent="0.2">
      <c r="A23" s="313" t="s">
        <v>1058</v>
      </c>
      <c r="B23" s="240"/>
      <c r="C23" s="240"/>
      <c r="D23" s="240"/>
      <c r="E23" s="240"/>
      <c r="F23" s="240"/>
      <c r="G23" s="240"/>
      <c r="H23" s="240"/>
      <c r="I23" s="196"/>
      <c r="J23" s="96"/>
    </row>
    <row r="24" spans="1:10" ht="15" customHeight="1" x14ac:dyDescent="0.2">
      <c r="A24" s="410" t="s">
        <v>582</v>
      </c>
      <c r="B24" s="240" t="s">
        <v>966</v>
      </c>
      <c r="C24" s="240" t="s">
        <v>966</v>
      </c>
      <c r="D24" s="240" t="s">
        <v>966</v>
      </c>
      <c r="E24" s="240" t="s">
        <v>966</v>
      </c>
      <c r="F24" s="240" t="s">
        <v>966</v>
      </c>
      <c r="G24" s="240" t="s">
        <v>966</v>
      </c>
      <c r="H24" s="240" t="s">
        <v>966</v>
      </c>
      <c r="I24" s="233" t="s">
        <v>966</v>
      </c>
      <c r="J24" s="96"/>
    </row>
    <row r="25" spans="1:10" ht="15" customHeight="1" x14ac:dyDescent="0.2">
      <c r="A25" s="456" t="s">
        <v>1057</v>
      </c>
      <c r="B25" s="240"/>
      <c r="C25" s="240"/>
      <c r="D25" s="240"/>
      <c r="E25" s="240"/>
      <c r="F25" s="240"/>
      <c r="G25" s="240"/>
      <c r="H25" s="240"/>
      <c r="I25" s="196"/>
      <c r="J25" s="96"/>
    </row>
    <row r="26" spans="1:10" ht="15" customHeight="1" x14ac:dyDescent="0.2">
      <c r="A26" s="477" t="s">
        <v>603</v>
      </c>
      <c r="B26" s="240"/>
      <c r="C26" s="240"/>
      <c r="D26" s="240"/>
      <c r="E26" s="240"/>
      <c r="F26" s="240"/>
      <c r="G26" s="240"/>
      <c r="H26" s="240"/>
      <c r="I26" s="196"/>
      <c r="J26" s="96"/>
    </row>
    <row r="27" spans="1:10" ht="15" customHeight="1" x14ac:dyDescent="0.2">
      <c r="A27" s="317" t="s">
        <v>583</v>
      </c>
      <c r="B27" s="53"/>
      <c r="C27" s="53"/>
      <c r="D27" s="53"/>
      <c r="E27" s="53"/>
      <c r="F27" s="53"/>
      <c r="G27" s="53"/>
      <c r="H27" s="53"/>
      <c r="I27" s="224"/>
      <c r="J27" s="96"/>
    </row>
    <row r="28" spans="1:10" ht="15" customHeight="1" x14ac:dyDescent="0.2">
      <c r="A28" s="313" t="s">
        <v>584</v>
      </c>
      <c r="B28" s="240" t="s">
        <v>966</v>
      </c>
      <c r="C28" s="240" t="s">
        <v>966</v>
      </c>
      <c r="D28" s="240" t="s">
        <v>966</v>
      </c>
      <c r="E28" s="240" t="s">
        <v>966</v>
      </c>
      <c r="F28" s="240" t="s">
        <v>966</v>
      </c>
      <c r="G28" s="240" t="s">
        <v>966</v>
      </c>
      <c r="H28" s="240" t="s">
        <v>966</v>
      </c>
      <c r="I28" s="233" t="s">
        <v>966</v>
      </c>
      <c r="J28" s="96"/>
    </row>
    <row r="29" spans="1:10" ht="15" customHeight="1" x14ac:dyDescent="0.2">
      <c r="A29" s="414" t="s">
        <v>585</v>
      </c>
      <c r="B29" s="256"/>
      <c r="C29" s="256"/>
      <c r="D29" s="256"/>
      <c r="E29" s="256"/>
      <c r="F29" s="256"/>
      <c r="G29" s="256"/>
      <c r="H29" s="256"/>
      <c r="I29" s="200"/>
      <c r="J29" s="96"/>
    </row>
    <row r="30" spans="1:10" ht="15" customHeight="1" x14ac:dyDescent="0.2">
      <c r="A30" s="456" t="s">
        <v>586</v>
      </c>
      <c r="B30" s="240"/>
      <c r="C30" s="240"/>
      <c r="D30" s="240"/>
      <c r="E30" s="240"/>
      <c r="F30" s="240"/>
      <c r="G30" s="240"/>
      <c r="H30" s="240"/>
      <c r="I30" s="196"/>
      <c r="J30" s="96"/>
    </row>
    <row r="31" spans="1:10" ht="15" customHeight="1" x14ac:dyDescent="0.2">
      <c r="A31" s="407" t="s">
        <v>531</v>
      </c>
      <c r="B31" s="256">
        <v>38</v>
      </c>
      <c r="C31" s="256">
        <v>4</v>
      </c>
      <c r="D31" s="256">
        <v>1</v>
      </c>
      <c r="E31" s="240">
        <v>2</v>
      </c>
      <c r="F31" s="256">
        <v>1</v>
      </c>
      <c r="G31" s="256">
        <v>10</v>
      </c>
      <c r="H31" s="256">
        <v>22</v>
      </c>
      <c r="I31" s="200">
        <v>2</v>
      </c>
      <c r="J31" s="96"/>
    </row>
    <row r="32" spans="1:10" ht="15" customHeight="1" x14ac:dyDescent="0.2">
      <c r="A32" s="413" t="s">
        <v>483</v>
      </c>
      <c r="B32" s="240"/>
      <c r="C32" s="240"/>
      <c r="D32" s="240"/>
      <c r="E32" s="240"/>
      <c r="F32" s="240"/>
      <c r="G32" s="240"/>
      <c r="H32" s="240"/>
      <c r="I32" s="196"/>
      <c r="J32" s="96"/>
    </row>
    <row r="33" spans="1:10" ht="15" customHeight="1" x14ac:dyDescent="0.2">
      <c r="A33" s="313" t="s">
        <v>573</v>
      </c>
      <c r="B33" s="240"/>
      <c r="C33" s="240"/>
      <c r="D33" s="240"/>
      <c r="E33" s="240"/>
      <c r="F33" s="240"/>
      <c r="G33" s="240"/>
      <c r="H33" s="240"/>
      <c r="I33" s="196"/>
      <c r="J33" s="96"/>
    </row>
    <row r="34" spans="1:10" ht="15" customHeight="1" x14ac:dyDescent="0.2">
      <c r="A34" s="456" t="s">
        <v>574</v>
      </c>
      <c r="B34" s="240"/>
      <c r="C34" s="240"/>
      <c r="D34" s="240"/>
      <c r="E34" s="240"/>
      <c r="F34" s="240"/>
      <c r="G34" s="240"/>
      <c r="H34" s="240"/>
      <c r="I34" s="196"/>
      <c r="J34" s="96"/>
    </row>
    <row r="35" spans="1:10" ht="15" customHeight="1" x14ac:dyDescent="0.2">
      <c r="A35" s="317" t="s">
        <v>575</v>
      </c>
      <c r="B35" s="240">
        <v>9</v>
      </c>
      <c r="C35" s="240">
        <v>1</v>
      </c>
      <c r="D35" s="240" t="s">
        <v>966</v>
      </c>
      <c r="E35" s="240">
        <v>1</v>
      </c>
      <c r="F35" s="240" t="s">
        <v>966</v>
      </c>
      <c r="G35" s="240">
        <v>4</v>
      </c>
      <c r="H35" s="240">
        <v>3</v>
      </c>
      <c r="I35" s="233">
        <v>1</v>
      </c>
      <c r="J35" s="96"/>
    </row>
    <row r="36" spans="1:10" ht="15" customHeight="1" x14ac:dyDescent="0.2">
      <c r="A36" s="414" t="s">
        <v>576</v>
      </c>
      <c r="B36" s="240"/>
      <c r="C36" s="240"/>
      <c r="D36" s="240"/>
      <c r="E36" s="240"/>
      <c r="F36" s="240"/>
      <c r="G36" s="240"/>
      <c r="H36" s="240"/>
      <c r="I36" s="196"/>
      <c r="J36" s="96"/>
    </row>
    <row r="37" spans="1:10" ht="15" customHeight="1" x14ac:dyDescent="0.2">
      <c r="A37" s="317" t="s">
        <v>577</v>
      </c>
      <c r="B37" s="240">
        <v>26</v>
      </c>
      <c r="C37" s="240">
        <v>1</v>
      </c>
      <c r="D37" s="240">
        <v>1</v>
      </c>
      <c r="E37" s="240" t="s">
        <v>966</v>
      </c>
      <c r="F37" s="240" t="s">
        <v>966</v>
      </c>
      <c r="G37" s="240">
        <v>6</v>
      </c>
      <c r="H37" s="240">
        <v>18</v>
      </c>
      <c r="I37" s="233">
        <v>1</v>
      </c>
      <c r="J37" s="96"/>
    </row>
    <row r="38" spans="1:10" ht="15" customHeight="1" x14ac:dyDescent="0.2">
      <c r="A38" s="414" t="s">
        <v>578</v>
      </c>
      <c r="B38" s="240"/>
      <c r="C38" s="240"/>
      <c r="D38" s="240"/>
      <c r="E38" s="240"/>
      <c r="F38" s="240"/>
      <c r="G38" s="240"/>
      <c r="H38" s="240"/>
      <c r="I38" s="196"/>
      <c r="J38" s="96"/>
    </row>
    <row r="39" spans="1:10" ht="15" customHeight="1" x14ac:dyDescent="0.2">
      <c r="A39" s="313" t="s">
        <v>594</v>
      </c>
      <c r="B39" s="53"/>
      <c r="C39" s="53"/>
      <c r="D39" s="53"/>
      <c r="E39" s="53"/>
      <c r="F39" s="53"/>
      <c r="G39" s="53"/>
      <c r="H39" s="53"/>
      <c r="I39" s="224"/>
      <c r="J39" s="96"/>
    </row>
    <row r="40" spans="1:10" ht="15" customHeight="1" x14ac:dyDescent="0.2">
      <c r="A40" s="410" t="s">
        <v>582</v>
      </c>
      <c r="B40" s="240">
        <v>18</v>
      </c>
      <c r="C40" s="240" t="s">
        <v>966</v>
      </c>
      <c r="D40" s="240" t="s">
        <v>966</v>
      </c>
      <c r="E40" s="240" t="s">
        <v>966</v>
      </c>
      <c r="F40" s="240" t="s">
        <v>966</v>
      </c>
      <c r="G40" s="240">
        <v>2</v>
      </c>
      <c r="H40" s="240">
        <v>16</v>
      </c>
      <c r="I40" s="233" t="s">
        <v>966</v>
      </c>
      <c r="J40" s="96"/>
    </row>
    <row r="41" spans="1:10" ht="15" customHeight="1" x14ac:dyDescent="0.2">
      <c r="A41" s="456" t="s">
        <v>602</v>
      </c>
      <c r="B41" s="53"/>
      <c r="C41" s="53"/>
      <c r="D41" s="53"/>
      <c r="E41" s="53"/>
      <c r="F41" s="53"/>
      <c r="G41" s="53"/>
      <c r="H41" s="53"/>
      <c r="I41" s="224"/>
    </row>
    <row r="42" spans="1:10" ht="15" customHeight="1" x14ac:dyDescent="0.2">
      <c r="A42" s="478" t="s">
        <v>603</v>
      </c>
      <c r="B42" s="240"/>
      <c r="C42" s="240"/>
      <c r="D42" s="240"/>
      <c r="E42" s="240"/>
      <c r="F42" s="240"/>
      <c r="G42" s="240"/>
      <c r="H42" s="240"/>
      <c r="I42" s="196"/>
    </row>
    <row r="43" spans="1:10" ht="15" customHeight="1" x14ac:dyDescent="0.2">
      <c r="A43" s="317" t="s">
        <v>579</v>
      </c>
      <c r="B43" s="240">
        <v>3</v>
      </c>
      <c r="C43" s="240">
        <v>2</v>
      </c>
      <c r="D43" s="240" t="s">
        <v>966</v>
      </c>
      <c r="E43" s="240">
        <v>1</v>
      </c>
      <c r="F43" s="240">
        <v>1</v>
      </c>
      <c r="G43" s="240" t="s">
        <v>966</v>
      </c>
      <c r="H43" s="240">
        <v>1</v>
      </c>
      <c r="I43" s="233" t="s">
        <v>966</v>
      </c>
      <c r="J43" s="96"/>
    </row>
    <row r="44" spans="1:10" ht="15" customHeight="1" x14ac:dyDescent="0.2">
      <c r="A44" s="414" t="s">
        <v>580</v>
      </c>
      <c r="B44" s="240"/>
      <c r="C44" s="240"/>
      <c r="D44" s="240"/>
      <c r="E44" s="240"/>
      <c r="F44" s="240"/>
      <c r="G44" s="240"/>
      <c r="H44" s="240"/>
      <c r="I44" s="196"/>
      <c r="J44" s="96"/>
    </row>
    <row r="45" spans="1:10" ht="15" customHeight="1" x14ac:dyDescent="0.2">
      <c r="A45" s="313" t="s">
        <v>1058</v>
      </c>
      <c r="B45" s="240"/>
      <c r="C45" s="240"/>
      <c r="D45" s="240"/>
      <c r="E45" s="240"/>
      <c r="F45" s="240"/>
      <c r="G45" s="240"/>
      <c r="H45" s="240"/>
      <c r="I45" s="196"/>
      <c r="J45" s="96"/>
    </row>
    <row r="46" spans="1:10" ht="15" customHeight="1" x14ac:dyDescent="0.2">
      <c r="A46" s="410" t="s">
        <v>582</v>
      </c>
      <c r="B46" s="240" t="s">
        <v>966</v>
      </c>
      <c r="C46" s="240" t="s">
        <v>966</v>
      </c>
      <c r="D46" s="240" t="s">
        <v>966</v>
      </c>
      <c r="E46" s="240" t="s">
        <v>966</v>
      </c>
      <c r="F46" s="240" t="s">
        <v>966</v>
      </c>
      <c r="G46" s="240" t="s">
        <v>966</v>
      </c>
      <c r="H46" s="240" t="s">
        <v>966</v>
      </c>
      <c r="I46" s="233" t="s">
        <v>966</v>
      </c>
      <c r="J46" s="96"/>
    </row>
    <row r="47" spans="1:10" ht="15" customHeight="1" x14ac:dyDescent="0.2">
      <c r="A47" s="456" t="s">
        <v>1057</v>
      </c>
      <c r="B47" s="240"/>
      <c r="C47" s="240"/>
      <c r="D47" s="240"/>
      <c r="E47" s="240"/>
      <c r="F47" s="240"/>
      <c r="G47" s="240"/>
      <c r="H47" s="240"/>
      <c r="I47" s="196"/>
      <c r="J47" s="96"/>
    </row>
    <row r="48" spans="1:10" ht="15" customHeight="1" x14ac:dyDescent="0.2">
      <c r="A48" s="477" t="s">
        <v>603</v>
      </c>
      <c r="B48" s="240"/>
      <c r="C48" s="240"/>
      <c r="D48" s="240"/>
      <c r="E48" s="240"/>
      <c r="F48" s="240"/>
      <c r="G48" s="240"/>
      <c r="H48" s="240"/>
      <c r="I48" s="196"/>
      <c r="J48" s="96"/>
    </row>
    <row r="49" spans="1:10" ht="15" customHeight="1" x14ac:dyDescent="0.2">
      <c r="A49" s="317" t="s">
        <v>583</v>
      </c>
      <c r="B49" s="53"/>
      <c r="C49" s="53"/>
      <c r="D49" s="53"/>
      <c r="E49" s="53"/>
      <c r="F49" s="53"/>
      <c r="G49" s="53"/>
      <c r="H49" s="53"/>
      <c r="I49" s="224"/>
      <c r="J49" s="96"/>
    </row>
    <row r="50" spans="1:10" ht="15" customHeight="1" x14ac:dyDescent="0.2">
      <c r="A50" s="313" t="s">
        <v>584</v>
      </c>
      <c r="B50" s="240" t="s">
        <v>966</v>
      </c>
      <c r="C50" s="240" t="s">
        <v>966</v>
      </c>
      <c r="D50" s="240" t="s">
        <v>966</v>
      </c>
      <c r="E50" s="240" t="s">
        <v>966</v>
      </c>
      <c r="F50" s="240" t="s">
        <v>966</v>
      </c>
      <c r="G50" s="240" t="s">
        <v>966</v>
      </c>
      <c r="H50" s="240" t="s">
        <v>966</v>
      </c>
      <c r="I50" s="233" t="s">
        <v>966</v>
      </c>
      <c r="J50" s="96"/>
    </row>
    <row r="51" spans="1:10" ht="15" customHeight="1" x14ac:dyDescent="0.2">
      <c r="A51" s="414" t="s">
        <v>585</v>
      </c>
      <c r="B51" s="187"/>
      <c r="C51" s="187"/>
      <c r="D51" s="187"/>
      <c r="E51" s="187"/>
      <c r="F51" s="187"/>
      <c r="G51" s="187"/>
      <c r="H51" s="187"/>
      <c r="I51" s="147"/>
    </row>
    <row r="52" spans="1:10" ht="15" customHeight="1" x14ac:dyDescent="0.2">
      <c r="A52" s="456" t="s">
        <v>586</v>
      </c>
      <c r="B52" s="187"/>
      <c r="C52" s="187"/>
      <c r="D52" s="187"/>
      <c r="E52" s="187"/>
      <c r="F52" s="187"/>
      <c r="G52" s="187"/>
      <c r="H52" s="187"/>
      <c r="I52" s="147"/>
    </row>
    <row r="53" spans="1:10" ht="15" customHeight="1" x14ac:dyDescent="0.2">
      <c r="A53" s="454"/>
      <c r="B53" s="147"/>
      <c r="C53" s="147"/>
      <c r="D53" s="147"/>
      <c r="E53" s="147"/>
      <c r="F53" s="147"/>
      <c r="G53" s="147"/>
      <c r="H53" s="147"/>
      <c r="I53" s="147"/>
    </row>
    <row r="54" spans="1:10" ht="15" customHeight="1" x14ac:dyDescent="0.2">
      <c r="A54" s="876" t="s">
        <v>1298</v>
      </c>
      <c r="B54" s="876"/>
      <c r="C54" s="876"/>
      <c r="D54" s="876"/>
      <c r="E54" s="876"/>
      <c r="F54" s="876"/>
      <c r="G54" s="876"/>
      <c r="H54" s="876"/>
      <c r="I54" s="876"/>
    </row>
    <row r="55" spans="1:10" ht="15" customHeight="1" x14ac:dyDescent="0.2">
      <c r="A55" s="871" t="s">
        <v>566</v>
      </c>
      <c r="B55" s="871"/>
      <c r="C55" s="871"/>
      <c r="D55" s="871"/>
      <c r="E55" s="871"/>
      <c r="F55" s="871"/>
      <c r="G55" s="871"/>
      <c r="H55" s="871"/>
      <c r="I55" s="871"/>
    </row>
    <row r="56" spans="1:10" ht="12.95" customHeight="1" x14ac:dyDescent="0.2">
      <c r="A56" s="479"/>
    </row>
  </sheetData>
  <mergeCells count="12">
    <mergeCell ref="C3:I3"/>
    <mergeCell ref="C4:I4"/>
    <mergeCell ref="A54:I54"/>
    <mergeCell ref="A55:I55"/>
    <mergeCell ref="I5:I8"/>
    <mergeCell ref="D7:D8"/>
    <mergeCell ref="E7:E8"/>
    <mergeCell ref="F7:F8"/>
    <mergeCell ref="C5:F5"/>
    <mergeCell ref="C6:F6"/>
    <mergeCell ref="G5:G8"/>
    <mergeCell ref="H5:H8"/>
  </mergeCells>
  <phoneticPr fontId="2" type="noConversion"/>
  <hyperlinks>
    <hyperlink ref="I1:I2" location="'Spis tablic List of tables'!B68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5.796875" style="48" customWidth="1"/>
    <col min="2" max="5" width="21" style="48" customWidth="1"/>
    <col min="6" max="6" width="26.19921875" style="48" customWidth="1"/>
    <col min="7" max="9" width="21" style="48" customWidth="1"/>
    <col min="10" max="16384" width="9.59765625" style="48"/>
  </cols>
  <sheetData>
    <row r="1" spans="1:10" ht="15" customHeight="1" x14ac:dyDescent="0.25">
      <c r="A1" s="83" t="s">
        <v>1372</v>
      </c>
      <c r="B1" s="89"/>
      <c r="C1" s="89"/>
      <c r="D1" s="89"/>
      <c r="E1" s="89"/>
      <c r="F1" s="89"/>
      <c r="G1" s="89"/>
      <c r="I1" s="91" t="s">
        <v>42</v>
      </c>
    </row>
    <row r="2" spans="1:10" ht="15" customHeight="1" x14ac:dyDescent="0.2">
      <c r="A2" s="545" t="s">
        <v>1373</v>
      </c>
      <c r="B2" s="231"/>
      <c r="C2" s="231"/>
      <c r="D2" s="231"/>
      <c r="E2" s="231"/>
      <c r="F2" s="231"/>
      <c r="G2" s="231"/>
      <c r="I2" s="92" t="s">
        <v>43</v>
      </c>
    </row>
    <row r="3" spans="1:10" ht="15" customHeight="1" x14ac:dyDescent="0.2">
      <c r="A3" s="236"/>
      <c r="B3" s="821" t="s">
        <v>498</v>
      </c>
      <c r="C3" s="822"/>
      <c r="D3" s="822"/>
      <c r="E3" s="822"/>
      <c r="F3" s="822"/>
      <c r="G3" s="822"/>
      <c r="H3" s="822"/>
      <c r="I3" s="822"/>
      <c r="J3" s="96"/>
    </row>
    <row r="4" spans="1:10" ht="15" customHeight="1" x14ac:dyDescent="0.2">
      <c r="A4" s="133" t="s">
        <v>1443</v>
      </c>
      <c r="B4" s="824" t="s">
        <v>499</v>
      </c>
      <c r="C4" s="825"/>
      <c r="D4" s="825"/>
      <c r="E4" s="825"/>
      <c r="F4" s="825"/>
      <c r="G4" s="825"/>
      <c r="H4" s="825"/>
      <c r="I4" s="825"/>
      <c r="J4" s="96"/>
    </row>
    <row r="5" spans="1:10" ht="15" customHeight="1" x14ac:dyDescent="0.2">
      <c r="A5" s="133" t="s">
        <v>1442</v>
      </c>
      <c r="B5" s="262"/>
      <c r="C5" s="262"/>
      <c r="D5" s="262"/>
      <c r="E5" s="262"/>
      <c r="F5" s="262"/>
      <c r="G5" s="262"/>
      <c r="H5" s="262"/>
      <c r="I5" s="680"/>
      <c r="J5" s="96"/>
    </row>
    <row r="6" spans="1:10" ht="15" customHeight="1" x14ac:dyDescent="0.2">
      <c r="A6" s="432" t="s">
        <v>496</v>
      </c>
      <c r="B6" s="184" t="s">
        <v>62</v>
      </c>
      <c r="C6" s="184" t="s">
        <v>500</v>
      </c>
      <c r="D6" s="184" t="s">
        <v>502</v>
      </c>
      <c r="E6" s="184" t="s">
        <v>504</v>
      </c>
      <c r="F6" s="184" t="s">
        <v>506</v>
      </c>
      <c r="G6" s="184" t="s">
        <v>508</v>
      </c>
      <c r="H6" s="184" t="s">
        <v>510</v>
      </c>
      <c r="I6" s="685" t="s">
        <v>1260</v>
      </c>
      <c r="J6" s="96"/>
    </row>
    <row r="7" spans="1:10" ht="15" customHeight="1" x14ac:dyDescent="0.2">
      <c r="A7" s="776" t="s">
        <v>1441</v>
      </c>
      <c r="B7" s="548" t="s">
        <v>63</v>
      </c>
      <c r="C7" s="548" t="s">
        <v>501</v>
      </c>
      <c r="D7" s="548" t="s">
        <v>503</v>
      </c>
      <c r="E7" s="548" t="s">
        <v>505</v>
      </c>
      <c r="F7" s="548" t="s">
        <v>507</v>
      </c>
      <c r="G7" s="548" t="s">
        <v>509</v>
      </c>
      <c r="H7" s="548" t="s">
        <v>511</v>
      </c>
      <c r="I7" s="518" t="s">
        <v>532</v>
      </c>
      <c r="J7" s="96"/>
    </row>
    <row r="8" spans="1:10" ht="15" customHeight="1" x14ac:dyDescent="0.2">
      <c r="A8" s="237"/>
      <c r="B8" s="263"/>
      <c r="C8" s="263"/>
      <c r="D8" s="263"/>
      <c r="E8" s="263"/>
      <c r="F8" s="263"/>
      <c r="G8" s="263"/>
      <c r="H8" s="263"/>
      <c r="I8" s="55"/>
      <c r="J8" s="96"/>
    </row>
    <row r="9" spans="1:10" ht="15" customHeight="1" x14ac:dyDescent="0.2">
      <c r="A9" s="407" t="s">
        <v>64</v>
      </c>
      <c r="B9" s="256">
        <v>67</v>
      </c>
      <c r="C9" s="256">
        <v>13</v>
      </c>
      <c r="D9" s="256">
        <v>3</v>
      </c>
      <c r="E9" s="256">
        <v>25</v>
      </c>
      <c r="F9" s="256">
        <v>18</v>
      </c>
      <c r="G9" s="256" t="s">
        <v>966</v>
      </c>
      <c r="H9" s="256">
        <v>7</v>
      </c>
      <c r="I9" s="200">
        <v>1</v>
      </c>
    </row>
    <row r="10" spans="1:10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240"/>
      <c r="I10" s="196"/>
    </row>
    <row r="11" spans="1:10" ht="15" customHeight="1" x14ac:dyDescent="0.2">
      <c r="A11" s="317" t="s">
        <v>515</v>
      </c>
      <c r="B11" s="240">
        <v>5</v>
      </c>
      <c r="C11" s="240">
        <v>2</v>
      </c>
      <c r="D11" s="240">
        <v>1</v>
      </c>
      <c r="E11" s="240">
        <v>2</v>
      </c>
      <c r="F11" s="240" t="s">
        <v>966</v>
      </c>
      <c r="G11" s="240" t="s">
        <v>966</v>
      </c>
      <c r="H11" s="240" t="s">
        <v>966</v>
      </c>
      <c r="I11" s="233" t="s">
        <v>966</v>
      </c>
      <c r="J11" s="96"/>
    </row>
    <row r="12" spans="1:10" ht="15" customHeight="1" x14ac:dyDescent="0.2">
      <c r="A12" s="414" t="s">
        <v>516</v>
      </c>
      <c r="B12" s="240"/>
      <c r="C12" s="240"/>
      <c r="D12" s="240"/>
      <c r="E12" s="240"/>
      <c r="F12" s="240"/>
      <c r="G12" s="240"/>
      <c r="H12" s="240"/>
      <c r="I12" s="233"/>
      <c r="J12" s="96"/>
    </row>
    <row r="13" spans="1:10" ht="15" customHeight="1" x14ac:dyDescent="0.2">
      <c r="A13" s="317" t="s">
        <v>517</v>
      </c>
      <c r="B13" s="240">
        <v>1</v>
      </c>
      <c r="C13" s="240">
        <v>1</v>
      </c>
      <c r="D13" s="240" t="s">
        <v>966</v>
      </c>
      <c r="E13" s="240" t="s">
        <v>966</v>
      </c>
      <c r="F13" s="240" t="s">
        <v>966</v>
      </c>
      <c r="G13" s="240" t="s">
        <v>966</v>
      </c>
      <c r="H13" s="240" t="s">
        <v>966</v>
      </c>
      <c r="I13" s="233" t="s">
        <v>966</v>
      </c>
      <c r="J13" s="96"/>
    </row>
    <row r="14" spans="1:10" ht="15" customHeight="1" x14ac:dyDescent="0.2">
      <c r="A14" s="414" t="s">
        <v>518</v>
      </c>
      <c r="B14" s="240"/>
      <c r="C14" s="240"/>
      <c r="D14" s="240"/>
      <c r="E14" s="240"/>
      <c r="F14" s="240"/>
      <c r="G14" s="240"/>
      <c r="H14" s="240"/>
      <c r="I14" s="233"/>
      <c r="J14" s="96"/>
    </row>
    <row r="15" spans="1:10" ht="15" customHeight="1" x14ac:dyDescent="0.2">
      <c r="A15" s="317" t="s">
        <v>521</v>
      </c>
      <c r="B15" s="240">
        <v>18</v>
      </c>
      <c r="C15" s="240">
        <v>7</v>
      </c>
      <c r="D15" s="240">
        <v>1</v>
      </c>
      <c r="E15" s="240">
        <v>8</v>
      </c>
      <c r="F15" s="240">
        <v>1</v>
      </c>
      <c r="G15" s="240" t="s">
        <v>966</v>
      </c>
      <c r="H15" s="240">
        <v>1</v>
      </c>
      <c r="I15" s="233" t="s">
        <v>966</v>
      </c>
      <c r="J15" s="96"/>
    </row>
    <row r="16" spans="1:10" ht="15" customHeight="1" x14ac:dyDescent="0.2">
      <c r="A16" s="414" t="s">
        <v>522</v>
      </c>
      <c r="B16" s="240"/>
      <c r="C16" s="240"/>
      <c r="D16" s="240"/>
      <c r="E16" s="240"/>
      <c r="F16" s="240"/>
      <c r="G16" s="240"/>
      <c r="H16" s="240"/>
      <c r="I16" s="233"/>
      <c r="J16" s="96"/>
    </row>
    <row r="17" spans="1:10" ht="15" customHeight="1" x14ac:dyDescent="0.2">
      <c r="A17" s="317" t="s">
        <v>523</v>
      </c>
      <c r="B17" s="240">
        <v>31</v>
      </c>
      <c r="C17" s="240">
        <v>1</v>
      </c>
      <c r="D17" s="240">
        <v>1</v>
      </c>
      <c r="E17" s="240">
        <v>12</v>
      </c>
      <c r="F17" s="240">
        <v>14</v>
      </c>
      <c r="G17" s="240" t="s">
        <v>966</v>
      </c>
      <c r="H17" s="240">
        <v>3</v>
      </c>
      <c r="I17" s="233" t="s">
        <v>966</v>
      </c>
      <c r="J17" s="96"/>
    </row>
    <row r="18" spans="1:10" ht="15" customHeight="1" x14ac:dyDescent="0.2">
      <c r="A18" s="414" t="s">
        <v>524</v>
      </c>
      <c r="B18" s="240"/>
      <c r="C18" s="240"/>
      <c r="D18" s="240"/>
      <c r="E18" s="240"/>
      <c r="F18" s="240"/>
      <c r="G18" s="240"/>
      <c r="H18" s="240"/>
      <c r="I18" s="196"/>
      <c r="J18" s="96"/>
    </row>
    <row r="19" spans="1:10" ht="15" customHeight="1" x14ac:dyDescent="0.2">
      <c r="A19" s="317" t="s">
        <v>525</v>
      </c>
      <c r="B19" s="240" t="s">
        <v>966</v>
      </c>
      <c r="C19" s="240" t="s">
        <v>966</v>
      </c>
      <c r="D19" s="240" t="s">
        <v>966</v>
      </c>
      <c r="E19" s="240" t="s">
        <v>966</v>
      </c>
      <c r="F19" s="240" t="s">
        <v>966</v>
      </c>
      <c r="G19" s="240" t="s">
        <v>966</v>
      </c>
      <c r="H19" s="240" t="s">
        <v>966</v>
      </c>
      <c r="I19" s="233" t="s">
        <v>966</v>
      </c>
      <c r="J19" s="96"/>
    </row>
    <row r="20" spans="1:10" ht="15" customHeight="1" x14ac:dyDescent="0.2">
      <c r="A20" s="414" t="s">
        <v>526</v>
      </c>
      <c r="B20" s="240"/>
      <c r="C20" s="240"/>
      <c r="D20" s="240"/>
      <c r="E20" s="240"/>
      <c r="F20" s="240"/>
      <c r="G20" s="240"/>
      <c r="H20" s="240"/>
      <c r="I20" s="196"/>
      <c r="J20" s="96"/>
    </row>
    <row r="21" spans="1:10" ht="15" customHeight="1" x14ac:dyDescent="0.2">
      <c r="A21" s="317" t="s">
        <v>527</v>
      </c>
      <c r="B21" s="240">
        <v>7</v>
      </c>
      <c r="C21" s="240">
        <v>1</v>
      </c>
      <c r="D21" s="240" t="s">
        <v>966</v>
      </c>
      <c r="E21" s="240">
        <v>2</v>
      </c>
      <c r="F21" s="240">
        <v>2</v>
      </c>
      <c r="G21" s="240" t="s">
        <v>966</v>
      </c>
      <c r="H21" s="240">
        <v>2</v>
      </c>
      <c r="I21" s="233" t="s">
        <v>966</v>
      </c>
      <c r="J21" s="96"/>
    </row>
    <row r="22" spans="1:10" ht="15" customHeight="1" x14ac:dyDescent="0.2">
      <c r="A22" s="414" t="s">
        <v>528</v>
      </c>
      <c r="B22" s="240"/>
      <c r="C22" s="240"/>
      <c r="D22" s="240"/>
      <c r="E22" s="240"/>
      <c r="F22" s="240"/>
      <c r="G22" s="240"/>
      <c r="H22" s="240"/>
      <c r="I22" s="196"/>
      <c r="J22" s="96"/>
    </row>
    <row r="23" spans="1:10" x14ac:dyDescent="0.2">
      <c r="A23" s="165" t="s">
        <v>1059</v>
      </c>
      <c r="B23" s="233">
        <v>5</v>
      </c>
      <c r="C23" s="240">
        <v>1</v>
      </c>
      <c r="D23" s="240" t="s">
        <v>966</v>
      </c>
      <c r="E23" s="240">
        <v>1</v>
      </c>
      <c r="F23" s="233">
        <v>1</v>
      </c>
      <c r="G23" s="240" t="s">
        <v>966</v>
      </c>
      <c r="H23" s="240">
        <v>1</v>
      </c>
      <c r="I23" s="233">
        <v>1</v>
      </c>
    </row>
    <row r="24" spans="1:10" x14ac:dyDescent="0.2">
      <c r="A24" s="440" t="s">
        <v>1060</v>
      </c>
      <c r="B24" s="187"/>
      <c r="C24" s="187"/>
      <c r="D24" s="187"/>
      <c r="E24" s="187"/>
      <c r="F24" s="187"/>
      <c r="G24" s="187"/>
      <c r="H24" s="187"/>
      <c r="I24" s="142"/>
    </row>
  </sheetData>
  <mergeCells count="2">
    <mergeCell ref="B3:I3"/>
    <mergeCell ref="B4:I4"/>
  </mergeCells>
  <phoneticPr fontId="2" type="noConversion"/>
  <hyperlinks>
    <hyperlink ref="I1:I2" location="'Spis tablic List of tables'!B71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7" width="21" style="48" customWidth="1"/>
    <col min="8" max="16384" width="9.59765625" style="48"/>
  </cols>
  <sheetData>
    <row r="1" spans="1:8" ht="15" customHeight="1" x14ac:dyDescent="0.25">
      <c r="A1" s="428" t="s">
        <v>1374</v>
      </c>
      <c r="B1" s="89"/>
      <c r="C1" s="89"/>
      <c r="D1" s="89"/>
      <c r="E1" s="89"/>
      <c r="G1" s="91" t="s">
        <v>42</v>
      </c>
    </row>
    <row r="2" spans="1:8" ht="15" customHeight="1" x14ac:dyDescent="0.2">
      <c r="A2" s="526" t="s">
        <v>1375</v>
      </c>
      <c r="B2" s="265"/>
      <c r="C2" s="265"/>
      <c r="D2" s="265"/>
      <c r="E2" s="265"/>
      <c r="G2" s="92" t="s">
        <v>43</v>
      </c>
    </row>
    <row r="3" spans="1:8" ht="15" customHeight="1" x14ac:dyDescent="0.2">
      <c r="A3" s="403"/>
      <c r="B3" s="821" t="s">
        <v>604</v>
      </c>
      <c r="C3" s="822"/>
      <c r="D3" s="823"/>
      <c r="E3" s="821" t="s">
        <v>606</v>
      </c>
      <c r="F3" s="822"/>
      <c r="G3" s="822"/>
      <c r="H3" s="96"/>
    </row>
    <row r="4" spans="1:8" ht="15" customHeight="1" x14ac:dyDescent="0.2">
      <c r="A4" s="404" t="s">
        <v>93</v>
      </c>
      <c r="B4" s="824" t="s">
        <v>605</v>
      </c>
      <c r="C4" s="825"/>
      <c r="D4" s="826"/>
      <c r="E4" s="824" t="s">
        <v>607</v>
      </c>
      <c r="F4" s="825"/>
      <c r="G4" s="825"/>
      <c r="H4" s="96"/>
    </row>
    <row r="5" spans="1:8" ht="15" customHeight="1" x14ac:dyDescent="0.2">
      <c r="A5" s="451" t="s">
        <v>94</v>
      </c>
      <c r="B5" s="135" t="s">
        <v>62</v>
      </c>
      <c r="C5" s="135" t="s">
        <v>76</v>
      </c>
      <c r="D5" s="135" t="s">
        <v>78</v>
      </c>
      <c r="E5" s="135" t="s">
        <v>62</v>
      </c>
      <c r="F5" s="135" t="s">
        <v>76</v>
      </c>
      <c r="G5" s="680" t="s">
        <v>78</v>
      </c>
      <c r="H5" s="96"/>
    </row>
    <row r="6" spans="1:8" ht="15" customHeight="1" x14ac:dyDescent="0.2">
      <c r="A6" s="449"/>
      <c r="B6" s="433" t="s">
        <v>63</v>
      </c>
      <c r="C6" s="433" t="s">
        <v>77</v>
      </c>
      <c r="D6" s="433" t="s">
        <v>79</v>
      </c>
      <c r="E6" s="433" t="s">
        <v>63</v>
      </c>
      <c r="F6" s="433" t="s">
        <v>77</v>
      </c>
      <c r="G6" s="681" t="s">
        <v>79</v>
      </c>
      <c r="H6" s="96"/>
    </row>
    <row r="7" spans="1:8" ht="15" customHeight="1" x14ac:dyDescent="0.2">
      <c r="A7" s="441" t="s">
        <v>253</v>
      </c>
      <c r="B7" s="385">
        <v>2820</v>
      </c>
      <c r="C7" s="385">
        <v>2017</v>
      </c>
      <c r="D7" s="386">
        <v>803</v>
      </c>
      <c r="E7" s="386">
        <v>67</v>
      </c>
      <c r="F7" s="386">
        <v>57</v>
      </c>
      <c r="G7" s="266">
        <v>10</v>
      </c>
    </row>
    <row r="8" spans="1:8" ht="15" customHeight="1" x14ac:dyDescent="0.2">
      <c r="A8" s="443" t="s">
        <v>254</v>
      </c>
      <c r="B8" s="388"/>
      <c r="C8" s="388"/>
      <c r="D8" s="388"/>
      <c r="E8" s="388"/>
      <c r="F8" s="388"/>
      <c r="G8" s="267"/>
    </row>
    <row r="9" spans="1:8" ht="15" customHeight="1" x14ac:dyDescent="0.2">
      <c r="A9" s="441" t="s">
        <v>255</v>
      </c>
      <c r="B9" s="385">
        <v>1100</v>
      </c>
      <c r="C9" s="386">
        <v>773</v>
      </c>
      <c r="D9" s="386">
        <v>327</v>
      </c>
      <c r="E9" s="386">
        <v>36</v>
      </c>
      <c r="F9" s="386">
        <v>31</v>
      </c>
      <c r="G9" s="266">
        <v>5</v>
      </c>
    </row>
    <row r="10" spans="1:8" ht="15" customHeight="1" x14ac:dyDescent="0.2">
      <c r="A10" s="443" t="s">
        <v>256</v>
      </c>
      <c r="B10" s="388"/>
      <c r="C10" s="388"/>
      <c r="D10" s="388"/>
      <c r="E10" s="388"/>
      <c r="F10" s="388"/>
      <c r="G10" s="267"/>
    </row>
    <row r="11" spans="1:8" ht="15" customHeight="1" x14ac:dyDescent="0.2">
      <c r="A11" s="482" t="s">
        <v>257</v>
      </c>
      <c r="B11" s="388"/>
      <c r="C11" s="388"/>
      <c r="D11" s="388"/>
      <c r="E11" s="388"/>
      <c r="F11" s="388"/>
      <c r="G11" s="267"/>
    </row>
    <row r="12" spans="1:8" ht="15" customHeight="1" x14ac:dyDescent="0.2">
      <c r="A12" s="546" t="s">
        <v>258</v>
      </c>
      <c r="B12" s="388"/>
      <c r="C12" s="388"/>
      <c r="D12" s="388"/>
      <c r="E12" s="233"/>
      <c r="F12" s="388"/>
      <c r="G12" s="267"/>
    </row>
    <row r="13" spans="1:8" ht="15" customHeight="1" x14ac:dyDescent="0.2">
      <c r="A13" s="483" t="s">
        <v>259</v>
      </c>
      <c r="B13" s="388">
        <v>87</v>
      </c>
      <c r="C13" s="388">
        <v>59</v>
      </c>
      <c r="D13" s="388">
        <v>28</v>
      </c>
      <c r="E13" s="233">
        <v>2</v>
      </c>
      <c r="F13" s="233">
        <v>2</v>
      </c>
      <c r="G13" s="233" t="s">
        <v>966</v>
      </c>
    </row>
    <row r="14" spans="1:8" ht="15" customHeight="1" x14ac:dyDescent="0.2">
      <c r="A14" s="483" t="s">
        <v>260</v>
      </c>
      <c r="B14" s="388">
        <v>122</v>
      </c>
      <c r="C14" s="388">
        <v>69</v>
      </c>
      <c r="D14" s="388">
        <v>53</v>
      </c>
      <c r="E14" s="233">
        <v>3</v>
      </c>
      <c r="F14" s="233">
        <v>3</v>
      </c>
      <c r="G14" s="233" t="s">
        <v>966</v>
      </c>
    </row>
    <row r="15" spans="1:8" ht="15" customHeight="1" x14ac:dyDescent="0.2">
      <c r="A15" s="483" t="s">
        <v>261</v>
      </c>
      <c r="B15" s="388">
        <v>99</v>
      </c>
      <c r="C15" s="388">
        <v>31</v>
      </c>
      <c r="D15" s="388">
        <v>68</v>
      </c>
      <c r="E15" s="388">
        <v>4</v>
      </c>
      <c r="F15" s="388">
        <v>2</v>
      </c>
      <c r="G15" s="233">
        <v>2</v>
      </c>
    </row>
    <row r="16" spans="1:8" ht="15" customHeight="1" x14ac:dyDescent="0.2">
      <c r="A16" s="483" t="s">
        <v>262</v>
      </c>
      <c r="B16" s="388">
        <v>201</v>
      </c>
      <c r="C16" s="388">
        <v>152</v>
      </c>
      <c r="D16" s="388">
        <v>49</v>
      </c>
      <c r="E16" s="388">
        <v>5</v>
      </c>
      <c r="F16" s="388">
        <v>5</v>
      </c>
      <c r="G16" s="233" t="s">
        <v>966</v>
      </c>
    </row>
    <row r="17" spans="1:7" ht="15" customHeight="1" x14ac:dyDescent="0.2">
      <c r="A17" s="483" t="s">
        <v>263</v>
      </c>
      <c r="B17" s="388">
        <v>67</v>
      </c>
      <c r="C17" s="388">
        <v>21</v>
      </c>
      <c r="D17" s="388">
        <v>46</v>
      </c>
      <c r="E17" s="388">
        <v>3</v>
      </c>
      <c r="F17" s="240">
        <v>1</v>
      </c>
      <c r="G17" s="268">
        <v>2</v>
      </c>
    </row>
    <row r="18" spans="1:7" ht="15" customHeight="1" x14ac:dyDescent="0.2">
      <c r="A18" s="483" t="s">
        <v>264</v>
      </c>
      <c r="B18" s="388">
        <v>233</v>
      </c>
      <c r="C18" s="388">
        <v>150</v>
      </c>
      <c r="D18" s="388">
        <v>83</v>
      </c>
      <c r="E18" s="388">
        <v>3</v>
      </c>
      <c r="F18" s="233">
        <v>2</v>
      </c>
      <c r="G18" s="233">
        <v>1</v>
      </c>
    </row>
    <row r="19" spans="1:7" ht="15" customHeight="1" x14ac:dyDescent="0.2">
      <c r="A19" s="482" t="s">
        <v>265</v>
      </c>
      <c r="B19" s="74"/>
      <c r="C19" s="74"/>
      <c r="D19" s="74"/>
      <c r="E19" s="386"/>
      <c r="F19" s="386"/>
      <c r="G19" s="266"/>
    </row>
    <row r="20" spans="1:7" ht="15" customHeight="1" x14ac:dyDescent="0.2">
      <c r="A20" s="483" t="s">
        <v>266</v>
      </c>
      <c r="B20" s="388"/>
      <c r="C20" s="388"/>
      <c r="D20" s="388"/>
      <c r="E20" s="388"/>
      <c r="F20" s="388"/>
      <c r="G20" s="267"/>
    </row>
    <row r="21" spans="1:7" ht="15" customHeight="1" x14ac:dyDescent="0.2">
      <c r="A21" s="546" t="s">
        <v>267</v>
      </c>
      <c r="B21" s="53"/>
      <c r="C21" s="53"/>
      <c r="D21" s="53"/>
      <c r="E21" s="53"/>
      <c r="F21" s="53"/>
      <c r="G21" s="224"/>
    </row>
    <row r="22" spans="1:7" ht="15" customHeight="1" x14ac:dyDescent="0.2">
      <c r="A22" s="483" t="s">
        <v>268</v>
      </c>
      <c r="B22" s="388">
        <v>291</v>
      </c>
      <c r="C22" s="388">
        <v>291</v>
      </c>
      <c r="D22" s="233" t="s">
        <v>966</v>
      </c>
      <c r="E22" s="388">
        <v>16</v>
      </c>
      <c r="F22" s="388">
        <v>16</v>
      </c>
      <c r="G22" s="233" t="s">
        <v>966</v>
      </c>
    </row>
    <row r="23" spans="1:7" ht="15" customHeight="1" x14ac:dyDescent="0.2">
      <c r="A23" s="441" t="s">
        <v>269</v>
      </c>
      <c r="B23" s="386">
        <v>540</v>
      </c>
      <c r="C23" s="386">
        <v>389</v>
      </c>
      <c r="D23" s="386">
        <v>151</v>
      </c>
      <c r="E23" s="386">
        <v>8</v>
      </c>
      <c r="F23" s="386">
        <v>5</v>
      </c>
      <c r="G23" s="266">
        <v>3</v>
      </c>
    </row>
    <row r="24" spans="1:7" ht="15" customHeight="1" x14ac:dyDescent="0.2">
      <c r="A24" s="443" t="s">
        <v>256</v>
      </c>
      <c r="B24" s="386"/>
      <c r="C24" s="386"/>
      <c r="D24" s="386"/>
      <c r="E24" s="386"/>
      <c r="F24" s="386"/>
      <c r="G24" s="266"/>
    </row>
    <row r="25" spans="1:7" ht="15" customHeight="1" x14ac:dyDescent="0.2">
      <c r="A25" s="482" t="s">
        <v>257</v>
      </c>
      <c r="B25" s="388"/>
      <c r="C25" s="388"/>
      <c r="D25" s="388"/>
      <c r="E25" s="388"/>
      <c r="F25" s="388"/>
      <c r="G25" s="267"/>
    </row>
    <row r="26" spans="1:7" ht="15" customHeight="1" x14ac:dyDescent="0.2">
      <c r="A26" s="546" t="s">
        <v>258</v>
      </c>
      <c r="B26" s="388"/>
      <c r="C26" s="388"/>
      <c r="D26" s="388"/>
      <c r="E26" s="388"/>
      <c r="F26" s="388"/>
      <c r="G26" s="267"/>
    </row>
    <row r="27" spans="1:7" ht="15" customHeight="1" x14ac:dyDescent="0.2">
      <c r="A27" s="483" t="s">
        <v>270</v>
      </c>
      <c r="B27" s="388">
        <v>182</v>
      </c>
      <c r="C27" s="388">
        <v>149</v>
      </c>
      <c r="D27" s="388">
        <v>33</v>
      </c>
      <c r="E27" s="388">
        <v>4</v>
      </c>
      <c r="F27" s="388">
        <v>3</v>
      </c>
      <c r="G27" s="233">
        <v>1</v>
      </c>
    </row>
    <row r="28" spans="1:7" ht="15" customHeight="1" x14ac:dyDescent="0.2">
      <c r="A28" s="483" t="s">
        <v>271</v>
      </c>
      <c r="B28" s="388">
        <v>110</v>
      </c>
      <c r="C28" s="388">
        <v>80</v>
      </c>
      <c r="D28" s="388">
        <v>30</v>
      </c>
      <c r="E28" s="388"/>
      <c r="F28" s="388"/>
      <c r="G28" s="267"/>
    </row>
    <row r="29" spans="1:7" ht="15" customHeight="1" x14ac:dyDescent="0.2">
      <c r="A29" s="483" t="s">
        <v>272</v>
      </c>
      <c r="B29" s="388">
        <v>48</v>
      </c>
      <c r="C29" s="388">
        <v>32</v>
      </c>
      <c r="D29" s="388">
        <v>16</v>
      </c>
      <c r="E29" s="388">
        <v>1</v>
      </c>
      <c r="F29" s="233">
        <v>1</v>
      </c>
      <c r="G29" s="233" t="s">
        <v>966</v>
      </c>
    </row>
    <row r="30" spans="1:7" ht="15" customHeight="1" x14ac:dyDescent="0.2">
      <c r="A30" s="483" t="s">
        <v>273</v>
      </c>
      <c r="B30" s="388">
        <v>67</v>
      </c>
      <c r="C30" s="388">
        <v>38</v>
      </c>
      <c r="D30" s="388">
        <v>29</v>
      </c>
      <c r="E30" s="388">
        <v>1</v>
      </c>
      <c r="F30" s="240" t="s">
        <v>966</v>
      </c>
      <c r="G30" s="267">
        <v>1</v>
      </c>
    </row>
    <row r="31" spans="1:7" ht="15" customHeight="1" x14ac:dyDescent="0.2">
      <c r="A31" s="483" t="s">
        <v>274</v>
      </c>
      <c r="B31" s="388">
        <v>99</v>
      </c>
      <c r="C31" s="388">
        <v>74</v>
      </c>
      <c r="D31" s="388">
        <v>25</v>
      </c>
      <c r="E31" s="388">
        <v>2</v>
      </c>
      <c r="F31" s="388">
        <v>1</v>
      </c>
      <c r="G31" s="233">
        <v>1</v>
      </c>
    </row>
    <row r="32" spans="1:7" ht="15" customHeight="1" x14ac:dyDescent="0.2">
      <c r="A32" s="483" t="s">
        <v>275</v>
      </c>
      <c r="B32" s="388">
        <v>34</v>
      </c>
      <c r="C32" s="388">
        <v>16</v>
      </c>
      <c r="D32" s="388">
        <v>18</v>
      </c>
      <c r="E32" s="388" t="s">
        <v>966</v>
      </c>
      <c r="F32" s="388" t="s">
        <v>966</v>
      </c>
      <c r="G32" s="233" t="s">
        <v>966</v>
      </c>
    </row>
    <row r="33" spans="1:7" ht="15" customHeight="1" x14ac:dyDescent="0.2">
      <c r="A33" s="441" t="s">
        <v>276</v>
      </c>
      <c r="B33" s="385">
        <v>1180</v>
      </c>
      <c r="C33" s="386">
        <v>855</v>
      </c>
      <c r="D33" s="386">
        <v>325</v>
      </c>
      <c r="E33" s="386">
        <v>23</v>
      </c>
      <c r="F33" s="386">
        <v>21</v>
      </c>
      <c r="G33" s="266">
        <v>2</v>
      </c>
    </row>
    <row r="34" spans="1:7" ht="15" customHeight="1" x14ac:dyDescent="0.2">
      <c r="A34" s="443" t="s">
        <v>256</v>
      </c>
      <c r="B34" s="388"/>
      <c r="C34" s="388"/>
      <c r="D34" s="388"/>
      <c r="E34" s="388"/>
      <c r="F34" s="388"/>
      <c r="G34" s="267"/>
    </row>
    <row r="35" spans="1:7" ht="15" customHeight="1" x14ac:dyDescent="0.2">
      <c r="A35" s="482" t="s">
        <v>257</v>
      </c>
      <c r="B35" s="388"/>
      <c r="C35" s="388"/>
      <c r="D35" s="388"/>
      <c r="E35" s="388"/>
      <c r="F35" s="388"/>
      <c r="G35" s="267"/>
    </row>
    <row r="36" spans="1:7" ht="15" customHeight="1" x14ac:dyDescent="0.2">
      <c r="A36" s="546" t="s">
        <v>258</v>
      </c>
      <c r="B36" s="388"/>
      <c r="C36" s="388"/>
      <c r="D36" s="388"/>
      <c r="E36" s="388"/>
      <c r="F36" s="388"/>
      <c r="G36" s="267"/>
    </row>
    <row r="37" spans="1:7" ht="15" customHeight="1" x14ac:dyDescent="0.2">
      <c r="A37" s="483" t="s">
        <v>277</v>
      </c>
      <c r="B37" s="388">
        <v>111</v>
      </c>
      <c r="C37" s="388">
        <v>82</v>
      </c>
      <c r="D37" s="388">
        <v>29</v>
      </c>
      <c r="E37" s="388">
        <v>3</v>
      </c>
      <c r="F37" s="388">
        <v>2</v>
      </c>
      <c r="G37" s="233">
        <v>1</v>
      </c>
    </row>
    <row r="38" spans="1:7" ht="15" customHeight="1" x14ac:dyDescent="0.2">
      <c r="A38" s="483" t="s">
        <v>278</v>
      </c>
      <c r="B38" s="388">
        <v>116</v>
      </c>
      <c r="C38" s="388">
        <v>72</v>
      </c>
      <c r="D38" s="388">
        <v>44</v>
      </c>
      <c r="E38" s="388">
        <v>2</v>
      </c>
      <c r="F38" s="388">
        <v>2</v>
      </c>
      <c r="G38" s="233" t="s">
        <v>966</v>
      </c>
    </row>
    <row r="39" spans="1:7" ht="15" customHeight="1" x14ac:dyDescent="0.2">
      <c r="A39" s="483" t="s">
        <v>279</v>
      </c>
      <c r="B39" s="388">
        <v>71</v>
      </c>
      <c r="C39" s="388">
        <v>53</v>
      </c>
      <c r="D39" s="388">
        <v>18</v>
      </c>
      <c r="E39" s="388">
        <v>3</v>
      </c>
      <c r="F39" s="388">
        <v>3</v>
      </c>
      <c r="G39" s="233" t="s">
        <v>966</v>
      </c>
    </row>
    <row r="40" spans="1:7" ht="15" customHeight="1" x14ac:dyDescent="0.2">
      <c r="A40" s="483" t="s">
        <v>280</v>
      </c>
      <c r="B40" s="388">
        <v>98</v>
      </c>
      <c r="C40" s="388">
        <v>66</v>
      </c>
      <c r="D40" s="388">
        <v>32</v>
      </c>
      <c r="E40" s="388">
        <v>1</v>
      </c>
      <c r="F40" s="388">
        <v>1</v>
      </c>
      <c r="G40" s="233" t="s">
        <v>966</v>
      </c>
    </row>
    <row r="41" spans="1:7" ht="15" customHeight="1" x14ac:dyDescent="0.2">
      <c r="A41" s="483" t="s">
        <v>281</v>
      </c>
      <c r="B41" s="388">
        <v>61</v>
      </c>
      <c r="C41" s="388">
        <v>29</v>
      </c>
      <c r="D41" s="388">
        <v>32</v>
      </c>
      <c r="E41" s="388" t="s">
        <v>966</v>
      </c>
      <c r="F41" s="388" t="s">
        <v>966</v>
      </c>
      <c r="G41" s="233" t="s">
        <v>966</v>
      </c>
    </row>
    <row r="42" spans="1:7" ht="15" customHeight="1" x14ac:dyDescent="0.2">
      <c r="A42" s="483" t="s">
        <v>282</v>
      </c>
      <c r="B42" s="388">
        <v>200</v>
      </c>
      <c r="C42" s="388">
        <v>88</v>
      </c>
      <c r="D42" s="388">
        <v>112</v>
      </c>
      <c r="E42" s="388">
        <v>2</v>
      </c>
      <c r="F42" s="240">
        <v>2</v>
      </c>
      <c r="G42" s="267" t="s">
        <v>966</v>
      </c>
    </row>
    <row r="43" spans="1:7" ht="15" customHeight="1" x14ac:dyDescent="0.2">
      <c r="A43" s="483" t="s">
        <v>283</v>
      </c>
      <c r="B43" s="388">
        <v>111</v>
      </c>
      <c r="C43" s="388">
        <v>56</v>
      </c>
      <c r="D43" s="388">
        <v>55</v>
      </c>
      <c r="E43" s="388">
        <v>3</v>
      </c>
      <c r="F43" s="240">
        <v>2</v>
      </c>
      <c r="G43" s="267">
        <v>1</v>
      </c>
    </row>
    <row r="44" spans="1:7" ht="15" customHeight="1" x14ac:dyDescent="0.2">
      <c r="A44" s="482" t="s">
        <v>265</v>
      </c>
      <c r="B44" s="388"/>
      <c r="C44" s="388"/>
      <c r="D44" s="388"/>
      <c r="E44" s="388"/>
      <c r="F44" s="388"/>
      <c r="G44" s="267"/>
    </row>
    <row r="45" spans="1:7" ht="15" customHeight="1" x14ac:dyDescent="0.2">
      <c r="A45" s="483" t="s">
        <v>266</v>
      </c>
      <c r="B45" s="388"/>
      <c r="C45" s="388"/>
      <c r="D45" s="388"/>
      <c r="E45" s="388"/>
      <c r="F45" s="388"/>
      <c r="G45" s="267"/>
    </row>
    <row r="46" spans="1:7" ht="15" customHeight="1" x14ac:dyDescent="0.2">
      <c r="A46" s="546" t="s">
        <v>267</v>
      </c>
      <c r="B46" s="53"/>
      <c r="C46" s="53"/>
      <c r="D46" s="53"/>
      <c r="E46" s="53"/>
      <c r="F46" s="53"/>
      <c r="G46" s="224"/>
    </row>
    <row r="47" spans="1:7" ht="15" customHeight="1" x14ac:dyDescent="0.2">
      <c r="A47" s="483" t="s">
        <v>284</v>
      </c>
      <c r="B47" s="388">
        <v>412</v>
      </c>
      <c r="C47" s="388">
        <v>412</v>
      </c>
      <c r="D47" s="240" t="s">
        <v>966</v>
      </c>
      <c r="E47" s="388">
        <v>9</v>
      </c>
      <c r="F47" s="388">
        <v>9</v>
      </c>
      <c r="G47" s="233" t="s">
        <v>966</v>
      </c>
    </row>
    <row r="48" spans="1:7" ht="15" customHeight="1" x14ac:dyDescent="0.2">
      <c r="A48" s="482"/>
      <c r="B48" s="269"/>
      <c r="C48" s="269"/>
      <c r="D48" s="269"/>
      <c r="E48" s="270"/>
      <c r="F48" s="269"/>
      <c r="G48" s="269"/>
    </row>
    <row r="49" spans="1:7" ht="15" customHeight="1" x14ac:dyDescent="0.2">
      <c r="A49" s="877" t="s">
        <v>1301</v>
      </c>
      <c r="B49" s="877"/>
      <c r="C49" s="877"/>
      <c r="D49" s="877"/>
      <c r="E49" s="877"/>
      <c r="F49" s="877"/>
      <c r="G49" s="877"/>
    </row>
    <row r="50" spans="1:7" ht="15" customHeight="1" x14ac:dyDescent="0.2">
      <c r="A50" s="878" t="s">
        <v>608</v>
      </c>
      <c r="B50" s="878"/>
      <c r="C50" s="878"/>
      <c r="D50" s="878"/>
      <c r="E50" s="878"/>
      <c r="F50" s="878"/>
      <c r="G50" s="878"/>
    </row>
  </sheetData>
  <mergeCells count="6">
    <mergeCell ref="A49:G49"/>
    <mergeCell ref="A50:G50"/>
    <mergeCell ref="B4:D4"/>
    <mergeCell ref="E3:G3"/>
    <mergeCell ref="E4:G4"/>
    <mergeCell ref="B3:D3"/>
  </mergeCells>
  <phoneticPr fontId="2" type="noConversion"/>
  <hyperlinks>
    <hyperlink ref="G1:G2" location="'Spis tablic List of tables'!B74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2.3984375" style="150" customWidth="1"/>
    <col min="2" max="3" width="26" style="48" customWidth="1"/>
    <col min="4" max="4" width="26" style="96" customWidth="1"/>
    <col min="5" max="5" width="26" style="48" customWidth="1"/>
    <col min="6" max="16384" width="9.59765625" style="48"/>
  </cols>
  <sheetData>
    <row r="1" spans="1:8" ht="15" customHeight="1" x14ac:dyDescent="0.25">
      <c r="A1" s="514" t="s">
        <v>633</v>
      </c>
      <c r="B1" s="81"/>
    </row>
    <row r="2" spans="1:8" ht="15" customHeight="1" x14ac:dyDescent="0.2">
      <c r="A2" s="515" t="s">
        <v>609</v>
      </c>
      <c r="F2" s="271"/>
      <c r="G2" s="271"/>
      <c r="H2" s="271"/>
    </row>
    <row r="3" spans="1:8" ht="15" customHeight="1" x14ac:dyDescent="0.2">
      <c r="A3" s="316"/>
    </row>
    <row r="4" spans="1:8" ht="15" customHeight="1" x14ac:dyDescent="0.25">
      <c r="A4" s="428" t="s">
        <v>1325</v>
      </c>
      <c r="B4" s="89"/>
      <c r="D4" s="48"/>
      <c r="E4" s="272" t="s">
        <v>42</v>
      </c>
    </row>
    <row r="5" spans="1:8" ht="15" customHeight="1" x14ac:dyDescent="0.2">
      <c r="A5" s="526" t="s">
        <v>609</v>
      </c>
      <c r="B5" s="265"/>
      <c r="D5" s="48"/>
      <c r="E5" s="273" t="s">
        <v>43</v>
      </c>
    </row>
    <row r="6" spans="1:8" ht="15" customHeight="1" x14ac:dyDescent="0.2">
      <c r="A6" s="403"/>
      <c r="B6" s="821" t="s">
        <v>96</v>
      </c>
      <c r="C6" s="822"/>
      <c r="D6" s="823"/>
      <c r="E6" s="821" t="s">
        <v>1323</v>
      </c>
    </row>
    <row r="7" spans="1:8" ht="15" customHeight="1" x14ac:dyDescent="0.2">
      <c r="A7" s="404" t="s">
        <v>93</v>
      </c>
      <c r="B7" s="881" t="s">
        <v>97</v>
      </c>
      <c r="C7" s="882"/>
      <c r="D7" s="883"/>
      <c r="E7" s="873"/>
    </row>
    <row r="8" spans="1:8" ht="15" customHeight="1" x14ac:dyDescent="0.2">
      <c r="A8" s="451" t="s">
        <v>94</v>
      </c>
      <c r="B8" s="522" t="s">
        <v>104</v>
      </c>
      <c r="C8" s="522" t="s">
        <v>1157</v>
      </c>
      <c r="D8" s="522" t="s">
        <v>1158</v>
      </c>
      <c r="E8" s="875" t="s">
        <v>1324</v>
      </c>
    </row>
    <row r="9" spans="1:8" ht="15" customHeight="1" x14ac:dyDescent="0.2">
      <c r="A9" s="449"/>
      <c r="B9" s="521" t="s">
        <v>63</v>
      </c>
      <c r="C9" s="521" t="s">
        <v>1159</v>
      </c>
      <c r="D9" s="521" t="s">
        <v>1160</v>
      </c>
      <c r="E9" s="824"/>
    </row>
    <row r="10" spans="1:8" x14ac:dyDescent="0.2">
      <c r="A10" s="461"/>
      <c r="B10" s="879" t="s">
        <v>349</v>
      </c>
      <c r="C10" s="813"/>
      <c r="D10" s="813"/>
      <c r="E10" s="813"/>
      <c r="F10" s="239"/>
      <c r="G10" s="239"/>
      <c r="H10" s="239"/>
    </row>
    <row r="11" spans="1:8" x14ac:dyDescent="0.2">
      <c r="A11" s="461"/>
      <c r="B11" s="880" t="s">
        <v>65</v>
      </c>
      <c r="C11" s="811"/>
      <c r="D11" s="811"/>
      <c r="E11" s="811"/>
      <c r="F11" s="274"/>
      <c r="G11" s="274"/>
      <c r="H11" s="274"/>
    </row>
    <row r="12" spans="1:8" x14ac:dyDescent="0.2">
      <c r="A12" s="165" t="s">
        <v>467</v>
      </c>
      <c r="B12" s="217">
        <v>15612</v>
      </c>
      <c r="C12" s="217">
        <v>12952</v>
      </c>
      <c r="D12" s="217">
        <v>2660</v>
      </c>
      <c r="E12" s="126">
        <v>83</v>
      </c>
    </row>
    <row r="13" spans="1:8" x14ac:dyDescent="0.2">
      <c r="A13" s="165" t="s">
        <v>468</v>
      </c>
      <c r="B13" s="217">
        <v>15771</v>
      </c>
      <c r="C13" s="217">
        <v>11097</v>
      </c>
      <c r="D13" s="217">
        <v>4674</v>
      </c>
      <c r="E13" s="126">
        <v>70.400000000000006</v>
      </c>
    </row>
    <row r="14" spans="1:8" x14ac:dyDescent="0.2">
      <c r="A14" s="165" t="s">
        <v>963</v>
      </c>
      <c r="B14" s="217">
        <v>14750</v>
      </c>
      <c r="C14" s="217">
        <v>10410</v>
      </c>
      <c r="D14" s="217">
        <v>4340</v>
      </c>
      <c r="E14" s="126">
        <v>70.599999999999994</v>
      </c>
    </row>
    <row r="15" spans="1:8" x14ac:dyDescent="0.2">
      <c r="A15" s="165" t="s">
        <v>964</v>
      </c>
      <c r="B15" s="217">
        <v>14330</v>
      </c>
      <c r="C15" s="217">
        <v>9758</v>
      </c>
      <c r="D15" s="217">
        <v>4572</v>
      </c>
      <c r="E15" s="126">
        <v>68.099999999999994</v>
      </c>
    </row>
    <row r="16" spans="1:8" x14ac:dyDescent="0.2">
      <c r="A16" s="165" t="s">
        <v>965</v>
      </c>
      <c r="B16" s="217">
        <v>13624</v>
      </c>
      <c r="C16" s="217">
        <v>9070</v>
      </c>
      <c r="D16" s="217">
        <v>4554</v>
      </c>
      <c r="E16" s="126">
        <v>66.599999999999994</v>
      </c>
    </row>
    <row r="17" spans="1:8" x14ac:dyDescent="0.2">
      <c r="A17" s="165" t="s">
        <v>1049</v>
      </c>
      <c r="B17" s="57">
        <v>13958</v>
      </c>
      <c r="C17" s="144">
        <v>9062</v>
      </c>
      <c r="D17" s="57">
        <v>4896</v>
      </c>
      <c r="E17" s="244">
        <v>64.923341452930217</v>
      </c>
    </row>
    <row r="18" spans="1:8" x14ac:dyDescent="0.2">
      <c r="A18" s="165" t="s">
        <v>1054</v>
      </c>
      <c r="B18" s="57">
        <v>13121</v>
      </c>
      <c r="C18" s="144">
        <v>8450</v>
      </c>
      <c r="D18" s="57">
        <v>4671</v>
      </c>
      <c r="E18" s="244">
        <v>64.400579224144508</v>
      </c>
    </row>
    <row r="19" spans="1:8" x14ac:dyDescent="0.2">
      <c r="A19" s="165" t="s">
        <v>1086</v>
      </c>
      <c r="B19" s="57">
        <v>13443</v>
      </c>
      <c r="C19" s="144">
        <v>8786</v>
      </c>
      <c r="D19" s="57">
        <v>4657</v>
      </c>
      <c r="E19" s="244">
        <v>65.357435096332665</v>
      </c>
    </row>
    <row r="20" spans="1:8" x14ac:dyDescent="0.2">
      <c r="A20" s="167">
        <v>2017</v>
      </c>
      <c r="B20" s="247">
        <v>14533</v>
      </c>
      <c r="C20" s="207">
        <v>9775</v>
      </c>
      <c r="D20" s="247">
        <v>4758</v>
      </c>
      <c r="E20" s="275">
        <v>67.260716988921772</v>
      </c>
    </row>
    <row r="21" spans="1:8" x14ac:dyDescent="0.2">
      <c r="A21" s="313" t="s">
        <v>610</v>
      </c>
      <c r="B21" s="217">
        <v>7361</v>
      </c>
      <c r="C21" s="214">
        <v>4956</v>
      </c>
      <c r="D21" s="217">
        <v>2405</v>
      </c>
      <c r="E21" s="275">
        <v>67.327808721641077</v>
      </c>
    </row>
    <row r="22" spans="1:8" x14ac:dyDescent="0.2">
      <c r="A22" s="456" t="s">
        <v>120</v>
      </c>
      <c r="B22" s="240"/>
      <c r="C22" s="240"/>
      <c r="D22" s="240"/>
      <c r="E22" s="275"/>
    </row>
    <row r="23" spans="1:8" x14ac:dyDescent="0.2">
      <c r="A23" s="313" t="s">
        <v>611</v>
      </c>
      <c r="B23" s="57">
        <v>7172</v>
      </c>
      <c r="C23" s="214">
        <v>4819</v>
      </c>
      <c r="D23" s="217">
        <v>2353</v>
      </c>
      <c r="E23" s="275">
        <v>67.191857222532064</v>
      </c>
    </row>
    <row r="24" spans="1:8" x14ac:dyDescent="0.2">
      <c r="A24" s="520" t="s">
        <v>110</v>
      </c>
      <c r="B24" s="276"/>
      <c r="C24" s="276"/>
      <c r="D24" s="276"/>
      <c r="E24" s="206"/>
      <c r="F24" s="274"/>
      <c r="G24" s="274"/>
      <c r="H24" s="274"/>
    </row>
    <row r="25" spans="1:8" x14ac:dyDescent="0.2">
      <c r="A25" s="683"/>
      <c r="B25" s="879" t="s">
        <v>463</v>
      </c>
      <c r="C25" s="813"/>
      <c r="D25" s="813"/>
      <c r="E25" s="813"/>
    </row>
    <row r="26" spans="1:8" x14ac:dyDescent="0.2">
      <c r="A26" s="461"/>
      <c r="B26" s="880" t="s">
        <v>464</v>
      </c>
      <c r="C26" s="811"/>
      <c r="D26" s="811"/>
      <c r="E26" s="811"/>
    </row>
    <row r="27" spans="1:8" x14ac:dyDescent="0.2">
      <c r="A27" s="164"/>
      <c r="B27" s="187"/>
      <c r="C27" s="187"/>
      <c r="D27" s="187"/>
      <c r="E27" s="147"/>
    </row>
    <row r="28" spans="1:8" x14ac:dyDescent="0.2">
      <c r="A28" s="165" t="s">
        <v>467</v>
      </c>
      <c r="B28" s="217">
        <v>8161</v>
      </c>
      <c r="C28" s="217">
        <v>6692</v>
      </c>
      <c r="D28" s="217">
        <v>1469</v>
      </c>
      <c r="E28" s="126">
        <v>82</v>
      </c>
    </row>
    <row r="29" spans="1:8" x14ac:dyDescent="0.2">
      <c r="A29" s="165" t="s">
        <v>468</v>
      </c>
      <c r="B29" s="217">
        <v>8688</v>
      </c>
      <c r="C29" s="217">
        <v>6281</v>
      </c>
      <c r="D29" s="217">
        <v>2407</v>
      </c>
      <c r="E29" s="126">
        <v>72.3</v>
      </c>
    </row>
    <row r="30" spans="1:8" x14ac:dyDescent="0.2">
      <c r="A30" s="165" t="s">
        <v>963</v>
      </c>
      <c r="B30" s="217">
        <v>8061</v>
      </c>
      <c r="C30" s="217">
        <v>5865</v>
      </c>
      <c r="D30" s="217">
        <v>2196</v>
      </c>
      <c r="E30" s="126">
        <v>72.8</v>
      </c>
    </row>
    <row r="31" spans="1:8" x14ac:dyDescent="0.2">
      <c r="A31" s="165" t="s">
        <v>964</v>
      </c>
      <c r="B31" s="217">
        <v>7878</v>
      </c>
      <c r="C31" s="217">
        <v>5569</v>
      </c>
      <c r="D31" s="217">
        <v>2309</v>
      </c>
      <c r="E31" s="126">
        <v>70.7</v>
      </c>
    </row>
    <row r="32" spans="1:8" x14ac:dyDescent="0.2">
      <c r="A32" s="165" t="s">
        <v>965</v>
      </c>
      <c r="B32" s="217">
        <v>7411</v>
      </c>
      <c r="C32" s="217">
        <v>5177</v>
      </c>
      <c r="D32" s="217">
        <v>2234</v>
      </c>
      <c r="E32" s="126">
        <v>69.900000000000006</v>
      </c>
    </row>
    <row r="33" spans="1:8" x14ac:dyDescent="0.2">
      <c r="A33" s="165" t="s">
        <v>1049</v>
      </c>
      <c r="B33" s="57">
        <v>7584</v>
      </c>
      <c r="C33" s="214">
        <v>5162</v>
      </c>
      <c r="D33" s="57">
        <v>2422</v>
      </c>
      <c r="E33" s="244">
        <v>68.064345991561183</v>
      </c>
    </row>
    <row r="34" spans="1:8" x14ac:dyDescent="0.2">
      <c r="A34" s="165" t="s">
        <v>1054</v>
      </c>
      <c r="B34" s="57">
        <v>7344</v>
      </c>
      <c r="C34" s="214">
        <v>4909</v>
      </c>
      <c r="D34" s="57">
        <v>2435</v>
      </c>
      <c r="E34" s="244">
        <v>66.843681917211327</v>
      </c>
    </row>
    <row r="35" spans="1:8" x14ac:dyDescent="0.2">
      <c r="A35" s="165" t="s">
        <v>1086</v>
      </c>
      <c r="B35" s="57">
        <v>7550</v>
      </c>
      <c r="C35" s="214">
        <v>5071</v>
      </c>
      <c r="D35" s="57">
        <v>2479</v>
      </c>
      <c r="E35" s="244">
        <v>67.16556291390728</v>
      </c>
    </row>
    <row r="36" spans="1:8" x14ac:dyDescent="0.2">
      <c r="A36" s="167">
        <v>2017</v>
      </c>
      <c r="B36" s="247">
        <v>8424</v>
      </c>
      <c r="C36" s="220">
        <v>5745</v>
      </c>
      <c r="D36" s="247">
        <v>2679</v>
      </c>
      <c r="E36" s="275">
        <v>68.198005698005687</v>
      </c>
    </row>
    <row r="37" spans="1:8" x14ac:dyDescent="0.2">
      <c r="A37" s="313" t="s">
        <v>610</v>
      </c>
      <c r="B37" s="217">
        <v>4298</v>
      </c>
      <c r="C37" s="214">
        <v>2925</v>
      </c>
      <c r="D37" s="217">
        <v>1373</v>
      </c>
      <c r="E37" s="275">
        <v>68.054909260120994</v>
      </c>
    </row>
    <row r="38" spans="1:8" x14ac:dyDescent="0.2">
      <c r="A38" s="456" t="s">
        <v>120</v>
      </c>
      <c r="B38" s="217"/>
      <c r="C38" s="217"/>
      <c r="D38" s="217"/>
      <c r="E38" s="275"/>
      <c r="F38" s="239"/>
      <c r="G38" s="239"/>
      <c r="H38" s="239"/>
    </row>
    <row r="39" spans="1:8" x14ac:dyDescent="0.2">
      <c r="A39" s="313" t="s">
        <v>611</v>
      </c>
      <c r="B39" s="217">
        <v>4126</v>
      </c>
      <c r="C39" s="144">
        <v>2820</v>
      </c>
      <c r="D39" s="217">
        <v>1306</v>
      </c>
      <c r="E39" s="275">
        <v>68.347067377605427</v>
      </c>
      <c r="F39" s="274"/>
      <c r="G39" s="274"/>
      <c r="H39" s="274"/>
    </row>
    <row r="40" spans="1:8" x14ac:dyDescent="0.2">
      <c r="A40" s="520" t="s">
        <v>110</v>
      </c>
      <c r="B40" s="277"/>
      <c r="C40" s="277"/>
      <c r="D40" s="277"/>
      <c r="E40" s="126"/>
    </row>
    <row r="41" spans="1:8" x14ac:dyDescent="0.2">
      <c r="A41" s="683"/>
      <c r="B41" s="879" t="s">
        <v>465</v>
      </c>
      <c r="C41" s="813"/>
      <c r="D41" s="813"/>
      <c r="E41" s="813"/>
    </row>
    <row r="42" spans="1:8" x14ac:dyDescent="0.2">
      <c r="A42" s="683"/>
      <c r="B42" s="880" t="s">
        <v>466</v>
      </c>
      <c r="C42" s="811"/>
      <c r="D42" s="811"/>
      <c r="E42" s="811"/>
    </row>
    <row r="43" spans="1:8" x14ac:dyDescent="0.2">
      <c r="A43" s="165" t="s">
        <v>467</v>
      </c>
      <c r="B43" s="217">
        <v>7451</v>
      </c>
      <c r="C43" s="217">
        <v>6260</v>
      </c>
      <c r="D43" s="217">
        <v>1191</v>
      </c>
      <c r="E43" s="126">
        <v>84</v>
      </c>
    </row>
    <row r="44" spans="1:8" x14ac:dyDescent="0.2">
      <c r="A44" s="165" t="s">
        <v>468</v>
      </c>
      <c r="B44" s="217">
        <v>7083</v>
      </c>
      <c r="C44" s="217">
        <v>4816</v>
      </c>
      <c r="D44" s="217">
        <v>2267</v>
      </c>
      <c r="E44" s="126">
        <v>68</v>
      </c>
    </row>
    <row r="45" spans="1:8" x14ac:dyDescent="0.2">
      <c r="A45" s="165" t="s">
        <v>963</v>
      </c>
      <c r="B45" s="217">
        <v>6689</v>
      </c>
      <c r="C45" s="217">
        <v>4545</v>
      </c>
      <c r="D45" s="217">
        <v>2144</v>
      </c>
      <c r="E45" s="126">
        <v>67.900000000000006</v>
      </c>
    </row>
    <row r="46" spans="1:8" x14ac:dyDescent="0.2">
      <c r="A46" s="165" t="s">
        <v>964</v>
      </c>
      <c r="B46" s="217">
        <v>6452</v>
      </c>
      <c r="C46" s="217">
        <v>4189</v>
      </c>
      <c r="D46" s="217">
        <v>2263</v>
      </c>
      <c r="E46" s="126">
        <v>64.900000000000006</v>
      </c>
    </row>
    <row r="47" spans="1:8" x14ac:dyDescent="0.2">
      <c r="A47" s="165" t="s">
        <v>965</v>
      </c>
      <c r="B47" s="217">
        <v>6213</v>
      </c>
      <c r="C47" s="217">
        <v>3893</v>
      </c>
      <c r="D47" s="217">
        <v>2320</v>
      </c>
      <c r="E47" s="126">
        <v>62.7</v>
      </c>
    </row>
    <row r="48" spans="1:8" x14ac:dyDescent="0.2">
      <c r="A48" s="165" t="s">
        <v>1049</v>
      </c>
      <c r="B48" s="57">
        <v>6374</v>
      </c>
      <c r="C48" s="214">
        <v>3900</v>
      </c>
      <c r="D48" s="57">
        <v>2474</v>
      </c>
      <c r="E48" s="244">
        <v>61.186068402886725</v>
      </c>
    </row>
    <row r="49" spans="1:5" x14ac:dyDescent="0.2">
      <c r="A49" s="165" t="s">
        <v>1054</v>
      </c>
      <c r="B49" s="57">
        <v>5777</v>
      </c>
      <c r="C49" s="214">
        <v>3541</v>
      </c>
      <c r="D49" s="57">
        <v>2236</v>
      </c>
      <c r="E49" s="244">
        <f>C49/B49*100</f>
        <v>61.29478968322659</v>
      </c>
    </row>
    <row r="50" spans="1:5" x14ac:dyDescent="0.2">
      <c r="A50" s="165" t="s">
        <v>1086</v>
      </c>
      <c r="B50" s="57">
        <v>5893</v>
      </c>
      <c r="C50" s="214">
        <v>3715</v>
      </c>
      <c r="D50" s="57">
        <v>2178</v>
      </c>
      <c r="E50" s="244">
        <v>63.040895978279309</v>
      </c>
    </row>
    <row r="51" spans="1:5" x14ac:dyDescent="0.2">
      <c r="A51" s="167">
        <v>2017</v>
      </c>
      <c r="B51" s="247">
        <v>6109</v>
      </c>
      <c r="C51" s="220">
        <v>4030</v>
      </c>
      <c r="D51" s="247">
        <v>2079</v>
      </c>
      <c r="E51" s="275">
        <v>65.968243575053194</v>
      </c>
    </row>
    <row r="52" spans="1:5" x14ac:dyDescent="0.2">
      <c r="A52" s="313" t="s">
        <v>610</v>
      </c>
      <c r="B52" s="217">
        <v>3063</v>
      </c>
      <c r="C52" s="214">
        <v>2031</v>
      </c>
      <c r="D52" s="217">
        <v>1032</v>
      </c>
      <c r="E52" s="275">
        <v>66.307541625856999</v>
      </c>
    </row>
    <row r="53" spans="1:5" x14ac:dyDescent="0.2">
      <c r="A53" s="456" t="s">
        <v>120</v>
      </c>
      <c r="B53" s="256"/>
      <c r="C53" s="256"/>
      <c r="D53" s="256"/>
      <c r="E53" s="275"/>
    </row>
    <row r="54" spans="1:5" x14ac:dyDescent="0.2">
      <c r="A54" s="313" t="s">
        <v>611</v>
      </c>
      <c r="B54" s="217">
        <v>3046</v>
      </c>
      <c r="C54" s="214">
        <v>1999</v>
      </c>
      <c r="D54" s="217">
        <v>1047</v>
      </c>
      <c r="E54" s="275">
        <v>65.627051871306634</v>
      </c>
    </row>
    <row r="55" spans="1:5" x14ac:dyDescent="0.2">
      <c r="A55" s="520" t="s">
        <v>110</v>
      </c>
      <c r="B55" s="187"/>
      <c r="C55" s="187"/>
      <c r="D55" s="187"/>
      <c r="E55" s="147"/>
    </row>
  </sheetData>
  <mergeCells count="10">
    <mergeCell ref="B41:E41"/>
    <mergeCell ref="B42:E42"/>
    <mergeCell ref="E8:E9"/>
    <mergeCell ref="E6:E7"/>
    <mergeCell ref="B6:D6"/>
    <mergeCell ref="B7:D7"/>
    <mergeCell ref="B10:E10"/>
    <mergeCell ref="B11:E11"/>
    <mergeCell ref="B25:E25"/>
    <mergeCell ref="B26:E26"/>
  </mergeCells>
  <phoneticPr fontId="2" type="noConversion"/>
  <hyperlinks>
    <hyperlink ref="E4:E5" location="'Spis tablic List of tables'!B77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12" width="18.796875" style="48" customWidth="1"/>
    <col min="13" max="16384" width="9.59765625" style="48"/>
  </cols>
  <sheetData>
    <row r="1" spans="1:13" ht="15" customHeight="1" x14ac:dyDescent="0.25">
      <c r="A1" s="428" t="s">
        <v>1333</v>
      </c>
      <c r="B1" s="89"/>
      <c r="C1" s="89"/>
      <c r="D1" s="89"/>
      <c r="E1" s="89"/>
      <c r="F1" s="89"/>
      <c r="G1" s="89"/>
      <c r="H1" s="89"/>
      <c r="I1" s="89"/>
      <c r="J1" s="89"/>
      <c r="L1" s="91" t="s">
        <v>42</v>
      </c>
    </row>
    <row r="2" spans="1:13" ht="15" customHeight="1" x14ac:dyDescent="0.2">
      <c r="A2" s="547" t="s">
        <v>612</v>
      </c>
      <c r="B2" s="265"/>
      <c r="C2" s="265"/>
      <c r="D2" s="265"/>
      <c r="E2" s="265"/>
      <c r="F2" s="265"/>
      <c r="G2" s="265"/>
      <c r="H2" s="265"/>
      <c r="I2" s="265"/>
      <c r="J2" s="265"/>
      <c r="L2" s="92" t="s">
        <v>43</v>
      </c>
    </row>
    <row r="3" spans="1:13" ht="15" customHeight="1" x14ac:dyDescent="0.2">
      <c r="A3" s="403"/>
      <c r="B3" s="884" t="s">
        <v>1302</v>
      </c>
      <c r="C3" s="885"/>
      <c r="D3" s="885"/>
      <c r="E3" s="885"/>
      <c r="F3" s="885"/>
      <c r="G3" s="885"/>
      <c r="H3" s="885"/>
      <c r="I3" s="886"/>
      <c r="J3" s="884" t="s">
        <v>613</v>
      </c>
      <c r="K3" s="885"/>
      <c r="L3" s="885"/>
      <c r="M3" s="96"/>
    </row>
    <row r="4" spans="1:13" ht="15" customHeight="1" x14ac:dyDescent="0.2">
      <c r="A4" s="161"/>
      <c r="B4" s="887" t="s">
        <v>1240</v>
      </c>
      <c r="C4" s="888"/>
      <c r="D4" s="888"/>
      <c r="E4" s="888"/>
      <c r="F4" s="888"/>
      <c r="G4" s="888"/>
      <c r="H4" s="888"/>
      <c r="I4" s="889"/>
      <c r="J4" s="887" t="s">
        <v>614</v>
      </c>
      <c r="K4" s="888"/>
      <c r="L4" s="888"/>
      <c r="M4" s="96"/>
    </row>
    <row r="5" spans="1:13" ht="15" customHeight="1" x14ac:dyDescent="0.2">
      <c r="A5" s="484" t="s">
        <v>80</v>
      </c>
      <c r="B5" s="94"/>
      <c r="C5" s="890" t="s">
        <v>288</v>
      </c>
      <c r="D5" s="890" t="s">
        <v>289</v>
      </c>
      <c r="E5" s="890" t="s">
        <v>290</v>
      </c>
      <c r="F5" s="890" t="s">
        <v>291</v>
      </c>
      <c r="G5" s="890" t="s">
        <v>315</v>
      </c>
      <c r="H5" s="890" t="s">
        <v>316</v>
      </c>
      <c r="I5" s="94"/>
      <c r="J5" s="193" t="s">
        <v>619</v>
      </c>
      <c r="K5" s="193" t="s">
        <v>623</v>
      </c>
      <c r="L5" s="687" t="s">
        <v>627</v>
      </c>
    </row>
    <row r="6" spans="1:13" ht="15" customHeight="1" x14ac:dyDescent="0.2">
      <c r="A6" s="572" t="s">
        <v>84</v>
      </c>
      <c r="B6" s="699" t="s">
        <v>615</v>
      </c>
      <c r="C6" s="891"/>
      <c r="D6" s="891"/>
      <c r="E6" s="891"/>
      <c r="F6" s="891"/>
      <c r="G6" s="891"/>
      <c r="H6" s="891"/>
      <c r="I6" s="699" t="s">
        <v>617</v>
      </c>
      <c r="J6" s="699" t="s">
        <v>620</v>
      </c>
      <c r="K6" s="699" t="s">
        <v>624</v>
      </c>
      <c r="L6" s="686" t="s">
        <v>628</v>
      </c>
    </row>
    <row r="7" spans="1:13" ht="15" customHeight="1" x14ac:dyDescent="0.2">
      <c r="A7" s="164"/>
      <c r="B7" s="582" t="s">
        <v>616</v>
      </c>
      <c r="C7" s="891"/>
      <c r="D7" s="891"/>
      <c r="E7" s="891"/>
      <c r="F7" s="891"/>
      <c r="G7" s="891"/>
      <c r="H7" s="891"/>
      <c r="I7" s="582" t="s">
        <v>618</v>
      </c>
      <c r="J7" s="777" t="s">
        <v>621</v>
      </c>
      <c r="K7" s="777" t="s">
        <v>625</v>
      </c>
      <c r="L7" s="757" t="s">
        <v>629</v>
      </c>
    </row>
    <row r="8" spans="1:13" ht="15" customHeight="1" x14ac:dyDescent="0.2">
      <c r="A8" s="485"/>
      <c r="B8" s="279"/>
      <c r="C8" s="892"/>
      <c r="D8" s="892"/>
      <c r="E8" s="892"/>
      <c r="F8" s="892"/>
      <c r="G8" s="892"/>
      <c r="H8" s="892"/>
      <c r="I8" s="279"/>
      <c r="J8" s="778" t="s">
        <v>622</v>
      </c>
      <c r="K8" s="778" t="s">
        <v>626</v>
      </c>
      <c r="L8" s="779" t="s">
        <v>630</v>
      </c>
    </row>
    <row r="9" spans="1:13" ht="12.95" customHeight="1" x14ac:dyDescent="0.2">
      <c r="A9" s="683"/>
      <c r="B9" s="813" t="s">
        <v>349</v>
      </c>
      <c r="C9" s="814"/>
      <c r="D9" s="814"/>
      <c r="E9" s="814"/>
      <c r="F9" s="814"/>
      <c r="G9" s="814"/>
      <c r="H9" s="814"/>
      <c r="I9" s="814"/>
      <c r="J9" s="814"/>
      <c r="K9" s="814"/>
      <c r="L9" s="814"/>
    </row>
    <row r="10" spans="1:13" ht="12.95" customHeight="1" x14ac:dyDescent="0.2">
      <c r="A10" s="683"/>
      <c r="B10" s="811" t="s">
        <v>65</v>
      </c>
      <c r="C10" s="812"/>
      <c r="D10" s="812"/>
      <c r="E10" s="812"/>
      <c r="F10" s="812"/>
      <c r="G10" s="812"/>
      <c r="H10" s="812"/>
      <c r="I10" s="812"/>
      <c r="J10" s="812"/>
      <c r="K10" s="812"/>
      <c r="L10" s="812"/>
    </row>
    <row r="11" spans="1:13" ht="12.95" customHeight="1" x14ac:dyDescent="0.2">
      <c r="A11" s="165" t="s">
        <v>467</v>
      </c>
      <c r="B11" s="633">
        <v>40.5</v>
      </c>
      <c r="C11" s="633">
        <v>22.2</v>
      </c>
      <c r="D11" s="633">
        <v>94.9</v>
      </c>
      <c r="E11" s="633">
        <v>95.7</v>
      </c>
      <c r="F11" s="633">
        <v>53.5</v>
      </c>
      <c r="G11" s="633">
        <v>23.3</v>
      </c>
      <c r="H11" s="633">
        <v>5.8</v>
      </c>
      <c r="I11" s="633">
        <v>0.2</v>
      </c>
      <c r="J11" s="700">
        <v>1.484</v>
      </c>
      <c r="K11" s="700">
        <v>0.73199999999999998</v>
      </c>
      <c r="L11" s="280">
        <v>1.323</v>
      </c>
    </row>
    <row r="12" spans="1:13" ht="12.95" customHeight="1" x14ac:dyDescent="0.2">
      <c r="A12" s="165" t="s">
        <v>468</v>
      </c>
      <c r="B12" s="633">
        <v>43.6</v>
      </c>
      <c r="C12" s="633">
        <v>21.3</v>
      </c>
      <c r="D12" s="633">
        <v>61.5</v>
      </c>
      <c r="E12" s="633">
        <v>91.5</v>
      </c>
      <c r="F12" s="633">
        <v>72.900000000000006</v>
      </c>
      <c r="G12" s="633">
        <v>28.6</v>
      </c>
      <c r="H12" s="633">
        <v>6.4</v>
      </c>
      <c r="I12" s="633">
        <v>0.3</v>
      </c>
      <c r="J12" s="700">
        <v>1.4059999999999999</v>
      </c>
      <c r="K12" s="700">
        <v>0.68400000000000005</v>
      </c>
      <c r="L12" s="280">
        <v>1.2190000000000001</v>
      </c>
    </row>
    <row r="13" spans="1:13" ht="12.95" customHeight="1" x14ac:dyDescent="0.2">
      <c r="A13" s="165" t="s">
        <v>963</v>
      </c>
      <c r="B13" s="633">
        <v>40.700000000000003</v>
      </c>
      <c r="C13" s="633">
        <v>19.2</v>
      </c>
      <c r="D13" s="633">
        <v>56.4</v>
      </c>
      <c r="E13" s="633">
        <v>85.7</v>
      </c>
      <c r="F13" s="633">
        <v>67</v>
      </c>
      <c r="G13" s="633">
        <v>28.7</v>
      </c>
      <c r="H13" s="633">
        <v>5.6</v>
      </c>
      <c r="I13" s="633">
        <v>0.3</v>
      </c>
      <c r="J13" s="700">
        <v>1.3049999999999999</v>
      </c>
      <c r="K13" s="700">
        <v>0.63100000000000001</v>
      </c>
      <c r="L13" s="280">
        <v>1.1399999999999999</v>
      </c>
    </row>
    <row r="14" spans="1:13" ht="12.95" customHeight="1" x14ac:dyDescent="0.2">
      <c r="A14" s="165" t="s">
        <v>964</v>
      </c>
      <c r="B14" s="633">
        <v>39.9</v>
      </c>
      <c r="C14" s="633">
        <v>18.100000000000001</v>
      </c>
      <c r="D14" s="633">
        <v>57.1</v>
      </c>
      <c r="E14" s="633">
        <v>83.6</v>
      </c>
      <c r="F14" s="633">
        <v>63.2</v>
      </c>
      <c r="G14" s="633">
        <v>29.4</v>
      </c>
      <c r="H14" s="633">
        <v>6.4</v>
      </c>
      <c r="I14" s="633">
        <v>0.3</v>
      </c>
      <c r="J14" s="700">
        <v>1.2809999999999999</v>
      </c>
      <c r="K14" s="700">
        <v>0.622</v>
      </c>
      <c r="L14" s="280">
        <v>1.0680000000000001</v>
      </c>
    </row>
    <row r="15" spans="1:13" ht="12.95" customHeight="1" x14ac:dyDescent="0.2">
      <c r="A15" s="165" t="s">
        <v>965</v>
      </c>
      <c r="B15" s="633">
        <v>38.4</v>
      </c>
      <c r="C15" s="633">
        <v>19.100000000000001</v>
      </c>
      <c r="D15" s="633">
        <v>53.7</v>
      </c>
      <c r="E15" s="633">
        <v>81.7</v>
      </c>
      <c r="F15" s="633">
        <v>61.5</v>
      </c>
      <c r="G15" s="633">
        <v>27.2</v>
      </c>
      <c r="H15" s="633">
        <v>5.4</v>
      </c>
      <c r="I15" s="633">
        <v>0.3</v>
      </c>
      <c r="J15" s="700">
        <v>1.2350000000000001</v>
      </c>
      <c r="K15" s="700">
        <v>0.59599999999999997</v>
      </c>
      <c r="L15" s="280">
        <v>0.97899999999999998</v>
      </c>
    </row>
    <row r="16" spans="1:13" ht="12.95" customHeight="1" x14ac:dyDescent="0.2">
      <c r="A16" s="165" t="s">
        <v>1049</v>
      </c>
      <c r="B16" s="244">
        <v>39.72</v>
      </c>
      <c r="C16" s="245">
        <v>18.62</v>
      </c>
      <c r="D16" s="244">
        <v>53.02</v>
      </c>
      <c r="E16" s="245">
        <v>85.33</v>
      </c>
      <c r="F16" s="244">
        <v>66.87</v>
      </c>
      <c r="G16" s="245">
        <v>28.15</v>
      </c>
      <c r="H16" s="244">
        <v>6</v>
      </c>
      <c r="I16" s="245">
        <v>0.43</v>
      </c>
      <c r="J16" s="281">
        <v>1.2827999999999999</v>
      </c>
      <c r="K16" s="283">
        <v>0.62190000000000001</v>
      </c>
      <c r="L16" s="282">
        <v>1.0657000000000001</v>
      </c>
      <c r="M16" s="96"/>
    </row>
    <row r="17" spans="1:13" ht="12.95" customHeight="1" x14ac:dyDescent="0.2">
      <c r="A17" s="165" t="s">
        <v>1054</v>
      </c>
      <c r="B17" s="245">
        <v>37.700000000000003</v>
      </c>
      <c r="C17" s="245">
        <v>17.010000000000002</v>
      </c>
      <c r="D17" s="245">
        <v>52.02</v>
      </c>
      <c r="E17" s="245">
        <v>80.44</v>
      </c>
      <c r="F17" s="245">
        <v>63.92</v>
      </c>
      <c r="G17" s="245">
        <v>27.83</v>
      </c>
      <c r="H17" s="245">
        <v>5.8</v>
      </c>
      <c r="I17" s="245">
        <v>0.32</v>
      </c>
      <c r="J17" s="283">
        <v>1.2282</v>
      </c>
      <c r="K17" s="283">
        <v>0.59719999999999995</v>
      </c>
      <c r="L17" s="282">
        <v>0.94679999999999997</v>
      </c>
      <c r="M17" s="96"/>
    </row>
    <row r="18" spans="1:13" ht="12.95" customHeight="1" x14ac:dyDescent="0.2">
      <c r="A18" s="165" t="s">
        <v>1086</v>
      </c>
      <c r="B18" s="245">
        <v>39.04</v>
      </c>
      <c r="C18" s="245">
        <v>16.78</v>
      </c>
      <c r="D18" s="245">
        <v>53.65</v>
      </c>
      <c r="E18" s="245">
        <v>83.79</v>
      </c>
      <c r="F18" s="245">
        <v>67.02</v>
      </c>
      <c r="G18" s="245">
        <v>29.96</v>
      </c>
      <c r="H18" s="245">
        <v>6.73</v>
      </c>
      <c r="I18" s="245">
        <v>0.25</v>
      </c>
      <c r="J18" s="283">
        <v>1.2844</v>
      </c>
      <c r="K18" s="283">
        <v>0.63029999999999997</v>
      </c>
      <c r="L18" s="282">
        <v>0.95489999999999997</v>
      </c>
      <c r="M18" s="96"/>
    </row>
    <row r="19" spans="1:13" ht="12.95" customHeight="1" x14ac:dyDescent="0.2">
      <c r="A19" s="167">
        <v>2017</v>
      </c>
      <c r="B19" s="249">
        <v>42.62</v>
      </c>
      <c r="C19" s="249">
        <v>15.96</v>
      </c>
      <c r="D19" s="249">
        <v>55.68</v>
      </c>
      <c r="E19" s="249">
        <v>93.01</v>
      </c>
      <c r="F19" s="249">
        <v>77.400000000000006</v>
      </c>
      <c r="G19" s="249">
        <v>33.94</v>
      </c>
      <c r="H19" s="249">
        <v>7.27</v>
      </c>
      <c r="I19" s="249">
        <v>0.18</v>
      </c>
      <c r="J19" s="284">
        <v>1.4117</v>
      </c>
      <c r="K19" s="284">
        <v>0.69669999999999999</v>
      </c>
      <c r="L19" s="285">
        <v>1.0076000000000001</v>
      </c>
    </row>
    <row r="20" spans="1:13" ht="12.95" customHeight="1" x14ac:dyDescent="0.2">
      <c r="A20" s="166"/>
      <c r="B20" s="813" t="s">
        <v>463</v>
      </c>
      <c r="C20" s="814"/>
      <c r="D20" s="814"/>
      <c r="E20" s="814"/>
      <c r="F20" s="814"/>
      <c r="G20" s="814"/>
      <c r="H20" s="814"/>
      <c r="I20" s="814"/>
      <c r="J20" s="814"/>
      <c r="K20" s="814"/>
      <c r="L20" s="814"/>
    </row>
    <row r="21" spans="1:13" ht="12.95" customHeight="1" x14ac:dyDescent="0.2">
      <c r="A21" s="166"/>
      <c r="B21" s="811" t="s">
        <v>464</v>
      </c>
      <c r="C21" s="812"/>
      <c r="D21" s="812"/>
      <c r="E21" s="812"/>
      <c r="F21" s="812"/>
      <c r="G21" s="812"/>
      <c r="H21" s="812"/>
      <c r="I21" s="812"/>
      <c r="J21" s="812"/>
      <c r="K21" s="812"/>
      <c r="L21" s="812"/>
    </row>
    <row r="22" spans="1:13" ht="12.95" customHeight="1" x14ac:dyDescent="0.2">
      <c r="A22" s="165" t="s">
        <v>467</v>
      </c>
      <c r="B22" s="633">
        <v>33.700000000000003</v>
      </c>
      <c r="C22" s="633">
        <v>18.600000000000001</v>
      </c>
      <c r="D22" s="633">
        <v>78.2</v>
      </c>
      <c r="E22" s="633">
        <v>85.5</v>
      </c>
      <c r="F22" s="633">
        <v>47.9</v>
      </c>
      <c r="G22" s="633">
        <v>19.600000000000001</v>
      </c>
      <c r="H22" s="633">
        <v>4.5</v>
      </c>
      <c r="I22" s="633">
        <v>0.2</v>
      </c>
      <c r="J22" s="700">
        <v>1.2749999999999999</v>
      </c>
      <c r="K22" s="700">
        <v>0.63300000000000001</v>
      </c>
      <c r="L22" s="280">
        <v>1.208</v>
      </c>
    </row>
    <row r="23" spans="1:13" ht="12.95" customHeight="1" x14ac:dyDescent="0.2">
      <c r="A23" s="165" t="s">
        <v>468</v>
      </c>
      <c r="B23" s="633">
        <v>40.43</v>
      </c>
      <c r="C23" s="633">
        <v>17.5</v>
      </c>
      <c r="D23" s="633">
        <v>49</v>
      </c>
      <c r="E23" s="633">
        <v>87.4</v>
      </c>
      <c r="F23" s="633">
        <v>72.3</v>
      </c>
      <c r="G23" s="633">
        <v>27.5</v>
      </c>
      <c r="H23" s="633">
        <v>5.8</v>
      </c>
      <c r="I23" s="633">
        <v>0.2</v>
      </c>
      <c r="J23" s="700">
        <v>1.29</v>
      </c>
      <c r="K23" s="700">
        <v>0.63100000000000001</v>
      </c>
      <c r="L23" s="280">
        <v>1.1339999999999999</v>
      </c>
    </row>
    <row r="24" spans="1:13" ht="12.95" customHeight="1" x14ac:dyDescent="0.2">
      <c r="A24" s="165" t="s">
        <v>963</v>
      </c>
      <c r="B24" s="633">
        <v>37.1</v>
      </c>
      <c r="C24" s="633">
        <v>14</v>
      </c>
      <c r="D24" s="633">
        <v>42.2</v>
      </c>
      <c r="E24" s="633">
        <v>79.599999999999994</v>
      </c>
      <c r="F24" s="633">
        <v>66.099999999999994</v>
      </c>
      <c r="G24" s="633">
        <v>28.8</v>
      </c>
      <c r="H24" s="633">
        <v>4.7</v>
      </c>
      <c r="I24" s="633">
        <v>0.3</v>
      </c>
      <c r="J24" s="700">
        <v>1.1659999999999999</v>
      </c>
      <c r="K24" s="700">
        <v>0.56299999999999994</v>
      </c>
      <c r="L24" s="280">
        <v>1.0589999999999999</v>
      </c>
    </row>
    <row r="25" spans="1:13" ht="12.95" customHeight="1" x14ac:dyDescent="0.2">
      <c r="A25" s="165" t="s">
        <v>964</v>
      </c>
      <c r="B25" s="633">
        <v>36.799999999999997</v>
      </c>
      <c r="C25" s="633">
        <v>12.5</v>
      </c>
      <c r="D25" s="633">
        <v>44.2</v>
      </c>
      <c r="E25" s="633">
        <v>78.2</v>
      </c>
      <c r="F25" s="633">
        <v>64</v>
      </c>
      <c r="G25" s="633">
        <v>28.6</v>
      </c>
      <c r="H25" s="633">
        <v>5.4</v>
      </c>
      <c r="I25" s="633">
        <v>0.3</v>
      </c>
      <c r="J25" s="700">
        <v>1.153</v>
      </c>
      <c r="K25" s="700">
        <v>0.56100000000000005</v>
      </c>
      <c r="L25" s="280">
        <v>1.0029999999999999</v>
      </c>
    </row>
    <row r="26" spans="1:13" ht="12.95" customHeight="1" x14ac:dyDescent="0.2">
      <c r="A26" s="165" t="s">
        <v>965</v>
      </c>
      <c r="B26" s="633">
        <v>35.200000000000003</v>
      </c>
      <c r="C26" s="633">
        <v>14.2</v>
      </c>
      <c r="D26" s="633">
        <v>40.799999999999997</v>
      </c>
      <c r="E26" s="633">
        <v>76.099999999999994</v>
      </c>
      <c r="F26" s="633">
        <v>60.8</v>
      </c>
      <c r="G26" s="633">
        <v>26.6</v>
      </c>
      <c r="H26" s="633">
        <v>4.5999999999999996</v>
      </c>
      <c r="I26" s="633">
        <v>0.2</v>
      </c>
      <c r="J26" s="700">
        <v>1.1060000000000001</v>
      </c>
      <c r="K26" s="700">
        <v>0.52900000000000003</v>
      </c>
      <c r="L26" s="280">
        <v>0.90200000000000002</v>
      </c>
    </row>
    <row r="27" spans="1:13" ht="12.95" customHeight="1" x14ac:dyDescent="0.2">
      <c r="A27" s="165" t="s">
        <v>1049</v>
      </c>
      <c r="B27" s="245">
        <v>36.44</v>
      </c>
      <c r="C27" s="244">
        <v>13.55</v>
      </c>
      <c r="D27" s="245">
        <v>39.81</v>
      </c>
      <c r="E27" s="244">
        <v>79.98</v>
      </c>
      <c r="F27" s="245">
        <v>65.53</v>
      </c>
      <c r="G27" s="244">
        <v>27.23</v>
      </c>
      <c r="H27" s="245">
        <v>5.78</v>
      </c>
      <c r="I27" s="244">
        <v>0.34</v>
      </c>
      <c r="J27" s="283">
        <v>1.151</v>
      </c>
      <c r="K27" s="281">
        <v>0.55589999999999995</v>
      </c>
      <c r="L27" s="282">
        <v>0.98060000000000003</v>
      </c>
    </row>
    <row r="28" spans="1:13" ht="12.95" customHeight="1" x14ac:dyDescent="0.2">
      <c r="A28" s="165" t="s">
        <v>1054</v>
      </c>
      <c r="B28" s="245">
        <v>35.76</v>
      </c>
      <c r="C28" s="245">
        <v>13.03</v>
      </c>
      <c r="D28" s="245">
        <v>44.27</v>
      </c>
      <c r="E28" s="245">
        <v>75.05</v>
      </c>
      <c r="F28" s="245">
        <v>64.739999999999995</v>
      </c>
      <c r="G28" s="245">
        <v>28.65</v>
      </c>
      <c r="H28" s="245">
        <v>5.17</v>
      </c>
      <c r="I28" s="245">
        <v>0.23</v>
      </c>
      <c r="J28" s="283">
        <v>1.145</v>
      </c>
      <c r="K28" s="283">
        <v>0.56200000000000006</v>
      </c>
      <c r="L28" s="282">
        <v>0.88539999999999996</v>
      </c>
    </row>
    <row r="29" spans="1:13" ht="12.95" customHeight="1" x14ac:dyDescent="0.2">
      <c r="A29" s="165" t="s">
        <v>1086</v>
      </c>
      <c r="B29" s="245">
        <v>37.31</v>
      </c>
      <c r="C29" s="245">
        <v>13.32</v>
      </c>
      <c r="D29" s="245">
        <v>47.38</v>
      </c>
      <c r="E29" s="245">
        <v>79.89</v>
      </c>
      <c r="F29" s="245">
        <v>68.37</v>
      </c>
      <c r="G29" s="245">
        <v>29.18</v>
      </c>
      <c r="H29" s="245">
        <v>6.53</v>
      </c>
      <c r="I29" s="245">
        <v>0.23</v>
      </c>
      <c r="J29" s="283">
        <v>1.2157</v>
      </c>
      <c r="K29" s="283">
        <v>0.5917</v>
      </c>
      <c r="L29" s="282">
        <v>0.89980000000000004</v>
      </c>
    </row>
    <row r="30" spans="1:13" ht="12.95" customHeight="1" x14ac:dyDescent="0.2">
      <c r="A30" s="167">
        <v>2017</v>
      </c>
      <c r="B30" s="249">
        <v>42.11</v>
      </c>
      <c r="C30" s="249">
        <v>12.42</v>
      </c>
      <c r="D30" s="249">
        <v>52.74</v>
      </c>
      <c r="E30" s="249">
        <v>93.19</v>
      </c>
      <c r="F30" s="249">
        <v>79.86</v>
      </c>
      <c r="G30" s="249">
        <v>34.04</v>
      </c>
      <c r="H30" s="249">
        <v>7.07</v>
      </c>
      <c r="I30" s="249">
        <v>0.08</v>
      </c>
      <c r="J30" s="284">
        <v>1.3889</v>
      </c>
      <c r="K30" s="284">
        <v>0.68030000000000002</v>
      </c>
      <c r="L30" s="285">
        <v>0.98329999999999995</v>
      </c>
    </row>
    <row r="31" spans="1:13" ht="12.95" customHeight="1" x14ac:dyDescent="0.2">
      <c r="A31" s="166"/>
      <c r="B31" s="813" t="s">
        <v>465</v>
      </c>
      <c r="C31" s="814"/>
      <c r="D31" s="814"/>
      <c r="E31" s="814"/>
      <c r="F31" s="814"/>
      <c r="G31" s="814"/>
      <c r="H31" s="814"/>
      <c r="I31" s="814"/>
      <c r="J31" s="814"/>
      <c r="K31" s="814"/>
      <c r="L31" s="814"/>
    </row>
    <row r="32" spans="1:13" ht="12.95" customHeight="1" x14ac:dyDescent="0.2">
      <c r="A32" s="166"/>
      <c r="B32" s="811" t="s">
        <v>466</v>
      </c>
      <c r="C32" s="812"/>
      <c r="D32" s="812"/>
      <c r="E32" s="812"/>
      <c r="F32" s="812"/>
      <c r="G32" s="812"/>
      <c r="H32" s="812"/>
      <c r="I32" s="812"/>
      <c r="J32" s="812"/>
      <c r="K32" s="812"/>
      <c r="L32" s="812"/>
    </row>
    <row r="33" spans="1:12" ht="12.95" customHeight="1" x14ac:dyDescent="0.2">
      <c r="A33" s="165" t="s">
        <v>467</v>
      </c>
      <c r="B33" s="633">
        <v>52</v>
      </c>
      <c r="C33" s="633">
        <v>27.3</v>
      </c>
      <c r="D33" s="633">
        <v>121.4</v>
      </c>
      <c r="E33" s="633">
        <v>111.4</v>
      </c>
      <c r="F33" s="633">
        <v>62.2</v>
      </c>
      <c r="G33" s="633">
        <v>29.7</v>
      </c>
      <c r="H33" s="633">
        <v>8.5</v>
      </c>
      <c r="I33" s="633">
        <v>0.3</v>
      </c>
      <c r="J33" s="700">
        <v>1.8140000000000001</v>
      </c>
      <c r="K33" s="700">
        <v>0.88900000000000001</v>
      </c>
      <c r="L33" s="280">
        <v>1.484</v>
      </c>
    </row>
    <row r="34" spans="1:12" ht="12.95" customHeight="1" x14ac:dyDescent="0.2">
      <c r="A34" s="165" t="s">
        <v>468</v>
      </c>
      <c r="B34" s="633">
        <v>48.3</v>
      </c>
      <c r="C34" s="633">
        <v>25.6</v>
      </c>
      <c r="D34" s="633">
        <v>77.5</v>
      </c>
      <c r="E34" s="633">
        <v>97.7</v>
      </c>
      <c r="F34" s="633">
        <v>74.099999999999994</v>
      </c>
      <c r="G34" s="633">
        <v>30.4</v>
      </c>
      <c r="H34" s="633">
        <v>7.2</v>
      </c>
      <c r="I34" s="633">
        <v>0.3</v>
      </c>
      <c r="J34" s="700">
        <v>1.5580000000000001</v>
      </c>
      <c r="K34" s="700">
        <v>0.753</v>
      </c>
      <c r="L34" s="280">
        <v>1.3420000000000001</v>
      </c>
    </row>
    <row r="35" spans="1:12" ht="12.95" customHeight="1" x14ac:dyDescent="0.2">
      <c r="A35" s="165" t="s">
        <v>963</v>
      </c>
      <c r="B35" s="633">
        <v>45.9</v>
      </c>
      <c r="C35" s="633">
        <v>25.4</v>
      </c>
      <c r="D35" s="633">
        <v>76</v>
      </c>
      <c r="E35" s="633">
        <v>95.4</v>
      </c>
      <c r="F35" s="633">
        <v>68.7</v>
      </c>
      <c r="G35" s="633">
        <v>28.5</v>
      </c>
      <c r="H35" s="633">
        <v>6.9</v>
      </c>
      <c r="I35" s="633">
        <v>0.4</v>
      </c>
      <c r="J35" s="700">
        <v>1.4990000000000001</v>
      </c>
      <c r="K35" s="700">
        <v>0.72599999999999998</v>
      </c>
      <c r="L35" s="280">
        <v>1.256</v>
      </c>
    </row>
    <row r="36" spans="1:12" ht="12.95" customHeight="1" x14ac:dyDescent="0.2">
      <c r="A36" s="165" t="s">
        <v>964</v>
      </c>
      <c r="B36" s="633">
        <v>44.5</v>
      </c>
      <c r="C36" s="633">
        <v>24.7</v>
      </c>
      <c r="D36" s="633">
        <v>74.3</v>
      </c>
      <c r="E36" s="633">
        <v>91.9</v>
      </c>
      <c r="F36" s="633">
        <v>61.9</v>
      </c>
      <c r="G36" s="633">
        <v>30.8</v>
      </c>
      <c r="H36" s="633">
        <v>7.8</v>
      </c>
      <c r="I36" s="633">
        <v>0.3</v>
      </c>
      <c r="J36" s="700">
        <v>1.4530000000000001</v>
      </c>
      <c r="K36" s="700">
        <v>0.70399999999999996</v>
      </c>
      <c r="L36" s="280">
        <v>1.161</v>
      </c>
    </row>
    <row r="37" spans="1:12" ht="12.75" customHeight="1" x14ac:dyDescent="0.2">
      <c r="A37" s="165" t="s">
        <v>965</v>
      </c>
      <c r="B37" s="633">
        <v>43</v>
      </c>
      <c r="C37" s="633">
        <v>24.7</v>
      </c>
      <c r="D37" s="633">
        <v>70</v>
      </c>
      <c r="E37" s="633">
        <v>90.3</v>
      </c>
      <c r="F37" s="633">
        <v>62.5</v>
      </c>
      <c r="G37" s="633">
        <v>28</v>
      </c>
      <c r="H37" s="633">
        <v>6.6</v>
      </c>
      <c r="I37" s="633">
        <v>0.4</v>
      </c>
      <c r="J37" s="700">
        <v>1.405</v>
      </c>
      <c r="K37" s="700">
        <v>0.68600000000000005</v>
      </c>
      <c r="L37" s="280">
        <v>1.089</v>
      </c>
    </row>
    <row r="38" spans="1:12" ht="12.75" customHeight="1" x14ac:dyDescent="0.2">
      <c r="A38" s="165" t="s">
        <v>1049</v>
      </c>
      <c r="B38" s="244">
        <v>44.47</v>
      </c>
      <c r="C38" s="245">
        <v>24.68</v>
      </c>
      <c r="D38" s="244">
        <v>68.94</v>
      </c>
      <c r="E38" s="245">
        <v>93.41</v>
      </c>
      <c r="F38" s="244">
        <v>69.12</v>
      </c>
      <c r="G38" s="245">
        <v>29.65</v>
      </c>
      <c r="H38" s="244">
        <v>6.31</v>
      </c>
      <c r="I38" s="245">
        <v>0.56000000000000005</v>
      </c>
      <c r="J38" s="281">
        <v>1.4543999999999999</v>
      </c>
      <c r="K38" s="283">
        <v>0.70830000000000004</v>
      </c>
      <c r="L38" s="281">
        <v>1.1882999999999999</v>
      </c>
    </row>
    <row r="39" spans="1:12" x14ac:dyDescent="0.2">
      <c r="A39" s="165" t="s">
        <v>1054</v>
      </c>
      <c r="B39" s="245">
        <v>40.51</v>
      </c>
      <c r="C39" s="245">
        <v>21.94</v>
      </c>
      <c r="D39" s="245">
        <v>60.71</v>
      </c>
      <c r="E39" s="245">
        <v>88.35</v>
      </c>
      <c r="F39" s="245">
        <v>62.56</v>
      </c>
      <c r="G39" s="245">
        <v>26.47</v>
      </c>
      <c r="H39" s="245">
        <v>6.74</v>
      </c>
      <c r="I39" s="245">
        <v>0.45</v>
      </c>
      <c r="J39" s="283">
        <v>1.3295999999999999</v>
      </c>
      <c r="K39" s="283">
        <v>0.63870000000000005</v>
      </c>
      <c r="L39" s="282">
        <v>1.0385</v>
      </c>
    </row>
    <row r="40" spans="1:12" x14ac:dyDescent="0.2">
      <c r="A40" s="165" t="s">
        <v>1086</v>
      </c>
      <c r="B40" s="245">
        <v>41.49</v>
      </c>
      <c r="C40" s="245">
        <v>21.16</v>
      </c>
      <c r="D40" s="245">
        <v>60.34</v>
      </c>
      <c r="E40" s="245">
        <v>89.26</v>
      </c>
      <c r="F40" s="245">
        <v>64.819999999999993</v>
      </c>
      <c r="G40" s="245">
        <v>31.26</v>
      </c>
      <c r="H40" s="245">
        <v>7.02</v>
      </c>
      <c r="I40" s="245">
        <v>0.28000000000000003</v>
      </c>
      <c r="J40" s="283">
        <v>1.3668</v>
      </c>
      <c r="K40" s="283">
        <v>0.67769999999999997</v>
      </c>
      <c r="L40" s="282">
        <v>1.0362</v>
      </c>
    </row>
    <row r="41" spans="1:12" x14ac:dyDescent="0.2">
      <c r="A41" s="167">
        <v>2017</v>
      </c>
      <c r="B41" s="249">
        <v>43.36</v>
      </c>
      <c r="C41" s="249">
        <v>20.46</v>
      </c>
      <c r="D41" s="249">
        <v>58.77</v>
      </c>
      <c r="E41" s="249">
        <v>92.76</v>
      </c>
      <c r="F41" s="249">
        <v>73.430000000000007</v>
      </c>
      <c r="G41" s="249">
        <v>33.78</v>
      </c>
      <c r="H41" s="249">
        <v>7.57</v>
      </c>
      <c r="I41" s="249">
        <v>0.33</v>
      </c>
      <c r="J41" s="284">
        <v>1.4332</v>
      </c>
      <c r="K41" s="284">
        <v>0.71460000000000001</v>
      </c>
      <c r="L41" s="285">
        <v>1.0431999999999999</v>
      </c>
    </row>
  </sheetData>
  <mergeCells count="16">
    <mergeCell ref="B31:L31"/>
    <mergeCell ref="B32:L32"/>
    <mergeCell ref="B3:I3"/>
    <mergeCell ref="B4:I4"/>
    <mergeCell ref="J3:L3"/>
    <mergeCell ref="J4:L4"/>
    <mergeCell ref="B20:L20"/>
    <mergeCell ref="G5:G8"/>
    <mergeCell ref="H5:H8"/>
    <mergeCell ref="B9:L9"/>
    <mergeCell ref="B10:L10"/>
    <mergeCell ref="C5:C8"/>
    <mergeCell ref="D5:D8"/>
    <mergeCell ref="E5:E8"/>
    <mergeCell ref="F5:F8"/>
    <mergeCell ref="B21:L21"/>
  </mergeCells>
  <phoneticPr fontId="2" type="noConversion"/>
  <hyperlinks>
    <hyperlink ref="L1:L2" location="'Spis tablic List of tables'!B80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1" style="150" customWidth="1"/>
    <col min="2" max="4" width="23" style="48" customWidth="1"/>
    <col min="5" max="16384" width="9.59765625" style="48"/>
  </cols>
  <sheetData>
    <row r="1" spans="1:10" ht="15" customHeight="1" x14ac:dyDescent="0.25">
      <c r="A1" s="428" t="s">
        <v>1444</v>
      </c>
      <c r="B1" s="89"/>
      <c r="C1" s="89"/>
      <c r="F1" s="81"/>
      <c r="G1" s="81"/>
      <c r="H1" s="81"/>
      <c r="I1" s="81"/>
      <c r="J1" s="81"/>
    </row>
    <row r="2" spans="1:10" ht="15" customHeight="1" x14ac:dyDescent="0.25">
      <c r="A2" s="780" t="s">
        <v>1445</v>
      </c>
      <c r="B2" s="89"/>
      <c r="C2" s="89"/>
      <c r="D2" s="91" t="s">
        <v>42</v>
      </c>
      <c r="F2" s="81"/>
      <c r="G2" s="81"/>
      <c r="H2" s="81"/>
      <c r="I2" s="81"/>
      <c r="J2" s="81"/>
    </row>
    <row r="3" spans="1:10" ht="15" customHeight="1" x14ac:dyDescent="0.2">
      <c r="A3" s="547" t="s">
        <v>1376</v>
      </c>
      <c r="B3" s="265"/>
      <c r="C3" s="265"/>
      <c r="D3" s="273" t="s">
        <v>43</v>
      </c>
    </row>
    <row r="4" spans="1:10" ht="15" customHeight="1" x14ac:dyDescent="0.2">
      <c r="A4" s="403"/>
      <c r="B4" s="286"/>
      <c r="C4" s="287"/>
      <c r="D4" s="288"/>
      <c r="E4" s="96"/>
    </row>
    <row r="5" spans="1:10" ht="15" customHeight="1" x14ac:dyDescent="0.2">
      <c r="A5" s="404" t="s">
        <v>631</v>
      </c>
      <c r="B5" s="184" t="s">
        <v>96</v>
      </c>
      <c r="C5" s="184" t="s">
        <v>98</v>
      </c>
      <c r="D5" s="685" t="s">
        <v>100</v>
      </c>
      <c r="E5" s="96"/>
    </row>
    <row r="6" spans="1:10" ht="15" customHeight="1" x14ac:dyDescent="0.2">
      <c r="A6" s="451" t="s">
        <v>632</v>
      </c>
      <c r="B6" s="548" t="s">
        <v>97</v>
      </c>
      <c r="C6" s="548" t="s">
        <v>99</v>
      </c>
      <c r="D6" s="684" t="s">
        <v>101</v>
      </c>
      <c r="E6" s="96"/>
    </row>
    <row r="7" spans="1:10" ht="15" customHeight="1" x14ac:dyDescent="0.2">
      <c r="A7" s="449"/>
      <c r="B7" s="139"/>
      <c r="C7" s="139"/>
      <c r="D7" s="682"/>
      <c r="E7" s="96"/>
    </row>
    <row r="8" spans="1:10" ht="15" customHeight="1" x14ac:dyDescent="0.2">
      <c r="A8" s="407" t="s">
        <v>53</v>
      </c>
      <c r="B8" s="255">
        <v>14533</v>
      </c>
      <c r="C8" s="255">
        <v>8424</v>
      </c>
      <c r="D8" s="289">
        <v>6109</v>
      </c>
      <c r="E8" s="96"/>
    </row>
    <row r="9" spans="1:10" ht="15" customHeight="1" x14ac:dyDescent="0.2">
      <c r="A9" s="413" t="s">
        <v>65</v>
      </c>
      <c r="B9" s="255"/>
      <c r="C9" s="256"/>
      <c r="D9" s="257"/>
      <c r="E9" s="96"/>
    </row>
    <row r="10" spans="1:10" ht="15" customHeight="1" x14ac:dyDescent="0.2">
      <c r="A10" s="407" t="s">
        <v>1222</v>
      </c>
      <c r="B10" s="255">
        <v>13720</v>
      </c>
      <c r="C10" s="255">
        <v>7945</v>
      </c>
      <c r="D10" s="289">
        <v>5775</v>
      </c>
      <c r="E10" s="96"/>
    </row>
    <row r="11" spans="1:10" ht="15" customHeight="1" x14ac:dyDescent="0.2">
      <c r="A11" s="413" t="s">
        <v>635</v>
      </c>
      <c r="B11" s="240"/>
      <c r="C11" s="240"/>
      <c r="D11" s="233"/>
      <c r="E11" s="96"/>
    </row>
    <row r="12" spans="1:10" ht="15" customHeight="1" x14ac:dyDescent="0.2">
      <c r="A12" s="313" t="s">
        <v>1223</v>
      </c>
      <c r="B12" s="240">
        <v>24</v>
      </c>
      <c r="C12" s="240">
        <v>15</v>
      </c>
      <c r="D12" s="233">
        <v>9</v>
      </c>
      <c r="E12" s="96"/>
    </row>
    <row r="13" spans="1:10" ht="15" customHeight="1" x14ac:dyDescent="0.2">
      <c r="A13" s="456" t="s">
        <v>637</v>
      </c>
      <c r="B13" s="240"/>
      <c r="C13" s="240"/>
      <c r="D13" s="233"/>
      <c r="E13" s="96"/>
    </row>
    <row r="14" spans="1:10" ht="15" customHeight="1" x14ac:dyDescent="0.2">
      <c r="A14" s="313" t="s">
        <v>1224</v>
      </c>
      <c r="B14" s="240">
        <v>246</v>
      </c>
      <c r="C14" s="240">
        <v>140</v>
      </c>
      <c r="D14" s="233">
        <v>106</v>
      </c>
      <c r="E14" s="96"/>
    </row>
    <row r="15" spans="1:10" ht="15" customHeight="1" x14ac:dyDescent="0.2">
      <c r="A15" s="313" t="s">
        <v>1225</v>
      </c>
      <c r="B15" s="217">
        <v>1476</v>
      </c>
      <c r="C15" s="240">
        <v>852</v>
      </c>
      <c r="D15" s="233">
        <v>624</v>
      </c>
      <c r="E15" s="96"/>
    </row>
    <row r="16" spans="1:10" ht="15" customHeight="1" x14ac:dyDescent="0.2">
      <c r="A16" s="313" t="s">
        <v>1226</v>
      </c>
      <c r="B16" s="217">
        <v>4728</v>
      </c>
      <c r="C16" s="217">
        <v>2745</v>
      </c>
      <c r="D16" s="233">
        <v>1983</v>
      </c>
      <c r="E16" s="96"/>
    </row>
    <row r="17" spans="1:5" ht="15" customHeight="1" x14ac:dyDescent="0.2">
      <c r="A17" s="313" t="s">
        <v>1227</v>
      </c>
      <c r="B17" s="217">
        <v>5245</v>
      </c>
      <c r="C17" s="217">
        <v>3041</v>
      </c>
      <c r="D17" s="233">
        <v>2204</v>
      </c>
      <c r="E17" s="96"/>
    </row>
    <row r="18" spans="1:5" ht="15" customHeight="1" x14ac:dyDescent="0.2">
      <c r="A18" s="313" t="s">
        <v>642</v>
      </c>
      <c r="B18" s="217">
        <v>2001</v>
      </c>
      <c r="C18" s="217">
        <v>1152</v>
      </c>
      <c r="D18" s="233">
        <v>849</v>
      </c>
      <c r="E18" s="96"/>
    </row>
    <row r="19" spans="1:5" ht="15" customHeight="1" x14ac:dyDescent="0.2">
      <c r="A19" s="407" t="s">
        <v>714</v>
      </c>
      <c r="B19" s="256">
        <v>801</v>
      </c>
      <c r="C19" s="256">
        <v>472</v>
      </c>
      <c r="D19" s="257">
        <v>329</v>
      </c>
      <c r="E19" s="96"/>
    </row>
    <row r="20" spans="1:5" ht="15" customHeight="1" x14ac:dyDescent="0.2">
      <c r="A20" s="413" t="s">
        <v>644</v>
      </c>
      <c r="B20" s="240"/>
      <c r="C20" s="240"/>
      <c r="D20" s="233"/>
      <c r="E20" s="96"/>
    </row>
    <row r="21" spans="1:5" ht="15" customHeight="1" x14ac:dyDescent="0.2">
      <c r="A21" s="313" t="s">
        <v>1228</v>
      </c>
      <c r="B21" s="240">
        <v>508</v>
      </c>
      <c r="C21" s="240">
        <v>304</v>
      </c>
      <c r="D21" s="233">
        <v>204</v>
      </c>
      <c r="E21" s="96"/>
    </row>
    <row r="22" spans="1:5" ht="15" customHeight="1" x14ac:dyDescent="0.2">
      <c r="A22" s="313" t="s">
        <v>1229</v>
      </c>
      <c r="B22" s="240">
        <v>173</v>
      </c>
      <c r="C22" s="240">
        <v>93</v>
      </c>
      <c r="D22" s="233">
        <v>80</v>
      </c>
      <c r="E22" s="96"/>
    </row>
    <row r="23" spans="1:5" ht="15" customHeight="1" x14ac:dyDescent="0.2">
      <c r="A23" s="313" t="s">
        <v>1230</v>
      </c>
      <c r="B23" s="240">
        <v>78</v>
      </c>
      <c r="C23" s="240">
        <v>51</v>
      </c>
      <c r="D23" s="233">
        <v>27</v>
      </c>
      <c r="E23" s="96"/>
    </row>
    <row r="24" spans="1:5" ht="15" customHeight="1" x14ac:dyDescent="0.2">
      <c r="A24" s="313" t="s">
        <v>1231</v>
      </c>
      <c r="B24" s="240">
        <v>37</v>
      </c>
      <c r="C24" s="240">
        <v>20</v>
      </c>
      <c r="D24" s="233">
        <v>17</v>
      </c>
      <c r="E24" s="96"/>
    </row>
    <row r="25" spans="1:5" s="291" customFormat="1" ht="15" customHeight="1" x14ac:dyDescent="0.2">
      <c r="A25" s="486" t="s">
        <v>649</v>
      </c>
      <c r="B25" s="240">
        <v>5</v>
      </c>
      <c r="C25" s="240">
        <v>4</v>
      </c>
      <c r="D25" s="233">
        <v>1</v>
      </c>
      <c r="E25" s="290"/>
    </row>
    <row r="26" spans="1:5" s="294" customFormat="1" ht="15" customHeight="1" x14ac:dyDescent="0.2">
      <c r="A26" s="517" t="s">
        <v>715</v>
      </c>
      <c r="B26" s="701"/>
      <c r="C26" s="701"/>
      <c r="D26" s="292"/>
      <c r="E26" s="293"/>
    </row>
    <row r="27" spans="1:5" ht="12.95" customHeight="1" x14ac:dyDescent="0.2">
      <c r="A27" s="167" t="s">
        <v>1377</v>
      </c>
      <c r="B27" s="256">
        <v>12</v>
      </c>
      <c r="C27" s="256">
        <v>7</v>
      </c>
      <c r="D27" s="257">
        <v>5</v>
      </c>
    </row>
    <row r="28" spans="1:5" x14ac:dyDescent="0.2">
      <c r="A28" s="435" t="s">
        <v>1060</v>
      </c>
      <c r="B28" s="702"/>
      <c r="C28" s="702"/>
      <c r="D28" s="703"/>
    </row>
  </sheetData>
  <phoneticPr fontId="2" type="noConversion"/>
  <hyperlinks>
    <hyperlink ref="D2:D3" location="'Spis tablic List of tables'!B83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8" width="17.59765625" style="48" customWidth="1"/>
    <col min="9" max="16384" width="9.59765625" style="48"/>
  </cols>
  <sheetData>
    <row r="1" spans="1:10" ht="15" customHeight="1" x14ac:dyDescent="0.25">
      <c r="A1" s="428" t="s">
        <v>1389</v>
      </c>
      <c r="B1" s="89"/>
      <c r="C1" s="89"/>
      <c r="D1" s="89"/>
      <c r="E1" s="89"/>
      <c r="F1" s="89"/>
      <c r="H1" s="91" t="s">
        <v>42</v>
      </c>
    </row>
    <row r="2" spans="1:10" ht="15" customHeight="1" x14ac:dyDescent="0.2">
      <c r="A2" s="547" t="s">
        <v>1390</v>
      </c>
      <c r="B2" s="265"/>
      <c r="C2" s="265"/>
      <c r="D2" s="265"/>
      <c r="E2" s="265"/>
      <c r="F2" s="265"/>
      <c r="H2" s="92" t="s">
        <v>43</v>
      </c>
    </row>
    <row r="3" spans="1:10" ht="15" customHeight="1" x14ac:dyDescent="0.2">
      <c r="A3" s="403"/>
      <c r="B3" s="94"/>
      <c r="C3" s="821" t="s">
        <v>655</v>
      </c>
      <c r="D3" s="822"/>
      <c r="E3" s="822"/>
      <c r="F3" s="822"/>
      <c r="G3" s="822"/>
      <c r="H3" s="822"/>
    </row>
    <row r="4" spans="1:10" ht="15" customHeight="1" x14ac:dyDescent="0.2">
      <c r="A4" s="487" t="s">
        <v>1263</v>
      </c>
      <c r="B4" s="184" t="s">
        <v>96</v>
      </c>
      <c r="C4" s="824" t="s">
        <v>656</v>
      </c>
      <c r="D4" s="825"/>
      <c r="E4" s="825"/>
      <c r="F4" s="825"/>
      <c r="G4" s="825"/>
      <c r="H4" s="825"/>
    </row>
    <row r="5" spans="1:10" ht="15" customHeight="1" x14ac:dyDescent="0.2">
      <c r="A5" s="451" t="s">
        <v>1262</v>
      </c>
      <c r="B5" s="548" t="s">
        <v>97</v>
      </c>
      <c r="C5" s="830">
        <v>1</v>
      </c>
      <c r="D5" s="830">
        <v>2</v>
      </c>
      <c r="E5" s="830">
        <v>3</v>
      </c>
      <c r="F5" s="830">
        <v>4</v>
      </c>
      <c r="G5" s="830">
        <v>5</v>
      </c>
      <c r="H5" s="696" t="s">
        <v>657</v>
      </c>
    </row>
    <row r="6" spans="1:10" ht="15" customHeight="1" x14ac:dyDescent="0.2">
      <c r="A6" s="449"/>
      <c r="B6" s="138"/>
      <c r="C6" s="832"/>
      <c r="D6" s="832"/>
      <c r="E6" s="832"/>
      <c r="F6" s="832"/>
      <c r="G6" s="832"/>
      <c r="H6" s="697" t="s">
        <v>658</v>
      </c>
    </row>
    <row r="7" spans="1:10" ht="15" customHeight="1" x14ac:dyDescent="0.2">
      <c r="A7" s="407" t="s">
        <v>64</v>
      </c>
      <c r="B7" s="255">
        <v>14533</v>
      </c>
      <c r="C7" s="255">
        <v>5995</v>
      </c>
      <c r="D7" s="255">
        <v>5798</v>
      </c>
      <c r="E7" s="255">
        <v>1912</v>
      </c>
      <c r="F7" s="256">
        <v>505</v>
      </c>
      <c r="G7" s="256">
        <v>185</v>
      </c>
      <c r="H7" s="200">
        <v>138</v>
      </c>
      <c r="I7" s="208"/>
      <c r="J7" s="208"/>
    </row>
    <row r="8" spans="1:10" ht="15" customHeight="1" x14ac:dyDescent="0.2">
      <c r="A8" s="413" t="s">
        <v>65</v>
      </c>
      <c r="B8" s="217"/>
      <c r="C8" s="240"/>
      <c r="D8" s="240"/>
      <c r="E8" s="240"/>
      <c r="F8" s="240"/>
      <c r="G8" s="240"/>
      <c r="H8" s="196"/>
      <c r="I8" s="208"/>
      <c r="J8" s="208"/>
    </row>
    <row r="9" spans="1:10" ht="15" customHeight="1" x14ac:dyDescent="0.2">
      <c r="A9" s="313" t="s">
        <v>471</v>
      </c>
      <c r="B9" s="217">
        <v>590</v>
      </c>
      <c r="C9" s="240">
        <v>527</v>
      </c>
      <c r="D9" s="240">
        <v>60</v>
      </c>
      <c r="E9" s="240">
        <v>3</v>
      </c>
      <c r="F9" s="240" t="s">
        <v>966</v>
      </c>
      <c r="G9" s="240" t="s">
        <v>966</v>
      </c>
      <c r="H9" s="233" t="s">
        <v>966</v>
      </c>
      <c r="I9" s="208"/>
      <c r="J9" s="208"/>
    </row>
    <row r="10" spans="1:10" ht="15" customHeight="1" x14ac:dyDescent="0.2">
      <c r="A10" s="456" t="s">
        <v>472</v>
      </c>
      <c r="B10" s="240"/>
      <c r="C10" s="240"/>
      <c r="D10" s="240"/>
      <c r="E10" s="240"/>
      <c r="F10" s="240"/>
      <c r="G10" s="240"/>
      <c r="H10" s="196"/>
      <c r="I10" s="208"/>
      <c r="J10" s="208"/>
    </row>
    <row r="11" spans="1:10" ht="15" customHeight="1" x14ac:dyDescent="0.2">
      <c r="A11" s="313" t="s">
        <v>126</v>
      </c>
      <c r="B11" s="217">
        <v>2504</v>
      </c>
      <c r="C11" s="217">
        <v>1610</v>
      </c>
      <c r="D11" s="240">
        <v>732</v>
      </c>
      <c r="E11" s="240">
        <v>132</v>
      </c>
      <c r="F11" s="240">
        <v>24</v>
      </c>
      <c r="G11" s="240">
        <v>5</v>
      </c>
      <c r="H11" s="233">
        <v>1</v>
      </c>
      <c r="I11" s="208"/>
      <c r="J11" s="208"/>
    </row>
    <row r="12" spans="1:10" ht="15" customHeight="1" x14ac:dyDescent="0.2">
      <c r="A12" s="313" t="s">
        <v>128</v>
      </c>
      <c r="B12" s="217">
        <v>4734</v>
      </c>
      <c r="C12" s="217">
        <v>2285</v>
      </c>
      <c r="D12" s="217">
        <v>1861</v>
      </c>
      <c r="E12" s="240">
        <v>446</v>
      </c>
      <c r="F12" s="240">
        <v>103</v>
      </c>
      <c r="G12" s="240">
        <v>32</v>
      </c>
      <c r="H12" s="196">
        <v>7</v>
      </c>
      <c r="I12" s="208"/>
      <c r="J12" s="208"/>
    </row>
    <row r="13" spans="1:10" ht="15" customHeight="1" x14ac:dyDescent="0.2">
      <c r="A13" s="313" t="s">
        <v>129</v>
      </c>
      <c r="B13" s="217">
        <v>4426</v>
      </c>
      <c r="C13" s="217">
        <v>1218</v>
      </c>
      <c r="D13" s="217">
        <v>2202</v>
      </c>
      <c r="E13" s="240">
        <v>743</v>
      </c>
      <c r="F13" s="240">
        <v>169</v>
      </c>
      <c r="G13" s="240">
        <v>51</v>
      </c>
      <c r="H13" s="196">
        <v>43</v>
      </c>
      <c r="I13" s="208"/>
      <c r="J13" s="208"/>
    </row>
    <row r="14" spans="1:10" ht="15" customHeight="1" x14ac:dyDescent="0.2">
      <c r="A14" s="313" t="s">
        <v>130</v>
      </c>
      <c r="B14" s="217">
        <v>1901</v>
      </c>
      <c r="C14" s="240">
        <v>302</v>
      </c>
      <c r="D14" s="240">
        <v>829</v>
      </c>
      <c r="E14" s="240">
        <v>480</v>
      </c>
      <c r="F14" s="240">
        <v>164</v>
      </c>
      <c r="G14" s="240">
        <v>74</v>
      </c>
      <c r="H14" s="196">
        <v>52</v>
      </c>
      <c r="I14" s="208"/>
      <c r="J14" s="208"/>
    </row>
    <row r="15" spans="1:10" ht="15" customHeight="1" x14ac:dyDescent="0.2">
      <c r="A15" s="313" t="s">
        <v>131</v>
      </c>
      <c r="B15" s="240">
        <v>370</v>
      </c>
      <c r="C15" s="240">
        <v>52</v>
      </c>
      <c r="D15" s="240">
        <v>112</v>
      </c>
      <c r="E15" s="240">
        <v>106</v>
      </c>
      <c r="F15" s="240">
        <v>43</v>
      </c>
      <c r="G15" s="240">
        <v>23</v>
      </c>
      <c r="H15" s="196">
        <v>34</v>
      </c>
      <c r="I15" s="208"/>
      <c r="J15" s="208"/>
    </row>
    <row r="16" spans="1:10" ht="15" customHeight="1" x14ac:dyDescent="0.2">
      <c r="A16" s="313" t="s">
        <v>659</v>
      </c>
      <c r="B16" s="240">
        <v>8</v>
      </c>
      <c r="C16" s="240">
        <v>1</v>
      </c>
      <c r="D16" s="240">
        <v>2</v>
      </c>
      <c r="E16" s="240">
        <v>2</v>
      </c>
      <c r="F16" s="240">
        <v>2</v>
      </c>
      <c r="G16" s="240" t="s">
        <v>966</v>
      </c>
      <c r="H16" s="196">
        <v>1</v>
      </c>
      <c r="I16" s="208"/>
      <c r="J16" s="208"/>
    </row>
    <row r="17" spans="1:10" ht="15" customHeight="1" x14ac:dyDescent="0.2">
      <c r="A17" s="456" t="s">
        <v>652</v>
      </c>
      <c r="B17" s="187"/>
      <c r="C17" s="187"/>
      <c r="D17" s="187"/>
      <c r="E17" s="187"/>
      <c r="F17" s="187"/>
      <c r="G17" s="187"/>
      <c r="H17" s="142"/>
      <c r="I17" s="208"/>
      <c r="J17" s="208"/>
    </row>
    <row r="18" spans="1:10" ht="12.95" customHeight="1" x14ac:dyDescent="0.2">
      <c r="A18" s="409"/>
      <c r="B18" s="147"/>
      <c r="C18" s="147"/>
      <c r="D18" s="147"/>
      <c r="E18" s="147"/>
      <c r="F18" s="147"/>
      <c r="G18" s="147"/>
      <c r="H18" s="142"/>
    </row>
    <row r="20" spans="1:10" x14ac:dyDescent="0.2">
      <c r="A20" s="157"/>
      <c r="B20" s="89"/>
      <c r="C20" s="89"/>
    </row>
  </sheetData>
  <mergeCells count="7">
    <mergeCell ref="C3:H3"/>
    <mergeCell ref="C4:H4"/>
    <mergeCell ref="G5:G6"/>
    <mergeCell ref="C5:C6"/>
    <mergeCell ref="D5:D6"/>
    <mergeCell ref="E5:E6"/>
    <mergeCell ref="F5:F6"/>
  </mergeCells>
  <phoneticPr fontId="2" type="noConversion"/>
  <hyperlinks>
    <hyperlink ref="H1:H2" location="'Spis tablic List of tables'!B86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5.19921875" style="48" customWidth="1"/>
    <col min="2" max="2" width="17.3984375" style="48" customWidth="1"/>
    <col min="3" max="15" width="18.3984375" style="48" customWidth="1"/>
    <col min="16" max="16" width="18.3984375" style="90" customWidth="1"/>
    <col min="17" max="18" width="18.3984375" style="48" customWidth="1"/>
    <col min="19" max="16384" width="9.59765625" style="48"/>
  </cols>
  <sheetData>
    <row r="1" spans="1:18" ht="15" customHeight="1" x14ac:dyDescent="0.25">
      <c r="A1" s="83" t="s">
        <v>1342</v>
      </c>
    </row>
    <row r="2" spans="1:18" ht="15" customHeight="1" x14ac:dyDescent="0.2">
      <c r="A2" s="531" t="s">
        <v>250</v>
      </c>
    </row>
    <row r="3" spans="1:18" ht="15" customHeight="1" x14ac:dyDescent="0.2">
      <c r="A3" s="431" t="s">
        <v>1343</v>
      </c>
      <c r="R3" s="795" t="s">
        <v>42</v>
      </c>
    </row>
    <row r="4" spans="1:18" ht="15" customHeight="1" x14ac:dyDescent="0.2">
      <c r="A4" s="431" t="s">
        <v>92</v>
      </c>
      <c r="R4" s="92" t="s">
        <v>43</v>
      </c>
    </row>
    <row r="5" spans="1:18" ht="15" customHeight="1" x14ac:dyDescent="0.2">
      <c r="A5" s="809" t="s">
        <v>93</v>
      </c>
      <c r="B5" s="806" t="s">
        <v>1310</v>
      </c>
      <c r="C5" s="807" t="s">
        <v>989</v>
      </c>
      <c r="D5" s="807"/>
      <c r="E5" s="807"/>
      <c r="F5" s="807"/>
      <c r="G5" s="807"/>
      <c r="H5" s="807"/>
      <c r="I5" s="807"/>
      <c r="J5" s="807"/>
      <c r="K5" s="807"/>
      <c r="L5" s="807"/>
      <c r="M5" s="807"/>
      <c r="N5" s="807"/>
      <c r="O5" s="807"/>
      <c r="P5" s="807"/>
      <c r="Q5" s="807"/>
      <c r="R5" s="807"/>
    </row>
    <row r="6" spans="1:18" ht="15" customHeight="1" x14ac:dyDescent="0.2">
      <c r="A6" s="810"/>
      <c r="B6" s="806"/>
      <c r="C6" s="808" t="s">
        <v>990</v>
      </c>
      <c r="D6" s="808"/>
      <c r="E6" s="808"/>
      <c r="F6" s="808"/>
      <c r="G6" s="808"/>
      <c r="H6" s="808"/>
      <c r="I6" s="808"/>
      <c r="J6" s="808"/>
      <c r="K6" s="808"/>
      <c r="L6" s="808"/>
      <c r="M6" s="808"/>
      <c r="N6" s="808"/>
      <c r="O6" s="808"/>
      <c r="P6" s="808"/>
      <c r="Q6" s="808"/>
      <c r="R6" s="808"/>
    </row>
    <row r="7" spans="1:18" ht="30" customHeight="1" x14ac:dyDescent="0.2">
      <c r="A7" s="793" t="s">
        <v>94</v>
      </c>
      <c r="B7" s="806"/>
      <c r="C7" s="550" t="s">
        <v>991</v>
      </c>
      <c r="D7" s="550" t="s">
        <v>992</v>
      </c>
      <c r="E7" s="550" t="s">
        <v>993</v>
      </c>
      <c r="F7" s="550" t="s">
        <v>994</v>
      </c>
      <c r="G7" s="550" t="s">
        <v>995</v>
      </c>
      <c r="H7" s="550" t="s">
        <v>996</v>
      </c>
      <c r="I7" s="550" t="s">
        <v>997</v>
      </c>
      <c r="J7" s="550" t="s">
        <v>998</v>
      </c>
      <c r="K7" s="550" t="s">
        <v>999</v>
      </c>
      <c r="L7" s="550" t="s">
        <v>1000</v>
      </c>
      <c r="M7" s="550" t="s">
        <v>1001</v>
      </c>
      <c r="N7" s="550" t="s">
        <v>1002</v>
      </c>
      <c r="O7" s="550" t="s">
        <v>1003</v>
      </c>
      <c r="P7" s="93" t="s">
        <v>1004</v>
      </c>
      <c r="Q7" s="550" t="s">
        <v>1005</v>
      </c>
      <c r="R7" s="550" t="s">
        <v>1006</v>
      </c>
    </row>
    <row r="8" spans="1:18" ht="15" customHeight="1" x14ac:dyDescent="0.2">
      <c r="A8" s="86" t="s">
        <v>1007</v>
      </c>
      <c r="B8" s="600">
        <v>38433.557999999997</v>
      </c>
      <c r="C8" s="600">
        <v>2902.547</v>
      </c>
      <c r="D8" s="600">
        <v>2082.944</v>
      </c>
      <c r="E8" s="600">
        <v>2126.317</v>
      </c>
      <c r="F8" s="600">
        <v>1016.832</v>
      </c>
      <c r="G8" s="600">
        <v>2476.3150000000001</v>
      </c>
      <c r="H8" s="600">
        <v>3391.38</v>
      </c>
      <c r="I8" s="600">
        <v>5384.6170000000002</v>
      </c>
      <c r="J8" s="601">
        <v>990.06899999999996</v>
      </c>
      <c r="K8" s="600">
        <v>2129.1379999999999</v>
      </c>
      <c r="L8" s="600">
        <v>1184.548</v>
      </c>
      <c r="M8" s="600">
        <v>2324.2510000000002</v>
      </c>
      <c r="N8" s="600">
        <v>4548.18</v>
      </c>
      <c r="O8" s="600">
        <v>1247.732</v>
      </c>
      <c r="P8" s="602">
        <v>1433.9449999999999</v>
      </c>
      <c r="Q8" s="600">
        <v>3489.21</v>
      </c>
      <c r="R8" s="600">
        <v>1705.5329999999999</v>
      </c>
    </row>
    <row r="9" spans="1:18" ht="15" customHeight="1" x14ac:dyDescent="0.2">
      <c r="A9" s="420" t="s">
        <v>1008</v>
      </c>
      <c r="B9" s="600"/>
      <c r="C9" s="600"/>
      <c r="D9" s="600"/>
      <c r="E9" s="600"/>
      <c r="F9" s="600"/>
      <c r="G9" s="600"/>
      <c r="H9" s="600"/>
      <c r="I9" s="600"/>
      <c r="J9" s="601"/>
      <c r="K9" s="600"/>
      <c r="L9" s="600"/>
      <c r="M9" s="600"/>
      <c r="N9" s="600"/>
      <c r="O9" s="600"/>
      <c r="P9" s="602"/>
      <c r="Q9" s="600"/>
      <c r="R9" s="600"/>
    </row>
    <row r="10" spans="1:18" ht="15" customHeight="1" x14ac:dyDescent="0.2">
      <c r="A10" s="87" t="s">
        <v>1009</v>
      </c>
      <c r="B10" s="601">
        <v>100</v>
      </c>
      <c r="C10" s="601">
        <v>7.5521163041943717</v>
      </c>
      <c r="D10" s="601">
        <v>5.4195971135433254</v>
      </c>
      <c r="E10" s="601">
        <v>5.5324490123969268</v>
      </c>
      <c r="F10" s="601">
        <v>2.6456879167939644</v>
      </c>
      <c r="G10" s="601">
        <v>6.4431063082944346</v>
      </c>
      <c r="H10" s="601">
        <v>8.8240073947876496</v>
      </c>
      <c r="I10" s="601">
        <v>14.010196505876454</v>
      </c>
      <c r="J10" s="601">
        <v>2.5760534582824728</v>
      </c>
      <c r="K10" s="601">
        <v>5.5397889521443737</v>
      </c>
      <c r="L10" s="601">
        <v>3.082066979070738</v>
      </c>
      <c r="M10" s="601">
        <v>6.0474520730034929</v>
      </c>
      <c r="N10" s="601">
        <v>11.833877050883501</v>
      </c>
      <c r="O10" s="601">
        <v>3.2464649772992655</v>
      </c>
      <c r="P10" s="603">
        <v>3.730971251737869</v>
      </c>
      <c r="Q10" s="601">
        <v>9.0785505729133895</v>
      </c>
      <c r="R10" s="601">
        <v>4.4376141287777724</v>
      </c>
    </row>
    <row r="11" spans="1:18" ht="15" customHeight="1" x14ac:dyDescent="0.2">
      <c r="A11" s="173" t="s">
        <v>1010</v>
      </c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3"/>
      <c r="Q11" s="601"/>
      <c r="R11" s="601"/>
    </row>
    <row r="12" spans="1:18" ht="15" customHeight="1" x14ac:dyDescent="0.2">
      <c r="A12" s="85" t="s">
        <v>1011</v>
      </c>
      <c r="B12" s="600">
        <v>19840.383000000002</v>
      </c>
      <c r="C12" s="600">
        <v>1507.14</v>
      </c>
      <c r="D12" s="600">
        <v>1073.633</v>
      </c>
      <c r="E12" s="600">
        <v>1095.864</v>
      </c>
      <c r="F12" s="600">
        <v>521.90200000000004</v>
      </c>
      <c r="G12" s="600">
        <v>1296.4459999999999</v>
      </c>
      <c r="H12" s="600">
        <v>1745.394</v>
      </c>
      <c r="I12" s="600">
        <v>2808.4430000000002</v>
      </c>
      <c r="J12" s="600">
        <v>511.10899999999998</v>
      </c>
      <c r="K12" s="600">
        <v>1086.326</v>
      </c>
      <c r="L12" s="600">
        <v>607.14200000000005</v>
      </c>
      <c r="M12" s="600">
        <v>1192.3</v>
      </c>
      <c r="N12" s="600">
        <v>2355.2669999999998</v>
      </c>
      <c r="O12" s="600">
        <v>639.21699999999998</v>
      </c>
      <c r="P12" s="602">
        <v>732.36</v>
      </c>
      <c r="Q12" s="600">
        <v>1791.509</v>
      </c>
      <c r="R12" s="600">
        <v>876.33100000000002</v>
      </c>
    </row>
    <row r="13" spans="1:18" ht="15" customHeight="1" x14ac:dyDescent="0.2">
      <c r="A13" s="421" t="s">
        <v>750</v>
      </c>
      <c r="B13" s="600"/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2"/>
      <c r="Q13" s="600"/>
      <c r="R13" s="600"/>
    </row>
    <row r="14" spans="1:18" ht="15" customHeight="1" x14ac:dyDescent="0.2">
      <c r="A14" s="86" t="s">
        <v>1012</v>
      </c>
      <c r="B14" s="60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101"/>
      <c r="Q14" s="53"/>
      <c r="R14" s="53"/>
    </row>
    <row r="15" spans="1:18" ht="15" customHeight="1" x14ac:dyDescent="0.2">
      <c r="A15" s="420" t="s">
        <v>1013</v>
      </c>
      <c r="B15" s="60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101"/>
      <c r="Q15" s="53"/>
      <c r="R15" s="53"/>
    </row>
    <row r="16" spans="1:18" ht="15" customHeight="1" x14ac:dyDescent="0.2">
      <c r="A16" s="149" t="s">
        <v>1014</v>
      </c>
      <c r="B16" s="601">
        <v>100.46950178092698</v>
      </c>
      <c r="C16" s="601">
        <v>99.668703503714553</v>
      </c>
      <c r="D16" s="601">
        <v>100.73154442583652</v>
      </c>
      <c r="E16" s="601">
        <v>96.379158734475567</v>
      </c>
      <c r="F16" s="601">
        <v>100.82897690763848</v>
      </c>
      <c r="G16" s="601">
        <v>94.234431225226658</v>
      </c>
      <c r="H16" s="601">
        <v>105.02428046609329</v>
      </c>
      <c r="I16" s="601">
        <v>105.27089878612163</v>
      </c>
      <c r="J16" s="601">
        <v>92.47812904563618</v>
      </c>
      <c r="K16" s="601">
        <v>101.32118255903873</v>
      </c>
      <c r="L16" s="601">
        <v>97.840897076703499</v>
      </c>
      <c r="M16" s="601">
        <v>106.99572431597342</v>
      </c>
      <c r="N16" s="601">
        <v>95.571202350773618</v>
      </c>
      <c r="O16" s="601">
        <v>95.784132345603183</v>
      </c>
      <c r="P16" s="603">
        <v>100.45092566906806</v>
      </c>
      <c r="Q16" s="601">
        <v>104.30135748013043</v>
      </c>
      <c r="R16" s="601">
        <v>100.44748473881509</v>
      </c>
    </row>
    <row r="17" spans="1:18" ht="15" customHeight="1" x14ac:dyDescent="0.2">
      <c r="A17" s="149" t="s">
        <v>1048</v>
      </c>
      <c r="B17" s="601">
        <v>99.750043252161845</v>
      </c>
      <c r="C17" s="601">
        <v>99.496270792755624</v>
      </c>
      <c r="D17" s="601">
        <v>99.248729339103861</v>
      </c>
      <c r="E17" s="601">
        <v>97.59966327169009</v>
      </c>
      <c r="F17" s="601">
        <v>99.376181936347692</v>
      </c>
      <c r="G17" s="601">
        <v>97.399305233248739</v>
      </c>
      <c r="H17" s="601">
        <v>101.63877532855076</v>
      </c>
      <c r="I17" s="601">
        <v>102.23169533281489</v>
      </c>
      <c r="J17" s="601">
        <v>97.328853241267311</v>
      </c>
      <c r="K17" s="601">
        <v>100.05592241915686</v>
      </c>
      <c r="L17" s="601">
        <v>98.429512533985687</v>
      </c>
      <c r="M17" s="601">
        <v>102.14269956325967</v>
      </c>
      <c r="N17" s="601">
        <v>98.128236965566941</v>
      </c>
      <c r="O17" s="601">
        <v>97.285555449862997</v>
      </c>
      <c r="P17" s="603">
        <v>98.63549005284149</v>
      </c>
      <c r="Q17" s="601">
        <v>101.2320319605889</v>
      </c>
      <c r="R17" s="601">
        <v>98.943692816960322</v>
      </c>
    </row>
    <row r="18" spans="1:18" ht="15" customHeight="1" x14ac:dyDescent="0.2">
      <c r="A18" s="86" t="s">
        <v>1015</v>
      </c>
      <c r="B18" s="600">
        <v>23109.253000000001</v>
      </c>
      <c r="C18" s="600">
        <v>1996.356</v>
      </c>
      <c r="D18" s="600">
        <v>1234.999</v>
      </c>
      <c r="E18" s="600">
        <v>988.36500000000001</v>
      </c>
      <c r="F18" s="600">
        <v>659.68899999999996</v>
      </c>
      <c r="G18" s="600">
        <v>1553.425</v>
      </c>
      <c r="H18" s="600">
        <v>1637.85</v>
      </c>
      <c r="I18" s="600">
        <v>3463.5140000000001</v>
      </c>
      <c r="J18" s="600">
        <v>522.59400000000005</v>
      </c>
      <c r="K18" s="600">
        <v>876.24300000000005</v>
      </c>
      <c r="L18" s="600">
        <v>719.15099999999995</v>
      </c>
      <c r="M18" s="600">
        <v>1484.837</v>
      </c>
      <c r="N18" s="600">
        <v>3496.038</v>
      </c>
      <c r="O18" s="600">
        <v>556.17600000000004</v>
      </c>
      <c r="P18" s="602">
        <v>846.42200000000003</v>
      </c>
      <c r="Q18" s="600">
        <v>1903.38</v>
      </c>
      <c r="R18" s="600">
        <v>1170.2139999999999</v>
      </c>
    </row>
    <row r="19" spans="1:18" ht="15" customHeight="1" x14ac:dyDescent="0.2">
      <c r="A19" s="420" t="s">
        <v>1016</v>
      </c>
      <c r="B19" s="600"/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2"/>
      <c r="Q19" s="600"/>
      <c r="R19" s="600"/>
    </row>
    <row r="20" spans="1:18" ht="15" customHeight="1" x14ac:dyDescent="0.2">
      <c r="A20" s="85" t="s">
        <v>1017</v>
      </c>
      <c r="B20" s="601">
        <v>60.127800293691259</v>
      </c>
      <c r="C20" s="601">
        <v>68.77945473406632</v>
      </c>
      <c r="D20" s="601">
        <v>59.291032308117742</v>
      </c>
      <c r="E20" s="601">
        <v>46.482485913436236</v>
      </c>
      <c r="F20" s="601">
        <v>64.876892151309164</v>
      </c>
      <c r="G20" s="601">
        <v>62.731316492449466</v>
      </c>
      <c r="H20" s="601">
        <v>48.294499584240043</v>
      </c>
      <c r="I20" s="601">
        <v>64.322383560427781</v>
      </c>
      <c r="J20" s="601">
        <v>52.783593870730215</v>
      </c>
      <c r="K20" s="601">
        <v>41.154824158884956</v>
      </c>
      <c r="L20" s="601">
        <v>60.711005379267021</v>
      </c>
      <c r="M20" s="601">
        <v>63.884537427326052</v>
      </c>
      <c r="N20" s="601">
        <v>76.866746698679464</v>
      </c>
      <c r="O20" s="601">
        <v>44.574956801620864</v>
      </c>
      <c r="P20" s="603">
        <v>59.027508028550599</v>
      </c>
      <c r="Q20" s="601">
        <v>54.550456980233349</v>
      </c>
      <c r="R20" s="601">
        <v>68.612803153031933</v>
      </c>
    </row>
    <row r="21" spans="1:18" ht="15" customHeight="1" x14ac:dyDescent="0.2">
      <c r="A21" s="421" t="s">
        <v>1018</v>
      </c>
      <c r="B21" s="601"/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01"/>
      <c r="N21" s="601"/>
      <c r="O21" s="601"/>
      <c r="P21" s="603"/>
      <c r="Q21" s="601"/>
      <c r="R21" s="601"/>
    </row>
    <row r="22" spans="1:18" ht="15" customHeight="1" x14ac:dyDescent="0.2">
      <c r="A22" s="86" t="s">
        <v>1283</v>
      </c>
      <c r="B22" s="601">
        <v>122.91671537199716</v>
      </c>
      <c r="C22" s="601">
        <v>145.51514786907106</v>
      </c>
      <c r="D22" s="601">
        <v>115.90365548701433</v>
      </c>
      <c r="E22" s="601">
        <v>84.638088785891185</v>
      </c>
      <c r="F22" s="601">
        <v>72.693529349946701</v>
      </c>
      <c r="G22" s="601">
        <v>135.91974290505215</v>
      </c>
      <c r="H22" s="601">
        <v>223.37001302132217</v>
      </c>
      <c r="I22" s="601">
        <v>151.42994060205629</v>
      </c>
      <c r="J22" s="601">
        <v>105.19365439599144</v>
      </c>
      <c r="K22" s="601">
        <v>119.30777955099698</v>
      </c>
      <c r="L22" s="601">
        <v>58.678695518209224</v>
      </c>
      <c r="M22" s="601">
        <v>126.93652875916013</v>
      </c>
      <c r="N22" s="601">
        <v>368.77862725399717</v>
      </c>
      <c r="O22" s="601">
        <v>106.54814055761923</v>
      </c>
      <c r="P22" s="603">
        <v>59.318955863597566</v>
      </c>
      <c r="Q22" s="601">
        <v>116.9835548924614</v>
      </c>
      <c r="R22" s="601">
        <v>74.501888829869017</v>
      </c>
    </row>
    <row r="23" spans="1:18" ht="15" customHeight="1" x14ac:dyDescent="0.2">
      <c r="A23" s="420" t="s">
        <v>1309</v>
      </c>
      <c r="B23" s="601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601"/>
      <c r="P23" s="603"/>
      <c r="Q23" s="601"/>
      <c r="R23" s="601"/>
    </row>
    <row r="24" spans="1:18" ht="15" customHeight="1" x14ac:dyDescent="0.2">
      <c r="A24" s="86" t="s">
        <v>1019</v>
      </c>
      <c r="B24" s="601">
        <v>106.70788071429436</v>
      </c>
      <c r="C24" s="601">
        <v>108.00719789996754</v>
      </c>
      <c r="D24" s="601">
        <v>106.37286227931727</v>
      </c>
      <c r="E24" s="601">
        <v>106.34779072893184</v>
      </c>
      <c r="F24" s="601">
        <v>105.44965954781485</v>
      </c>
      <c r="G24" s="601">
        <v>109.880503683036</v>
      </c>
      <c r="H24" s="601">
        <v>106.03941953333747</v>
      </c>
      <c r="I24" s="601">
        <v>109.01604472368714</v>
      </c>
      <c r="J24" s="601">
        <v>106.7122515450142</v>
      </c>
      <c r="K24" s="601">
        <v>104.17275597135438</v>
      </c>
      <c r="L24" s="601">
        <v>105.14992916595948</v>
      </c>
      <c r="M24" s="601">
        <v>105.33141452236006</v>
      </c>
      <c r="N24" s="601">
        <v>107.40357688608714</v>
      </c>
      <c r="O24" s="601">
        <v>105.04539740187177</v>
      </c>
      <c r="P24" s="603">
        <v>104.38649629054213</v>
      </c>
      <c r="Q24" s="601">
        <v>105.52559019521105</v>
      </c>
      <c r="R24" s="601">
        <v>105.68365729942764</v>
      </c>
    </row>
    <row r="25" spans="1:18" ht="15" customHeight="1" x14ac:dyDescent="0.2">
      <c r="A25" s="420" t="s">
        <v>1020</v>
      </c>
      <c r="B25" s="601"/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01"/>
      <c r="N25" s="601"/>
      <c r="O25" s="601"/>
      <c r="P25" s="603"/>
      <c r="Q25" s="601"/>
      <c r="R25" s="601"/>
    </row>
    <row r="26" spans="1:18" ht="15" customHeight="1" x14ac:dyDescent="0.2">
      <c r="A26" s="86" t="s">
        <v>1021</v>
      </c>
      <c r="B26" s="604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101"/>
      <c r="Q26" s="53"/>
      <c r="R26" s="53"/>
    </row>
    <row r="27" spans="1:18" ht="15" customHeight="1" x14ac:dyDescent="0.2">
      <c r="A27" s="46" t="s">
        <v>1022</v>
      </c>
      <c r="B27" s="604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101"/>
      <c r="Q27" s="53"/>
      <c r="R27" s="53"/>
    </row>
    <row r="28" spans="1:18" ht="15" customHeight="1" x14ac:dyDescent="0.2">
      <c r="A28" s="85" t="s">
        <v>1023</v>
      </c>
      <c r="B28" s="605">
        <v>6920.652</v>
      </c>
      <c r="C28" s="605">
        <v>490.60899999999998</v>
      </c>
      <c r="D28" s="605">
        <v>376.22699999999998</v>
      </c>
      <c r="E28" s="605">
        <v>376.19799999999998</v>
      </c>
      <c r="F28" s="605">
        <v>183.691</v>
      </c>
      <c r="G28" s="605">
        <v>417.93599999999998</v>
      </c>
      <c r="H28" s="605">
        <v>642.45600000000002</v>
      </c>
      <c r="I28" s="605">
        <v>1017.5309999999999</v>
      </c>
      <c r="J28" s="605">
        <v>157.82900000000001</v>
      </c>
      <c r="K28" s="605">
        <v>389.238</v>
      </c>
      <c r="L28" s="605">
        <v>206.01900000000001</v>
      </c>
      <c r="M28" s="605">
        <v>454.42599999999999</v>
      </c>
      <c r="N28" s="605">
        <v>770.74400000000003</v>
      </c>
      <c r="O28" s="605">
        <v>207.297</v>
      </c>
      <c r="P28" s="606">
        <v>263.322</v>
      </c>
      <c r="Q28" s="605">
        <v>672.3</v>
      </c>
      <c r="R28" s="605">
        <v>294.82900000000001</v>
      </c>
    </row>
    <row r="29" spans="1:18" ht="15" customHeight="1" x14ac:dyDescent="0.2">
      <c r="A29" s="421" t="s">
        <v>436</v>
      </c>
      <c r="B29" s="605"/>
      <c r="C29" s="605"/>
      <c r="D29" s="605"/>
      <c r="E29" s="605"/>
      <c r="F29" s="605"/>
      <c r="G29" s="605"/>
      <c r="H29" s="605"/>
      <c r="I29" s="605"/>
      <c r="J29" s="605"/>
      <c r="K29" s="605"/>
      <c r="L29" s="605"/>
      <c r="M29" s="605"/>
      <c r="N29" s="605"/>
      <c r="O29" s="605"/>
      <c r="P29" s="606"/>
      <c r="Q29" s="605"/>
      <c r="R29" s="605"/>
    </row>
    <row r="30" spans="1:18" ht="15" customHeight="1" x14ac:dyDescent="0.2">
      <c r="A30" s="85" t="s">
        <v>1024</v>
      </c>
      <c r="B30" s="605">
        <v>23517.643</v>
      </c>
      <c r="C30" s="605">
        <v>1776.0509999999999</v>
      </c>
      <c r="D30" s="605">
        <v>1281.904</v>
      </c>
      <c r="E30" s="605">
        <v>1299.079</v>
      </c>
      <c r="F30" s="605">
        <v>627.17100000000005</v>
      </c>
      <c r="G30" s="605">
        <v>1486.32</v>
      </c>
      <c r="H30" s="605">
        <v>2085.9780000000001</v>
      </c>
      <c r="I30" s="605">
        <v>3235.64</v>
      </c>
      <c r="J30" s="605">
        <v>620.02200000000005</v>
      </c>
      <c r="K30" s="605">
        <v>1329.0329999999999</v>
      </c>
      <c r="L30" s="605">
        <v>736.69299999999998</v>
      </c>
      <c r="M30" s="605">
        <v>1415.748</v>
      </c>
      <c r="N30" s="605">
        <v>2776.87</v>
      </c>
      <c r="O30" s="605">
        <v>761.75400000000002</v>
      </c>
      <c r="P30" s="606">
        <v>896.37300000000005</v>
      </c>
      <c r="Q30" s="605">
        <v>2139.386</v>
      </c>
      <c r="R30" s="605">
        <v>1049.6210000000001</v>
      </c>
    </row>
    <row r="31" spans="1:18" ht="15" customHeight="1" x14ac:dyDescent="0.2">
      <c r="A31" s="421" t="s">
        <v>438</v>
      </c>
      <c r="B31" s="605"/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6"/>
      <c r="Q31" s="605"/>
      <c r="R31" s="605"/>
    </row>
    <row r="32" spans="1:18" ht="15" customHeight="1" x14ac:dyDescent="0.2">
      <c r="A32" s="85" t="s">
        <v>1025</v>
      </c>
      <c r="B32" s="605">
        <v>7995.2629999999999</v>
      </c>
      <c r="C32" s="605">
        <v>635.88699999999994</v>
      </c>
      <c r="D32" s="605">
        <v>424.81299999999999</v>
      </c>
      <c r="E32" s="605">
        <v>451.04</v>
      </c>
      <c r="F32" s="605">
        <v>205.97</v>
      </c>
      <c r="G32" s="605">
        <v>572.05899999999997</v>
      </c>
      <c r="H32" s="605">
        <v>662.94600000000003</v>
      </c>
      <c r="I32" s="605">
        <v>1131.4459999999999</v>
      </c>
      <c r="J32" s="605">
        <v>212.21799999999999</v>
      </c>
      <c r="K32" s="605">
        <v>410.86700000000002</v>
      </c>
      <c r="L32" s="605">
        <v>241.83600000000001</v>
      </c>
      <c r="M32" s="605">
        <v>454.077</v>
      </c>
      <c r="N32" s="605">
        <v>1000.566</v>
      </c>
      <c r="O32" s="605">
        <v>278.68099999999998</v>
      </c>
      <c r="P32" s="606">
        <v>274.25</v>
      </c>
      <c r="Q32" s="605">
        <v>677.524</v>
      </c>
      <c r="R32" s="605">
        <v>361.08300000000003</v>
      </c>
    </row>
    <row r="33" spans="1:20" ht="15" customHeight="1" x14ac:dyDescent="0.2">
      <c r="A33" s="421" t="s">
        <v>440</v>
      </c>
      <c r="B33" s="605"/>
      <c r="C33" s="605"/>
      <c r="D33" s="605"/>
      <c r="E33" s="605"/>
      <c r="F33" s="605"/>
      <c r="G33" s="605"/>
      <c r="H33" s="605"/>
      <c r="I33" s="605"/>
      <c r="J33" s="605"/>
      <c r="K33" s="605"/>
      <c r="L33" s="605"/>
      <c r="M33" s="605"/>
      <c r="N33" s="605"/>
      <c r="O33" s="605"/>
      <c r="P33" s="606"/>
      <c r="Q33" s="605"/>
      <c r="R33" s="605"/>
    </row>
    <row r="34" spans="1:20" ht="15" customHeight="1" x14ac:dyDescent="0.2">
      <c r="A34" s="86" t="s">
        <v>1026</v>
      </c>
      <c r="B34" s="607"/>
      <c r="C34" s="607"/>
      <c r="D34" s="607"/>
      <c r="E34" s="607"/>
      <c r="F34" s="607"/>
      <c r="G34" s="607"/>
      <c r="H34" s="607"/>
      <c r="I34" s="607"/>
      <c r="J34" s="607"/>
      <c r="K34" s="607"/>
      <c r="L34" s="607"/>
      <c r="M34" s="607"/>
      <c r="N34" s="607"/>
      <c r="O34" s="607"/>
      <c r="P34" s="608"/>
      <c r="Q34" s="607"/>
      <c r="R34" s="607"/>
    </row>
    <row r="35" spans="1:20" ht="15" customHeight="1" x14ac:dyDescent="0.2">
      <c r="A35" s="85" t="s">
        <v>1028</v>
      </c>
      <c r="B35" s="609">
        <v>63.424361871638247</v>
      </c>
      <c r="C35" s="609">
        <v>63.427007445169082</v>
      </c>
      <c r="D35" s="609">
        <v>62.488298655749574</v>
      </c>
      <c r="E35" s="609">
        <v>63.678806292765877</v>
      </c>
      <c r="F35" s="609">
        <v>62.129945421583585</v>
      </c>
      <c r="G35" s="609">
        <v>66.607123634210666</v>
      </c>
      <c r="H35" s="609">
        <v>62.579854629339323</v>
      </c>
      <c r="I35" s="609">
        <v>66.415824999072825</v>
      </c>
      <c r="J35" s="609">
        <v>59.682882220308308</v>
      </c>
      <c r="K35" s="609">
        <v>60.202041634782574</v>
      </c>
      <c r="L35" s="609">
        <v>60.792623250119114</v>
      </c>
      <c r="M35" s="609">
        <v>64.171236689015274</v>
      </c>
      <c r="N35" s="609">
        <v>63.788005920334768</v>
      </c>
      <c r="O35" s="609">
        <v>63.797236378148327</v>
      </c>
      <c r="P35" s="610">
        <v>59.971909015554914</v>
      </c>
      <c r="Q35" s="609">
        <v>63.093990518775009</v>
      </c>
      <c r="R35" s="609">
        <v>62.490365570048624</v>
      </c>
    </row>
    <row r="36" spans="1:20" ht="15" customHeight="1" x14ac:dyDescent="0.2">
      <c r="A36" s="46" t="s">
        <v>1027</v>
      </c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09"/>
      <c r="O36" s="609"/>
      <c r="P36" s="610"/>
      <c r="Q36" s="609"/>
      <c r="R36" s="609"/>
    </row>
    <row r="37" spans="1:20" ht="15" customHeight="1" x14ac:dyDescent="0.2">
      <c r="A37" s="422" t="s">
        <v>1029</v>
      </c>
      <c r="B37" s="609"/>
      <c r="C37" s="609"/>
      <c r="D37" s="609"/>
      <c r="E37" s="609"/>
      <c r="F37" s="609"/>
      <c r="G37" s="609"/>
      <c r="H37" s="609"/>
      <c r="I37" s="609"/>
      <c r="J37" s="609"/>
      <c r="K37" s="609"/>
      <c r="L37" s="609"/>
      <c r="M37" s="609"/>
      <c r="N37" s="609"/>
      <c r="O37" s="609"/>
      <c r="P37" s="610"/>
      <c r="Q37" s="609"/>
      <c r="R37" s="609"/>
    </row>
    <row r="38" spans="1:20" ht="15" customHeight="1" x14ac:dyDescent="0.2">
      <c r="A38" s="86" t="s">
        <v>1030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11"/>
      <c r="Q38" s="64"/>
      <c r="R38" s="64"/>
    </row>
    <row r="39" spans="1:20" ht="15" customHeight="1" x14ac:dyDescent="0.2">
      <c r="A39" s="46" t="s">
        <v>1031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11"/>
      <c r="Q39" s="64"/>
      <c r="R39" s="64"/>
    </row>
    <row r="40" spans="1:20" ht="15" customHeight="1" x14ac:dyDescent="0.2">
      <c r="A40" s="85" t="s">
        <v>1032</v>
      </c>
      <c r="B40" s="612">
        <v>32609.339</v>
      </c>
      <c r="C40" s="612">
        <v>2487.1469999999999</v>
      </c>
      <c r="D40" s="612">
        <v>1768.2560000000001</v>
      </c>
      <c r="E40" s="612">
        <v>1813.864</v>
      </c>
      <c r="F40" s="612">
        <v>861.90300000000002</v>
      </c>
      <c r="G40" s="612">
        <v>2124.7809999999999</v>
      </c>
      <c r="H40" s="612">
        <v>2852.5050000000001</v>
      </c>
      <c r="I40" s="612">
        <v>4516.9719999999998</v>
      </c>
      <c r="J40" s="612">
        <v>858.70799999999997</v>
      </c>
      <c r="K40" s="612">
        <v>1807.2570000000001</v>
      </c>
      <c r="L40" s="612">
        <v>1013.341</v>
      </c>
      <c r="M40" s="612">
        <v>1939.1130000000001</v>
      </c>
      <c r="N40" s="612">
        <v>3896.4250000000002</v>
      </c>
      <c r="O40" s="612">
        <v>1076.164</v>
      </c>
      <c r="P40" s="613">
        <v>1214.413</v>
      </c>
      <c r="Q40" s="612">
        <v>2920.0680000000002</v>
      </c>
      <c r="R40" s="612">
        <v>1458.422</v>
      </c>
    </row>
    <row r="41" spans="1:20" ht="15" customHeight="1" x14ac:dyDescent="0.2">
      <c r="A41" s="424" t="s">
        <v>1033</v>
      </c>
      <c r="B41" s="612"/>
      <c r="C41" s="612"/>
      <c r="D41" s="612"/>
      <c r="E41" s="612"/>
      <c r="F41" s="612"/>
      <c r="G41" s="612"/>
      <c r="H41" s="612"/>
      <c r="I41" s="612"/>
      <c r="J41" s="612"/>
      <c r="K41" s="612"/>
      <c r="L41" s="612"/>
      <c r="M41" s="612"/>
      <c r="N41" s="612"/>
      <c r="O41" s="612"/>
      <c r="P41" s="613"/>
      <c r="Q41" s="612"/>
      <c r="R41" s="612"/>
    </row>
    <row r="42" spans="1:20" ht="15" customHeight="1" x14ac:dyDescent="0.2">
      <c r="A42" s="86" t="s">
        <v>1034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101"/>
      <c r="Q42" s="53"/>
      <c r="R42" s="53"/>
    </row>
    <row r="43" spans="1:20" ht="15" customHeight="1" x14ac:dyDescent="0.2">
      <c r="A43" s="46" t="s">
        <v>1035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01"/>
      <c r="Q43" s="53"/>
      <c r="R43" s="53"/>
    </row>
    <row r="44" spans="1:20" ht="15" customHeight="1" x14ac:dyDescent="0.2">
      <c r="A44" s="151" t="s">
        <v>968</v>
      </c>
      <c r="B44" s="601">
        <v>48.377449207278701</v>
      </c>
      <c r="C44" s="601">
        <v>48.07525941871053</v>
      </c>
      <c r="D44" s="601">
        <v>48.455983454187916</v>
      </c>
      <c r="E44" s="601">
        <v>48.461870925172498</v>
      </c>
      <c r="F44" s="601">
        <v>48.673723879657601</v>
      </c>
      <c r="G44" s="601">
        <v>47.64615971716038</v>
      </c>
      <c r="H44" s="601">
        <v>48.534401924880136</v>
      </c>
      <c r="I44" s="601">
        <v>47.843217075606304</v>
      </c>
      <c r="J44" s="601">
        <v>48.376426289480833</v>
      </c>
      <c r="K44" s="601">
        <v>48.978131055854526</v>
      </c>
      <c r="L44" s="601">
        <v>48.744837693364893</v>
      </c>
      <c r="M44" s="601">
        <v>48.701753812303409</v>
      </c>
      <c r="N44" s="601">
        <v>48.215176180362256</v>
      </c>
      <c r="O44" s="601">
        <v>48.769687721401709</v>
      </c>
      <c r="P44" s="603">
        <v>48.926911422683581</v>
      </c>
      <c r="Q44" s="601">
        <v>48.655741557544545</v>
      </c>
      <c r="R44" s="601">
        <v>48.61834980618962</v>
      </c>
    </row>
    <row r="45" spans="1:20" ht="15" customHeight="1" x14ac:dyDescent="0.2">
      <c r="A45" s="46" t="s">
        <v>120</v>
      </c>
      <c r="B45" s="601"/>
      <c r="C45" s="601"/>
      <c r="D45" s="601"/>
      <c r="E45" s="601"/>
      <c r="F45" s="601"/>
      <c r="G45" s="601"/>
      <c r="H45" s="601"/>
      <c r="I45" s="601"/>
      <c r="J45" s="601"/>
      <c r="K45" s="601"/>
      <c r="L45" s="601"/>
      <c r="M45" s="601"/>
      <c r="N45" s="601"/>
      <c r="O45" s="601"/>
      <c r="P45" s="603"/>
      <c r="Q45" s="601"/>
      <c r="R45" s="601"/>
    </row>
    <row r="46" spans="1:20" ht="15" customHeight="1" x14ac:dyDescent="0.2">
      <c r="A46" s="151" t="s">
        <v>969</v>
      </c>
      <c r="B46" s="601">
        <v>51.622550792721299</v>
      </c>
      <c r="C46" s="601">
        <v>51.924740581289463</v>
      </c>
      <c r="D46" s="601">
        <v>51.544016545812077</v>
      </c>
      <c r="E46" s="601">
        <v>51.538129074827509</v>
      </c>
      <c r="F46" s="601">
        <v>51.326276120342399</v>
      </c>
      <c r="G46" s="601">
        <v>52.353840282839627</v>
      </c>
      <c r="H46" s="601">
        <v>51.465598075119864</v>
      </c>
      <c r="I46" s="601">
        <v>52.156782924393696</v>
      </c>
      <c r="J46" s="601">
        <v>51.623573710519167</v>
      </c>
      <c r="K46" s="601">
        <v>51.021868944145474</v>
      </c>
      <c r="L46" s="601">
        <v>51.255162306635107</v>
      </c>
      <c r="M46" s="601">
        <v>51.298246187696591</v>
      </c>
      <c r="N46" s="601">
        <v>51.784823819637751</v>
      </c>
      <c r="O46" s="601">
        <v>51.230312278598291</v>
      </c>
      <c r="P46" s="603">
        <v>51.073088577316426</v>
      </c>
      <c r="Q46" s="601">
        <v>51.344258442455462</v>
      </c>
      <c r="R46" s="601">
        <v>51.38165019381038</v>
      </c>
    </row>
    <row r="47" spans="1:20" ht="15" customHeight="1" x14ac:dyDescent="0.2">
      <c r="A47" s="46" t="s">
        <v>110</v>
      </c>
      <c r="B47" s="601"/>
      <c r="C47" s="601"/>
      <c r="D47" s="601"/>
      <c r="E47" s="601"/>
      <c r="F47" s="601"/>
      <c r="G47" s="601"/>
      <c r="H47" s="601"/>
      <c r="I47" s="601"/>
      <c r="J47" s="601"/>
      <c r="K47" s="601"/>
      <c r="L47" s="601"/>
      <c r="M47" s="601"/>
      <c r="N47" s="601"/>
      <c r="O47" s="601"/>
      <c r="P47" s="603"/>
      <c r="Q47" s="601"/>
      <c r="R47" s="601"/>
    </row>
    <row r="48" spans="1:20" ht="15" customHeight="1" x14ac:dyDescent="0.2">
      <c r="A48" s="86" t="s">
        <v>1036</v>
      </c>
      <c r="B48" s="614">
        <v>0.99780000000000002</v>
      </c>
      <c r="C48" s="614">
        <v>0.88649999999999995</v>
      </c>
      <c r="D48" s="614">
        <v>0.98340000000000005</v>
      </c>
      <c r="E48" s="614">
        <v>0.89200000000000002</v>
      </c>
      <c r="F48" s="614">
        <v>1.0015000000000001</v>
      </c>
      <c r="G48" s="614">
        <v>0.76290000000000002</v>
      </c>
      <c r="H48" s="614">
        <v>1.1980999999999999</v>
      </c>
      <c r="I48" s="614">
        <v>1.0806</v>
      </c>
      <c r="J48" s="614">
        <v>0.83479999999999999</v>
      </c>
      <c r="K48" s="614">
        <v>1.1345000000000001</v>
      </c>
      <c r="L48" s="614">
        <v>0.96230000000000004</v>
      </c>
      <c r="M48" s="614">
        <v>1.2693000000000001</v>
      </c>
      <c r="N48" s="614">
        <v>0.87490000000000001</v>
      </c>
      <c r="O48" s="614">
        <v>0.76170000000000004</v>
      </c>
      <c r="P48" s="615">
        <v>1.0076000000000001</v>
      </c>
      <c r="Q48" s="614">
        <v>1.2161</v>
      </c>
      <c r="R48" s="614">
        <v>0.91500000000000004</v>
      </c>
      <c r="S48" s="81"/>
      <c r="T48" s="81"/>
    </row>
    <row r="49" spans="1:20" ht="15" customHeight="1" x14ac:dyDescent="0.2">
      <c r="A49" s="46" t="s">
        <v>1037</v>
      </c>
      <c r="B49" s="614"/>
      <c r="C49" s="614"/>
      <c r="D49" s="614"/>
      <c r="E49" s="614"/>
      <c r="F49" s="614"/>
      <c r="G49" s="614"/>
      <c r="H49" s="614"/>
      <c r="I49" s="614"/>
      <c r="J49" s="614"/>
      <c r="K49" s="614"/>
      <c r="L49" s="614"/>
      <c r="M49" s="614"/>
      <c r="N49" s="614"/>
      <c r="O49" s="614"/>
      <c r="P49" s="615"/>
      <c r="Q49" s="614"/>
      <c r="R49" s="614"/>
      <c r="S49" s="81"/>
      <c r="T49" s="81"/>
    </row>
    <row r="50" spans="1:20" ht="15" customHeight="1" x14ac:dyDescent="0.2">
      <c r="A50" s="616" t="s">
        <v>1038</v>
      </c>
      <c r="B50" s="614">
        <v>1.4529000000000001</v>
      </c>
      <c r="C50" s="614">
        <v>1.3612</v>
      </c>
      <c r="D50" s="614">
        <v>1.4108000000000001</v>
      </c>
      <c r="E50" s="614">
        <v>1.3723000000000001</v>
      </c>
      <c r="F50" s="614">
        <v>1.4298999999999999</v>
      </c>
      <c r="G50" s="614">
        <v>1.4088000000000001</v>
      </c>
      <c r="H50" s="614">
        <v>1.4862</v>
      </c>
      <c r="I50" s="614">
        <v>1.5697000000000001</v>
      </c>
      <c r="J50" s="614">
        <v>1.2878000000000001</v>
      </c>
      <c r="K50" s="614">
        <v>1.3720000000000001</v>
      </c>
      <c r="L50" s="614">
        <v>1.4013</v>
      </c>
      <c r="M50" s="614">
        <v>1.6248</v>
      </c>
      <c r="N50" s="614">
        <v>1.4236</v>
      </c>
      <c r="O50" s="614">
        <v>1.2582</v>
      </c>
      <c r="P50" s="615">
        <v>1.4117</v>
      </c>
      <c r="Q50" s="614">
        <v>1.579</v>
      </c>
      <c r="R50" s="614">
        <v>1.3720000000000001</v>
      </c>
    </row>
    <row r="51" spans="1:20" ht="15" customHeight="1" x14ac:dyDescent="0.2">
      <c r="A51" s="420" t="s">
        <v>1039</v>
      </c>
      <c r="B51" s="614"/>
      <c r="C51" s="614"/>
      <c r="D51" s="614"/>
      <c r="E51" s="614"/>
      <c r="F51" s="614"/>
      <c r="G51" s="614"/>
      <c r="H51" s="614"/>
      <c r="I51" s="614"/>
      <c r="J51" s="614"/>
      <c r="K51" s="614"/>
      <c r="L51" s="614"/>
      <c r="M51" s="614"/>
      <c r="N51" s="614"/>
      <c r="O51" s="614"/>
      <c r="P51" s="615"/>
      <c r="Q51" s="614"/>
      <c r="R51" s="614"/>
    </row>
    <row r="52" spans="1:20" ht="15" customHeight="1" x14ac:dyDescent="0.2">
      <c r="A52" s="616" t="s">
        <v>1040</v>
      </c>
      <c r="B52" s="614">
        <v>0.70689999999999997</v>
      </c>
      <c r="C52" s="614">
        <v>0.66620000000000001</v>
      </c>
      <c r="D52" s="614">
        <v>0.67379999999999995</v>
      </c>
      <c r="E52" s="614">
        <v>0.67410000000000003</v>
      </c>
      <c r="F52" s="614">
        <v>0.69040000000000001</v>
      </c>
      <c r="G52" s="614">
        <v>0.69069999999999998</v>
      </c>
      <c r="H52" s="614">
        <v>0.71799999999999997</v>
      </c>
      <c r="I52" s="614">
        <v>0.7601</v>
      </c>
      <c r="J52" s="614">
        <v>0.63149999999999995</v>
      </c>
      <c r="K52" s="614">
        <v>0.66479999999999995</v>
      </c>
      <c r="L52" s="614">
        <v>0.68540000000000001</v>
      </c>
      <c r="M52" s="614">
        <v>0.79339999999999999</v>
      </c>
      <c r="N52" s="614">
        <v>0.6925</v>
      </c>
      <c r="O52" s="614">
        <v>0.61529999999999996</v>
      </c>
      <c r="P52" s="615">
        <v>0.69669999999999999</v>
      </c>
      <c r="Q52" s="614">
        <v>0.76800000000000002</v>
      </c>
      <c r="R52" s="614">
        <v>0.67</v>
      </c>
    </row>
    <row r="53" spans="1:20" ht="15" customHeight="1" x14ac:dyDescent="0.2">
      <c r="A53" s="420" t="s">
        <v>1041</v>
      </c>
      <c r="B53" s="614"/>
      <c r="C53" s="614"/>
      <c r="D53" s="614"/>
      <c r="E53" s="614"/>
      <c r="F53" s="614"/>
      <c r="G53" s="614"/>
      <c r="H53" s="614"/>
      <c r="I53" s="614"/>
      <c r="J53" s="614"/>
      <c r="K53" s="614"/>
      <c r="L53" s="614"/>
      <c r="M53" s="614"/>
      <c r="N53" s="614"/>
      <c r="O53" s="614"/>
      <c r="P53" s="615"/>
      <c r="Q53" s="614"/>
      <c r="R53" s="614"/>
    </row>
    <row r="54" spans="1:20" ht="15" customHeight="1" x14ac:dyDescent="0.2">
      <c r="A54" s="616" t="s">
        <v>1042</v>
      </c>
      <c r="B54" s="609">
        <v>44.19</v>
      </c>
      <c r="C54" s="609">
        <v>41.69</v>
      </c>
      <c r="D54" s="609">
        <v>42.2</v>
      </c>
      <c r="E54" s="609">
        <v>41.96</v>
      </c>
      <c r="F54" s="609">
        <v>42.95</v>
      </c>
      <c r="G54" s="609">
        <v>42.01</v>
      </c>
      <c r="H54" s="609">
        <v>46.2</v>
      </c>
      <c r="I54" s="609">
        <v>48.17</v>
      </c>
      <c r="J54" s="609">
        <v>38.700000000000003</v>
      </c>
      <c r="K54" s="609">
        <v>42.35</v>
      </c>
      <c r="L54" s="609">
        <v>43.13</v>
      </c>
      <c r="M54" s="609">
        <v>49.3</v>
      </c>
      <c r="N54" s="609">
        <v>42.81</v>
      </c>
      <c r="O54" s="609">
        <v>38.11</v>
      </c>
      <c r="P54" s="610">
        <v>42.62</v>
      </c>
      <c r="Q54" s="609">
        <v>48.15</v>
      </c>
      <c r="R54" s="609">
        <v>40.770000000000003</v>
      </c>
    </row>
    <row r="55" spans="1:20" ht="15" customHeight="1" x14ac:dyDescent="0.2">
      <c r="A55" s="46" t="s">
        <v>1043</v>
      </c>
      <c r="B55" s="609"/>
      <c r="C55" s="609"/>
      <c r="D55" s="609"/>
      <c r="E55" s="609"/>
      <c r="F55" s="609"/>
      <c r="G55" s="609"/>
      <c r="H55" s="609"/>
      <c r="I55" s="609"/>
      <c r="J55" s="609"/>
      <c r="K55" s="609"/>
      <c r="L55" s="609"/>
      <c r="M55" s="609"/>
      <c r="N55" s="609"/>
      <c r="O55" s="609"/>
      <c r="P55" s="610"/>
      <c r="Q55" s="609"/>
      <c r="R55" s="609"/>
    </row>
    <row r="56" spans="1:20" ht="15" customHeight="1" x14ac:dyDescent="0.2">
      <c r="A56" s="152" t="s">
        <v>1246</v>
      </c>
      <c r="B56" s="617">
        <v>10.462199999999999</v>
      </c>
      <c r="C56" s="617">
        <v>9.7855000000000008</v>
      </c>
      <c r="D56" s="617">
        <v>10.033899999999999</v>
      </c>
      <c r="E56" s="617">
        <v>9.8147000000000002</v>
      </c>
      <c r="F56" s="617">
        <v>10.1313</v>
      </c>
      <c r="G56" s="617">
        <v>9.5897000000000006</v>
      </c>
      <c r="H56" s="617">
        <v>11.2697</v>
      </c>
      <c r="I56" s="617">
        <v>11.5122</v>
      </c>
      <c r="J56" s="617">
        <v>9.1639999999999997</v>
      </c>
      <c r="K56" s="617">
        <v>10.3056</v>
      </c>
      <c r="L56" s="617">
        <v>10.1707</v>
      </c>
      <c r="M56" s="617">
        <v>11.8466</v>
      </c>
      <c r="N56" s="617">
        <v>9.8780000000000001</v>
      </c>
      <c r="O56" s="617">
        <v>8.734</v>
      </c>
      <c r="P56" s="618">
        <v>10.129099999999999</v>
      </c>
      <c r="Q56" s="617">
        <v>11.606999999999999</v>
      </c>
      <c r="R56" s="617">
        <v>9.5372000000000003</v>
      </c>
    </row>
    <row r="57" spans="1:20" ht="15" customHeight="1" x14ac:dyDescent="0.2">
      <c r="A57" s="46" t="s">
        <v>1247</v>
      </c>
      <c r="B57" s="617"/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8"/>
      <c r="Q57" s="617"/>
      <c r="R57" s="617"/>
    </row>
    <row r="58" spans="1:20" ht="15" customHeight="1" x14ac:dyDescent="0.2">
      <c r="A58" s="152" t="s">
        <v>1248</v>
      </c>
      <c r="B58" s="617">
        <v>10.4848</v>
      </c>
      <c r="C58" s="617">
        <v>11.038600000000001</v>
      </c>
      <c r="D58" s="617">
        <v>10.2029</v>
      </c>
      <c r="E58" s="617">
        <v>11.0024</v>
      </c>
      <c r="F58" s="617">
        <v>10.1165</v>
      </c>
      <c r="G58" s="617">
        <v>12.5695</v>
      </c>
      <c r="H58" s="617">
        <v>9.4064999999999994</v>
      </c>
      <c r="I58" s="617">
        <v>10.653499999999999</v>
      </c>
      <c r="J58" s="617">
        <v>10.977</v>
      </c>
      <c r="K58" s="617">
        <v>9.0836000000000006</v>
      </c>
      <c r="L58" s="617">
        <v>10.568899999999999</v>
      </c>
      <c r="M58" s="617">
        <v>9.3330000000000002</v>
      </c>
      <c r="N58" s="617">
        <v>11.2911</v>
      </c>
      <c r="O58" s="617">
        <v>11.466699999999999</v>
      </c>
      <c r="P58" s="618">
        <v>10.0524</v>
      </c>
      <c r="Q58" s="617">
        <v>9.5441000000000003</v>
      </c>
      <c r="R58" s="617">
        <v>10.4232</v>
      </c>
    </row>
    <row r="59" spans="1:20" ht="15" customHeight="1" x14ac:dyDescent="0.2">
      <c r="A59" s="46" t="s">
        <v>1249</v>
      </c>
      <c r="B59" s="617"/>
      <c r="C59" s="617"/>
      <c r="D59" s="617"/>
      <c r="E59" s="617"/>
      <c r="F59" s="617"/>
      <c r="G59" s="617"/>
      <c r="H59" s="617"/>
      <c r="I59" s="617"/>
      <c r="J59" s="617"/>
      <c r="K59" s="617"/>
      <c r="L59" s="617"/>
      <c r="M59" s="617"/>
      <c r="N59" s="617"/>
      <c r="O59" s="617"/>
      <c r="P59" s="618"/>
      <c r="Q59" s="617"/>
      <c r="R59" s="617"/>
    </row>
    <row r="60" spans="1:20" ht="15" customHeight="1" x14ac:dyDescent="0.2">
      <c r="A60" s="153" t="s">
        <v>1250</v>
      </c>
      <c r="B60" s="619"/>
      <c r="C60" s="619"/>
      <c r="D60" s="619"/>
      <c r="E60" s="619"/>
      <c r="F60" s="619"/>
      <c r="G60" s="619"/>
      <c r="H60" s="619"/>
      <c r="I60" s="619"/>
      <c r="J60" s="619"/>
      <c r="K60" s="619"/>
      <c r="L60" s="619"/>
      <c r="M60" s="619"/>
      <c r="N60" s="619"/>
      <c r="O60" s="619"/>
      <c r="P60" s="620"/>
      <c r="Q60" s="619"/>
      <c r="R60" s="619"/>
    </row>
    <row r="61" spans="1:20" ht="15" customHeight="1" x14ac:dyDescent="0.2">
      <c r="A61" s="154" t="s">
        <v>1044</v>
      </c>
      <c r="B61" s="617">
        <v>3.9902000000000002</v>
      </c>
      <c r="C61" s="617">
        <v>4.2603999999999997</v>
      </c>
      <c r="D61" s="617">
        <v>5.1196000000000002</v>
      </c>
      <c r="E61" s="617">
        <v>4.6416000000000004</v>
      </c>
      <c r="F61" s="617">
        <v>4.6601999999999997</v>
      </c>
      <c r="G61" s="617">
        <v>4.6253000000000002</v>
      </c>
      <c r="H61" s="617">
        <v>3.7210999999999999</v>
      </c>
      <c r="I61" s="617">
        <v>3.4276</v>
      </c>
      <c r="J61" s="617">
        <v>3.4129999999999998</v>
      </c>
      <c r="K61" s="617">
        <v>3.2835999999999999</v>
      </c>
      <c r="L61" s="617">
        <v>4.7286999999999999</v>
      </c>
      <c r="M61" s="617">
        <v>3.7844000000000002</v>
      </c>
      <c r="N61" s="617">
        <v>4.0247999999999999</v>
      </c>
      <c r="O61" s="617">
        <v>2.8401000000000001</v>
      </c>
      <c r="P61" s="618">
        <v>4.1973000000000003</v>
      </c>
      <c r="Q61" s="617">
        <v>3.8565999999999998</v>
      </c>
      <c r="R61" s="617">
        <v>4.5465999999999998</v>
      </c>
    </row>
    <row r="62" spans="1:20" ht="15" customHeight="1" x14ac:dyDescent="0.2">
      <c r="A62" s="46" t="s">
        <v>1251</v>
      </c>
      <c r="B62" s="617"/>
      <c r="C62" s="617"/>
      <c r="D62" s="617"/>
      <c r="E62" s="617"/>
      <c r="F62" s="617"/>
      <c r="G62" s="617"/>
      <c r="H62" s="617"/>
      <c r="I62" s="617"/>
      <c r="J62" s="617"/>
      <c r="K62" s="617"/>
      <c r="L62" s="617"/>
      <c r="M62" s="617"/>
      <c r="N62" s="617"/>
      <c r="O62" s="617"/>
      <c r="P62" s="618"/>
      <c r="Q62" s="617"/>
      <c r="R62" s="617"/>
    </row>
    <row r="63" spans="1:20" ht="15" customHeight="1" x14ac:dyDescent="0.2">
      <c r="A63" s="153" t="s">
        <v>1252</v>
      </c>
      <c r="B63" s="617">
        <v>5.0121000000000002</v>
      </c>
      <c r="C63" s="617">
        <v>4.7957000000000001</v>
      </c>
      <c r="D63" s="617">
        <v>4.8936000000000002</v>
      </c>
      <c r="E63" s="617">
        <v>4.9631999999999996</v>
      </c>
      <c r="F63" s="617">
        <v>4.8719000000000001</v>
      </c>
      <c r="G63" s="617">
        <v>4.6540999999999997</v>
      </c>
      <c r="H63" s="617">
        <v>5.4058000000000002</v>
      </c>
      <c r="I63" s="617">
        <v>5.0518999999999998</v>
      </c>
      <c r="J63" s="617">
        <v>4.8023999999999996</v>
      </c>
      <c r="K63" s="617">
        <v>5.1642999999999999</v>
      </c>
      <c r="L63" s="617">
        <v>4.9882999999999997</v>
      </c>
      <c r="M63" s="617">
        <v>5.4291</v>
      </c>
      <c r="N63" s="617">
        <v>4.931</v>
      </c>
      <c r="O63" s="617">
        <v>4.6939000000000002</v>
      </c>
      <c r="P63" s="618">
        <v>4.7630999999999997</v>
      </c>
      <c r="Q63" s="617">
        <v>5.2568999999999999</v>
      </c>
      <c r="R63" s="617">
        <v>4.8231000000000002</v>
      </c>
    </row>
    <row r="64" spans="1:20" ht="15" customHeight="1" x14ac:dyDescent="0.2">
      <c r="A64" s="46" t="s">
        <v>1253</v>
      </c>
      <c r="B64" s="617"/>
      <c r="C64" s="617"/>
      <c r="D64" s="617"/>
      <c r="E64" s="617"/>
      <c r="F64" s="617"/>
      <c r="G64" s="617"/>
      <c r="H64" s="617"/>
      <c r="I64" s="617"/>
      <c r="J64" s="617"/>
      <c r="K64" s="617"/>
      <c r="L64" s="617"/>
      <c r="M64" s="617"/>
      <c r="N64" s="617"/>
      <c r="O64" s="617"/>
      <c r="P64" s="618"/>
      <c r="Q64" s="617"/>
      <c r="R64" s="617"/>
    </row>
    <row r="65" spans="1:18" s="81" customFormat="1" ht="15" customHeight="1" x14ac:dyDescent="0.2">
      <c r="A65" s="152" t="s">
        <v>1254</v>
      </c>
      <c r="B65" s="621">
        <v>1.698</v>
      </c>
      <c r="C65" s="621">
        <v>2.0489999999999999</v>
      </c>
      <c r="D65" s="621">
        <v>1.861</v>
      </c>
      <c r="E65" s="621">
        <v>1.5720000000000001</v>
      </c>
      <c r="F65" s="621">
        <v>1.8129999999999999</v>
      </c>
      <c r="G65" s="621">
        <v>1.782</v>
      </c>
      <c r="H65" s="621">
        <v>1.2789999999999999</v>
      </c>
      <c r="I65" s="621">
        <v>1.6830000000000001</v>
      </c>
      <c r="J65" s="621">
        <v>1.6060000000000001</v>
      </c>
      <c r="K65" s="621">
        <v>1.159</v>
      </c>
      <c r="L65" s="621">
        <v>1.5289999999999999</v>
      </c>
      <c r="M65" s="621">
        <v>1.61</v>
      </c>
      <c r="N65" s="621">
        <v>1.76</v>
      </c>
      <c r="O65" s="621">
        <v>1.431</v>
      </c>
      <c r="P65" s="622">
        <v>1.9650000000000001</v>
      </c>
      <c r="Q65" s="621">
        <v>1.702</v>
      </c>
      <c r="R65" s="621">
        <v>1.962</v>
      </c>
    </row>
    <row r="66" spans="1:18" s="81" customFormat="1" ht="15" customHeight="1" x14ac:dyDescent="0.2">
      <c r="A66" s="425" t="s">
        <v>1255</v>
      </c>
      <c r="B66" s="621"/>
      <c r="C66" s="621"/>
      <c r="D66" s="621"/>
      <c r="E66" s="621"/>
      <c r="F66" s="621"/>
      <c r="G66" s="621"/>
      <c r="H66" s="621"/>
      <c r="I66" s="621"/>
      <c r="J66" s="621"/>
      <c r="K66" s="621"/>
      <c r="L66" s="621"/>
      <c r="M66" s="621"/>
      <c r="N66" s="621"/>
      <c r="O66" s="621"/>
      <c r="P66" s="622"/>
      <c r="Q66" s="621"/>
      <c r="R66" s="621"/>
    </row>
    <row r="67" spans="1:18" ht="15" customHeight="1" x14ac:dyDescent="0.2">
      <c r="A67" s="153" t="s">
        <v>1256</v>
      </c>
      <c r="B67" s="617">
        <v>-2.2599999999999999E-2</v>
      </c>
      <c r="C67" s="617">
        <v>-1.2531000000000001</v>
      </c>
      <c r="D67" s="617">
        <v>-0.16900000000000001</v>
      </c>
      <c r="E67" s="617">
        <v>-1.1877</v>
      </c>
      <c r="F67" s="617">
        <v>1.4800000000000001E-2</v>
      </c>
      <c r="G67" s="617">
        <v>-2.9799000000000002</v>
      </c>
      <c r="H67" s="617">
        <v>1.8632</v>
      </c>
      <c r="I67" s="617">
        <v>0.85860000000000003</v>
      </c>
      <c r="J67" s="617">
        <v>-1.8129999999999999</v>
      </c>
      <c r="K67" s="617">
        <v>1.222</v>
      </c>
      <c r="L67" s="617">
        <v>-0.39829999999999999</v>
      </c>
      <c r="M67" s="617">
        <v>2.5135999999999998</v>
      </c>
      <c r="N67" s="617">
        <v>-1.413</v>
      </c>
      <c r="O67" s="617">
        <v>-2.7326000000000001</v>
      </c>
      <c r="P67" s="618">
        <v>7.6700000000000004E-2</v>
      </c>
      <c r="Q67" s="617">
        <v>2.0629</v>
      </c>
      <c r="R67" s="617">
        <v>-0.88600000000000001</v>
      </c>
    </row>
    <row r="68" spans="1:18" ht="15" customHeight="1" x14ac:dyDescent="0.2">
      <c r="A68" s="46" t="s">
        <v>1257</v>
      </c>
      <c r="B68" s="617"/>
      <c r="C68" s="617"/>
      <c r="D68" s="617"/>
      <c r="E68" s="617"/>
      <c r="F68" s="617"/>
      <c r="G68" s="617"/>
      <c r="H68" s="617"/>
      <c r="I68" s="617"/>
      <c r="J68" s="617"/>
      <c r="K68" s="617"/>
      <c r="L68" s="617"/>
      <c r="M68" s="617"/>
      <c r="N68" s="617"/>
      <c r="O68" s="617"/>
      <c r="P68" s="618"/>
      <c r="Q68" s="617"/>
      <c r="R68" s="617"/>
    </row>
    <row r="69" spans="1:18" ht="15" customHeight="1" x14ac:dyDescent="0.2">
      <c r="A69" s="153" t="s">
        <v>1267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8"/>
      <c r="Q69" s="97"/>
      <c r="R69" s="97"/>
    </row>
    <row r="70" spans="1:18" ht="15" customHeight="1" x14ac:dyDescent="0.2">
      <c r="A70" s="154" t="s">
        <v>1056</v>
      </c>
      <c r="B70" s="100">
        <v>3.7400000000000003E-2</v>
      </c>
      <c r="C70" s="100">
        <v>0.95889999999999997</v>
      </c>
      <c r="D70" s="100">
        <v>-0.626</v>
      </c>
      <c r="E70" s="100">
        <v>-2.2219000000000002</v>
      </c>
      <c r="F70" s="100">
        <v>-0.94130000000000003</v>
      </c>
      <c r="G70" s="100">
        <v>-0.72140000000000004</v>
      </c>
      <c r="H70" s="100">
        <v>1.2125999999999999</v>
      </c>
      <c r="I70" s="100">
        <v>2.5152000000000001</v>
      </c>
      <c r="J70" s="100">
        <v>-1.2349000000000001</v>
      </c>
      <c r="K70" s="100">
        <v>-0.83520000000000005</v>
      </c>
      <c r="L70" s="100">
        <v>-1.4352</v>
      </c>
      <c r="M70" s="100">
        <v>1.5459000000000001</v>
      </c>
      <c r="N70" s="100">
        <v>-0.93259999999999998</v>
      </c>
      <c r="O70" s="100">
        <v>-1.7804</v>
      </c>
      <c r="P70" s="623">
        <v>-1.9111</v>
      </c>
      <c r="Q70" s="100">
        <v>0.32800000000000001</v>
      </c>
      <c r="R70" s="100">
        <v>-0.58540000000000003</v>
      </c>
    </row>
    <row r="71" spans="1:18" ht="15" customHeight="1" x14ac:dyDescent="0.2">
      <c r="A71" s="789" t="s">
        <v>1268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623"/>
      <c r="Q71" s="100"/>
      <c r="R71" s="100"/>
    </row>
    <row r="72" spans="1:18" ht="15" customHeight="1" x14ac:dyDescent="0.2">
      <c r="A72" s="426" t="s">
        <v>1237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623"/>
      <c r="Q72" s="100"/>
      <c r="R72" s="100"/>
    </row>
    <row r="73" spans="1:18" s="81" customFormat="1" ht="15" customHeight="1" x14ac:dyDescent="0.2">
      <c r="A73" s="155" t="s">
        <v>1087</v>
      </c>
      <c r="B73" s="102">
        <v>3.7400000000000003E-2</v>
      </c>
      <c r="C73" s="102">
        <v>6.4799999999999996E-2</v>
      </c>
      <c r="D73" s="102">
        <v>0.1013</v>
      </c>
      <c r="E73" s="102">
        <v>0.16009999999999999</v>
      </c>
      <c r="F73" s="102">
        <v>-0.16619999999999999</v>
      </c>
      <c r="G73" s="102">
        <v>6.9400000000000003E-2</v>
      </c>
      <c r="H73" s="102">
        <v>0.1022</v>
      </c>
      <c r="I73" s="102">
        <v>0.2762</v>
      </c>
      <c r="J73" s="102">
        <v>-0.48330000000000001</v>
      </c>
      <c r="K73" s="102">
        <v>0.1706</v>
      </c>
      <c r="L73" s="102">
        <v>0.13919999999999999</v>
      </c>
      <c r="M73" s="102">
        <v>-1.6799999999999999E-2</v>
      </c>
      <c r="N73" s="102">
        <v>-0.21659999999999999</v>
      </c>
      <c r="O73" s="102">
        <v>0.1608</v>
      </c>
      <c r="P73" s="103">
        <v>-0.2084</v>
      </c>
      <c r="Q73" s="102">
        <v>3.6700000000000003E-2</v>
      </c>
      <c r="R73" s="102">
        <v>-0.1119</v>
      </c>
    </row>
    <row r="74" spans="1:18" x14ac:dyDescent="0.2">
      <c r="A74" s="427" t="s">
        <v>60</v>
      </c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104"/>
      <c r="Q74" s="96"/>
      <c r="R74" s="96"/>
    </row>
    <row r="75" spans="1:18" x14ac:dyDescent="0.2">
      <c r="A75" s="99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104"/>
      <c r="Q75" s="96"/>
      <c r="R75" s="96"/>
    </row>
    <row r="76" spans="1:18" x14ac:dyDescent="0.2"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104"/>
      <c r="Q76" s="96"/>
      <c r="R76" s="96"/>
    </row>
    <row r="77" spans="1:18" x14ac:dyDescent="0.2"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104"/>
      <c r="Q77" s="96"/>
      <c r="R77" s="96"/>
    </row>
    <row r="78" spans="1:18" x14ac:dyDescent="0.2"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104"/>
      <c r="Q78" s="96"/>
      <c r="R78" s="96"/>
    </row>
    <row r="79" spans="1:18" x14ac:dyDescent="0.2"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104"/>
      <c r="Q79" s="96"/>
      <c r="R79" s="96"/>
    </row>
    <row r="80" spans="1:18" x14ac:dyDescent="0.2"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104"/>
      <c r="Q80" s="96"/>
      <c r="R80" s="96"/>
    </row>
    <row r="81" spans="3:18" x14ac:dyDescent="0.2"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104"/>
      <c r="Q81" s="96"/>
      <c r="R81" s="96"/>
    </row>
    <row r="82" spans="3:18" x14ac:dyDescent="0.2"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104"/>
      <c r="Q82" s="96"/>
      <c r="R82" s="96"/>
    </row>
    <row r="83" spans="3:18" x14ac:dyDescent="0.2"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104"/>
      <c r="Q83" s="96"/>
      <c r="R83" s="96"/>
    </row>
    <row r="84" spans="3:18" x14ac:dyDescent="0.2"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104"/>
      <c r="Q84" s="96"/>
      <c r="R84" s="96"/>
    </row>
    <row r="85" spans="3:18" x14ac:dyDescent="0.2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104"/>
      <c r="Q85" s="96"/>
      <c r="R85" s="96"/>
    </row>
    <row r="86" spans="3:18" x14ac:dyDescent="0.2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104"/>
      <c r="Q86" s="96"/>
      <c r="R86" s="96"/>
    </row>
    <row r="87" spans="3:18" x14ac:dyDescent="0.2"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104"/>
      <c r="Q87" s="96"/>
      <c r="R87" s="96"/>
    </row>
    <row r="88" spans="3:18" x14ac:dyDescent="0.2"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104"/>
      <c r="Q88" s="96"/>
      <c r="R88" s="96"/>
    </row>
    <row r="89" spans="3:18" x14ac:dyDescent="0.2"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104"/>
      <c r="Q89" s="96"/>
      <c r="R89" s="96"/>
    </row>
    <row r="90" spans="3:18" x14ac:dyDescent="0.2"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104"/>
      <c r="Q90" s="96"/>
      <c r="R90" s="96"/>
    </row>
    <row r="91" spans="3:18" x14ac:dyDescent="0.2"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104"/>
      <c r="Q91" s="96"/>
      <c r="R91" s="96"/>
    </row>
    <row r="92" spans="3:18" x14ac:dyDescent="0.2"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104"/>
      <c r="Q92" s="96"/>
      <c r="R92" s="96"/>
    </row>
    <row r="93" spans="3:18" x14ac:dyDescent="0.2"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104"/>
      <c r="Q93" s="96"/>
      <c r="R93" s="96"/>
    </row>
  </sheetData>
  <mergeCells count="4">
    <mergeCell ref="B5:B7"/>
    <mergeCell ref="C5:R5"/>
    <mergeCell ref="C6:R6"/>
    <mergeCell ref="A5:A6"/>
  </mergeCells>
  <hyperlinks>
    <hyperlink ref="R3:R4" location="'Spis tablic List of tables'!B8" display="Powrót do spisu tablic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13" width="14" style="48" customWidth="1"/>
    <col min="14" max="16384" width="9.59765625" style="48"/>
  </cols>
  <sheetData>
    <row r="1" spans="1:20" ht="15" customHeight="1" x14ac:dyDescent="0.25">
      <c r="A1" s="428" t="s">
        <v>1378</v>
      </c>
      <c r="B1" s="89"/>
      <c r="C1" s="89"/>
      <c r="D1" s="89"/>
      <c r="E1" s="89"/>
      <c r="F1" s="89"/>
      <c r="G1" s="89"/>
      <c r="H1" s="89"/>
      <c r="I1" s="89"/>
      <c r="J1" s="89"/>
      <c r="K1" s="89"/>
      <c r="M1" s="91" t="s">
        <v>42</v>
      </c>
      <c r="O1" s="81"/>
      <c r="P1" s="81"/>
      <c r="Q1" s="81"/>
      <c r="R1" s="81"/>
    </row>
    <row r="2" spans="1:20" ht="15" customHeight="1" x14ac:dyDescent="0.2">
      <c r="A2" s="547" t="s">
        <v>1379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M2" s="92" t="s">
        <v>43</v>
      </c>
      <c r="O2" s="89"/>
      <c r="P2" s="89"/>
      <c r="Q2" s="89"/>
      <c r="R2" s="89"/>
      <c r="S2" s="89"/>
      <c r="T2" s="89"/>
    </row>
    <row r="3" spans="1:20" ht="15" customHeight="1" x14ac:dyDescent="0.2">
      <c r="A3" s="403"/>
      <c r="B3" s="821" t="s">
        <v>660</v>
      </c>
      <c r="C3" s="822"/>
      <c r="D3" s="822"/>
      <c r="E3" s="822"/>
      <c r="F3" s="822"/>
      <c r="G3" s="822"/>
      <c r="H3" s="822"/>
      <c r="I3" s="822"/>
      <c r="J3" s="822"/>
      <c r="K3" s="822"/>
      <c r="L3" s="822"/>
      <c r="M3" s="822"/>
    </row>
    <row r="4" spans="1:20" ht="15" customHeight="1" x14ac:dyDescent="0.2">
      <c r="A4" s="404" t="s">
        <v>93</v>
      </c>
      <c r="B4" s="858" t="s">
        <v>661</v>
      </c>
      <c r="C4" s="859"/>
      <c r="D4" s="859"/>
      <c r="E4" s="859"/>
      <c r="F4" s="859"/>
      <c r="G4" s="859"/>
      <c r="H4" s="859"/>
      <c r="I4" s="859"/>
      <c r="J4" s="859"/>
      <c r="K4" s="859"/>
      <c r="L4" s="859"/>
      <c r="M4" s="859"/>
    </row>
    <row r="5" spans="1:20" ht="15" customHeight="1" x14ac:dyDescent="0.2">
      <c r="A5" s="451" t="s">
        <v>1439</v>
      </c>
      <c r="B5" s="830" t="s">
        <v>662</v>
      </c>
      <c r="C5" s="830" t="s">
        <v>663</v>
      </c>
      <c r="D5" s="830" t="s">
        <v>664</v>
      </c>
      <c r="E5" s="830" t="s">
        <v>665</v>
      </c>
      <c r="F5" s="830" t="s">
        <v>666</v>
      </c>
      <c r="G5" s="830" t="s">
        <v>667</v>
      </c>
      <c r="H5" s="830" t="s">
        <v>668</v>
      </c>
      <c r="I5" s="830" t="s">
        <v>669</v>
      </c>
      <c r="J5" s="830" t="s">
        <v>670</v>
      </c>
      <c r="K5" s="830" t="s">
        <v>671</v>
      </c>
      <c r="L5" s="830" t="s">
        <v>672</v>
      </c>
      <c r="M5" s="833" t="s">
        <v>673</v>
      </c>
    </row>
    <row r="6" spans="1:20" ht="15" customHeight="1" x14ac:dyDescent="0.2">
      <c r="A6" s="771"/>
      <c r="B6" s="832"/>
      <c r="C6" s="832"/>
      <c r="D6" s="832"/>
      <c r="E6" s="832"/>
      <c r="F6" s="832"/>
      <c r="G6" s="832"/>
      <c r="H6" s="832"/>
      <c r="I6" s="832"/>
      <c r="J6" s="832"/>
      <c r="K6" s="832"/>
      <c r="L6" s="832"/>
      <c r="M6" s="835"/>
    </row>
    <row r="7" spans="1:20" ht="15" customHeight="1" x14ac:dyDescent="0.2">
      <c r="A7" s="407" t="s">
        <v>64</v>
      </c>
      <c r="B7" s="255">
        <v>1241</v>
      </c>
      <c r="C7" s="255">
        <v>1152</v>
      </c>
      <c r="D7" s="255">
        <v>1247</v>
      </c>
      <c r="E7" s="255">
        <v>1179</v>
      </c>
      <c r="F7" s="255">
        <v>1179</v>
      </c>
      <c r="G7" s="255">
        <v>1226</v>
      </c>
      <c r="H7" s="255">
        <v>1303</v>
      </c>
      <c r="I7" s="255">
        <v>1287</v>
      </c>
      <c r="J7" s="255">
        <v>1284</v>
      </c>
      <c r="K7" s="255">
        <v>1199</v>
      </c>
      <c r="L7" s="255">
        <v>1127</v>
      </c>
      <c r="M7" s="289">
        <v>1109</v>
      </c>
      <c r="O7" s="208"/>
    </row>
    <row r="8" spans="1:20" ht="15" customHeight="1" x14ac:dyDescent="0.2">
      <c r="A8" s="413" t="s">
        <v>65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33"/>
      <c r="O8" s="208"/>
    </row>
    <row r="9" spans="1:20" ht="15" customHeight="1" x14ac:dyDescent="0.2">
      <c r="A9" s="313" t="s">
        <v>674</v>
      </c>
      <c r="B9" s="240">
        <v>209</v>
      </c>
      <c r="C9" s="240">
        <v>176</v>
      </c>
      <c r="D9" s="240">
        <v>159</v>
      </c>
      <c r="E9" s="240">
        <v>172</v>
      </c>
      <c r="F9" s="240">
        <v>190</v>
      </c>
      <c r="G9" s="240">
        <v>162</v>
      </c>
      <c r="H9" s="240">
        <v>221</v>
      </c>
      <c r="I9" s="240">
        <v>155</v>
      </c>
      <c r="J9" s="240">
        <v>170</v>
      </c>
      <c r="K9" s="240">
        <v>214</v>
      </c>
      <c r="L9" s="240">
        <v>160</v>
      </c>
      <c r="M9" s="233">
        <v>158</v>
      </c>
      <c r="O9" s="208"/>
    </row>
    <row r="10" spans="1:20" ht="15" customHeight="1" x14ac:dyDescent="0.2">
      <c r="A10" s="456" t="s">
        <v>675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55"/>
      <c r="O10" s="208"/>
    </row>
    <row r="11" spans="1:20" ht="15" customHeight="1" x14ac:dyDescent="0.2">
      <c r="A11" s="313" t="s">
        <v>676</v>
      </c>
      <c r="B11" s="240">
        <v>265</v>
      </c>
      <c r="C11" s="240">
        <v>191</v>
      </c>
      <c r="D11" s="240">
        <v>179</v>
      </c>
      <c r="E11" s="240">
        <v>211</v>
      </c>
      <c r="F11" s="240">
        <v>201</v>
      </c>
      <c r="G11" s="240">
        <v>195</v>
      </c>
      <c r="H11" s="240">
        <v>186</v>
      </c>
      <c r="I11" s="240">
        <v>254</v>
      </c>
      <c r="J11" s="240">
        <v>194</v>
      </c>
      <c r="K11" s="240">
        <v>213</v>
      </c>
      <c r="L11" s="240">
        <v>172</v>
      </c>
      <c r="M11" s="233">
        <v>177</v>
      </c>
      <c r="O11" s="208"/>
    </row>
    <row r="12" spans="1:20" ht="15" customHeight="1" x14ac:dyDescent="0.2">
      <c r="A12" s="456" t="s">
        <v>677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55"/>
      <c r="O12" s="208"/>
    </row>
    <row r="13" spans="1:20" ht="15" customHeight="1" x14ac:dyDescent="0.2">
      <c r="A13" s="313" t="s">
        <v>678</v>
      </c>
      <c r="B13" s="240">
        <v>167</v>
      </c>
      <c r="C13" s="240">
        <v>206</v>
      </c>
      <c r="D13" s="240">
        <v>223</v>
      </c>
      <c r="E13" s="240">
        <v>184</v>
      </c>
      <c r="F13" s="240">
        <v>192</v>
      </c>
      <c r="G13" s="240">
        <v>193</v>
      </c>
      <c r="H13" s="240">
        <v>178</v>
      </c>
      <c r="I13" s="240">
        <v>205</v>
      </c>
      <c r="J13" s="240">
        <v>185</v>
      </c>
      <c r="K13" s="240">
        <v>158</v>
      </c>
      <c r="L13" s="240">
        <v>193</v>
      </c>
      <c r="M13" s="233">
        <v>162</v>
      </c>
      <c r="O13" s="208"/>
    </row>
    <row r="14" spans="1:20" ht="15" customHeight="1" x14ac:dyDescent="0.2">
      <c r="A14" s="456" t="s">
        <v>679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55"/>
      <c r="O14" s="208"/>
    </row>
    <row r="15" spans="1:20" ht="15" customHeight="1" x14ac:dyDescent="0.2">
      <c r="A15" s="313" t="s">
        <v>680</v>
      </c>
      <c r="B15" s="240">
        <v>176</v>
      </c>
      <c r="C15" s="240">
        <v>181</v>
      </c>
      <c r="D15" s="240">
        <v>250</v>
      </c>
      <c r="E15" s="240">
        <v>185</v>
      </c>
      <c r="F15" s="240">
        <v>190</v>
      </c>
      <c r="G15" s="240">
        <v>230</v>
      </c>
      <c r="H15" s="240">
        <v>225</v>
      </c>
      <c r="I15" s="240">
        <v>249</v>
      </c>
      <c r="J15" s="240">
        <v>224</v>
      </c>
      <c r="K15" s="240">
        <v>173</v>
      </c>
      <c r="L15" s="240">
        <v>213</v>
      </c>
      <c r="M15" s="233">
        <v>166</v>
      </c>
      <c r="O15" s="208"/>
    </row>
    <row r="16" spans="1:20" ht="15" customHeight="1" x14ac:dyDescent="0.2">
      <c r="A16" s="456" t="s">
        <v>681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33"/>
      <c r="O16" s="208"/>
    </row>
    <row r="17" spans="1:15" ht="15" customHeight="1" x14ac:dyDescent="0.2">
      <c r="A17" s="313" t="s">
        <v>682</v>
      </c>
      <c r="B17" s="240">
        <v>150</v>
      </c>
      <c r="C17" s="240">
        <v>172</v>
      </c>
      <c r="D17" s="240">
        <v>198</v>
      </c>
      <c r="E17" s="240">
        <v>181</v>
      </c>
      <c r="F17" s="240">
        <v>173</v>
      </c>
      <c r="G17" s="240">
        <v>184</v>
      </c>
      <c r="H17" s="240">
        <v>179</v>
      </c>
      <c r="I17" s="240">
        <v>191</v>
      </c>
      <c r="J17" s="240">
        <v>228</v>
      </c>
      <c r="K17" s="240">
        <v>170</v>
      </c>
      <c r="L17" s="240">
        <v>156</v>
      </c>
      <c r="M17" s="233">
        <v>201</v>
      </c>
      <c r="O17" s="208"/>
    </row>
    <row r="18" spans="1:15" ht="15" customHeight="1" x14ac:dyDescent="0.2">
      <c r="A18" s="456" t="s">
        <v>683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33"/>
      <c r="O18" s="208"/>
    </row>
    <row r="19" spans="1:15" ht="15" customHeight="1" x14ac:dyDescent="0.2">
      <c r="A19" s="313" t="s">
        <v>684</v>
      </c>
      <c r="B19" s="240">
        <v>125</v>
      </c>
      <c r="C19" s="240">
        <v>115</v>
      </c>
      <c r="D19" s="240">
        <v>125</v>
      </c>
      <c r="E19" s="240">
        <v>134</v>
      </c>
      <c r="F19" s="240">
        <v>129</v>
      </c>
      <c r="G19" s="240">
        <v>136</v>
      </c>
      <c r="H19" s="240">
        <v>162</v>
      </c>
      <c r="I19" s="240">
        <v>117</v>
      </c>
      <c r="J19" s="240">
        <v>164</v>
      </c>
      <c r="K19" s="240">
        <v>124</v>
      </c>
      <c r="L19" s="240">
        <v>115</v>
      </c>
      <c r="M19" s="233">
        <v>142</v>
      </c>
      <c r="O19" s="208"/>
    </row>
    <row r="20" spans="1:15" ht="15" customHeight="1" x14ac:dyDescent="0.2">
      <c r="A20" s="456" t="s">
        <v>685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33"/>
      <c r="O20" s="208"/>
    </row>
    <row r="21" spans="1:15" ht="15" customHeight="1" x14ac:dyDescent="0.2">
      <c r="A21" s="313" t="s">
        <v>686</v>
      </c>
      <c r="B21" s="240">
        <v>149</v>
      </c>
      <c r="C21" s="240">
        <v>111</v>
      </c>
      <c r="D21" s="240">
        <v>113</v>
      </c>
      <c r="E21" s="240">
        <v>112</v>
      </c>
      <c r="F21" s="240">
        <v>104</v>
      </c>
      <c r="G21" s="240">
        <v>126</v>
      </c>
      <c r="H21" s="240">
        <v>152</v>
      </c>
      <c r="I21" s="240">
        <v>116</v>
      </c>
      <c r="J21" s="240">
        <v>119</v>
      </c>
      <c r="K21" s="240">
        <v>147</v>
      </c>
      <c r="L21" s="240">
        <v>118</v>
      </c>
      <c r="M21" s="233">
        <v>103</v>
      </c>
      <c r="O21" s="208"/>
    </row>
    <row r="22" spans="1:15" ht="15" customHeight="1" x14ac:dyDescent="0.2">
      <c r="A22" s="456" t="s">
        <v>687</v>
      </c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33"/>
      <c r="O22" s="208"/>
    </row>
    <row r="23" spans="1:15" ht="15" customHeight="1" x14ac:dyDescent="0.2">
      <c r="A23" s="407" t="s">
        <v>688</v>
      </c>
      <c r="B23" s="256">
        <v>732</v>
      </c>
      <c r="C23" s="256">
        <v>670</v>
      </c>
      <c r="D23" s="256">
        <v>717</v>
      </c>
      <c r="E23" s="256">
        <v>685</v>
      </c>
      <c r="F23" s="256">
        <v>697</v>
      </c>
      <c r="G23" s="256">
        <v>713</v>
      </c>
      <c r="H23" s="256">
        <v>765</v>
      </c>
      <c r="I23" s="256">
        <v>753</v>
      </c>
      <c r="J23" s="256">
        <v>729</v>
      </c>
      <c r="K23" s="256">
        <v>726</v>
      </c>
      <c r="L23" s="256">
        <v>615</v>
      </c>
      <c r="M23" s="257">
        <v>622</v>
      </c>
      <c r="O23" s="208"/>
    </row>
    <row r="24" spans="1:15" ht="15" customHeight="1" x14ac:dyDescent="0.2">
      <c r="A24" s="413" t="s">
        <v>689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33"/>
      <c r="O24" s="208"/>
    </row>
    <row r="25" spans="1:15" ht="15" customHeight="1" x14ac:dyDescent="0.2">
      <c r="A25" s="313" t="s">
        <v>674</v>
      </c>
      <c r="B25" s="240">
        <v>137</v>
      </c>
      <c r="C25" s="240">
        <v>97</v>
      </c>
      <c r="D25" s="240">
        <v>84</v>
      </c>
      <c r="E25" s="240">
        <v>97</v>
      </c>
      <c r="F25" s="240">
        <v>109</v>
      </c>
      <c r="G25" s="240">
        <v>96</v>
      </c>
      <c r="H25" s="240">
        <v>142</v>
      </c>
      <c r="I25" s="240">
        <v>90</v>
      </c>
      <c r="J25" s="240">
        <v>87</v>
      </c>
      <c r="K25" s="240">
        <v>124</v>
      </c>
      <c r="L25" s="240">
        <v>100</v>
      </c>
      <c r="M25" s="233">
        <v>86</v>
      </c>
      <c r="O25" s="208"/>
    </row>
    <row r="26" spans="1:15" ht="15" customHeight="1" x14ac:dyDescent="0.2">
      <c r="A26" s="456" t="s">
        <v>675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55"/>
      <c r="O26" s="208"/>
    </row>
    <row r="27" spans="1:15" ht="15" customHeight="1" x14ac:dyDescent="0.2">
      <c r="A27" s="313" t="s">
        <v>676</v>
      </c>
      <c r="B27" s="240">
        <v>153</v>
      </c>
      <c r="C27" s="240">
        <v>109</v>
      </c>
      <c r="D27" s="240">
        <v>113</v>
      </c>
      <c r="E27" s="240">
        <v>121</v>
      </c>
      <c r="F27" s="240">
        <v>122</v>
      </c>
      <c r="G27" s="240">
        <v>120</v>
      </c>
      <c r="H27" s="240">
        <v>103</v>
      </c>
      <c r="I27" s="240">
        <v>147</v>
      </c>
      <c r="J27" s="240">
        <v>112</v>
      </c>
      <c r="K27" s="240">
        <v>128</v>
      </c>
      <c r="L27" s="240">
        <v>95</v>
      </c>
      <c r="M27" s="233">
        <v>99</v>
      </c>
      <c r="O27" s="208"/>
    </row>
    <row r="28" spans="1:15" ht="15" customHeight="1" x14ac:dyDescent="0.2">
      <c r="A28" s="456" t="s">
        <v>677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55"/>
      <c r="O28" s="208"/>
    </row>
    <row r="29" spans="1:15" ht="15" customHeight="1" x14ac:dyDescent="0.2">
      <c r="A29" s="313" t="s">
        <v>678</v>
      </c>
      <c r="B29" s="240">
        <v>83</v>
      </c>
      <c r="C29" s="240">
        <v>137</v>
      </c>
      <c r="D29" s="240">
        <v>128</v>
      </c>
      <c r="E29" s="240">
        <v>105</v>
      </c>
      <c r="F29" s="240">
        <v>117</v>
      </c>
      <c r="G29" s="240">
        <v>109</v>
      </c>
      <c r="H29" s="240">
        <v>110</v>
      </c>
      <c r="I29" s="240">
        <v>111</v>
      </c>
      <c r="J29" s="240">
        <v>107</v>
      </c>
      <c r="K29" s="240">
        <v>91</v>
      </c>
      <c r="L29" s="240">
        <v>106</v>
      </c>
      <c r="M29" s="233">
        <v>100</v>
      </c>
      <c r="O29" s="208"/>
    </row>
    <row r="30" spans="1:15" ht="15" customHeight="1" x14ac:dyDescent="0.2">
      <c r="A30" s="456" t="s">
        <v>679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55"/>
      <c r="O30" s="208"/>
    </row>
    <row r="31" spans="1:15" ht="15" customHeight="1" x14ac:dyDescent="0.2">
      <c r="A31" s="313" t="s">
        <v>680</v>
      </c>
      <c r="B31" s="240">
        <v>103</v>
      </c>
      <c r="C31" s="240">
        <v>97</v>
      </c>
      <c r="D31" s="240">
        <v>142</v>
      </c>
      <c r="E31" s="240">
        <v>107</v>
      </c>
      <c r="F31" s="240">
        <v>105</v>
      </c>
      <c r="G31" s="240">
        <v>141</v>
      </c>
      <c r="H31" s="240">
        <v>123</v>
      </c>
      <c r="I31" s="240">
        <v>147</v>
      </c>
      <c r="J31" s="240">
        <v>133</v>
      </c>
      <c r="K31" s="240">
        <v>101</v>
      </c>
      <c r="L31" s="240">
        <v>109</v>
      </c>
      <c r="M31" s="233">
        <v>93</v>
      </c>
      <c r="O31" s="208"/>
    </row>
    <row r="32" spans="1:15" ht="15" customHeight="1" x14ac:dyDescent="0.2">
      <c r="A32" s="456" t="s">
        <v>681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33"/>
      <c r="O32" s="208"/>
    </row>
    <row r="33" spans="1:15" ht="15" customHeight="1" x14ac:dyDescent="0.2">
      <c r="A33" s="313" t="s">
        <v>682</v>
      </c>
      <c r="B33" s="240">
        <v>87</v>
      </c>
      <c r="C33" s="240">
        <v>104</v>
      </c>
      <c r="D33" s="240">
        <v>115</v>
      </c>
      <c r="E33" s="240">
        <v>116</v>
      </c>
      <c r="F33" s="240">
        <v>113</v>
      </c>
      <c r="G33" s="240">
        <v>102</v>
      </c>
      <c r="H33" s="240">
        <v>108</v>
      </c>
      <c r="I33" s="240">
        <v>126</v>
      </c>
      <c r="J33" s="240">
        <v>127</v>
      </c>
      <c r="K33" s="240">
        <v>115</v>
      </c>
      <c r="L33" s="240">
        <v>79</v>
      </c>
      <c r="M33" s="233">
        <v>112</v>
      </c>
      <c r="O33" s="208"/>
    </row>
    <row r="34" spans="1:15" ht="15" customHeight="1" x14ac:dyDescent="0.2">
      <c r="A34" s="456" t="s">
        <v>683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33"/>
      <c r="O34" s="208"/>
    </row>
    <row r="35" spans="1:15" ht="15" customHeight="1" x14ac:dyDescent="0.2">
      <c r="A35" s="313" t="s">
        <v>684</v>
      </c>
      <c r="B35" s="240">
        <v>76</v>
      </c>
      <c r="C35" s="240">
        <v>69</v>
      </c>
      <c r="D35" s="240">
        <v>63</v>
      </c>
      <c r="E35" s="240">
        <v>77</v>
      </c>
      <c r="F35" s="240">
        <v>73</v>
      </c>
      <c r="G35" s="240">
        <v>69</v>
      </c>
      <c r="H35" s="240">
        <v>92</v>
      </c>
      <c r="I35" s="240">
        <v>63</v>
      </c>
      <c r="J35" s="240">
        <v>91</v>
      </c>
      <c r="K35" s="240">
        <v>77</v>
      </c>
      <c r="L35" s="240">
        <v>54</v>
      </c>
      <c r="M35" s="233">
        <v>74</v>
      </c>
      <c r="O35" s="208"/>
    </row>
    <row r="36" spans="1:15" ht="15" customHeight="1" x14ac:dyDescent="0.2">
      <c r="A36" s="456" t="s">
        <v>685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33"/>
      <c r="O36" s="208"/>
    </row>
    <row r="37" spans="1:15" ht="15" customHeight="1" x14ac:dyDescent="0.2">
      <c r="A37" s="313" t="s">
        <v>686</v>
      </c>
      <c r="B37" s="240">
        <v>93</v>
      </c>
      <c r="C37" s="240">
        <v>57</v>
      </c>
      <c r="D37" s="240">
        <v>72</v>
      </c>
      <c r="E37" s="240">
        <v>62</v>
      </c>
      <c r="F37" s="240">
        <v>58</v>
      </c>
      <c r="G37" s="240">
        <v>76</v>
      </c>
      <c r="H37" s="240">
        <v>87</v>
      </c>
      <c r="I37" s="240">
        <v>69</v>
      </c>
      <c r="J37" s="240">
        <v>72</v>
      </c>
      <c r="K37" s="240">
        <v>90</v>
      </c>
      <c r="L37" s="240">
        <v>72</v>
      </c>
      <c r="M37" s="233">
        <v>58</v>
      </c>
      <c r="O37" s="208"/>
    </row>
    <row r="38" spans="1:15" ht="15" customHeight="1" x14ac:dyDescent="0.2">
      <c r="A38" s="456" t="s">
        <v>687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O38" s="208"/>
    </row>
    <row r="39" spans="1:15" x14ac:dyDescent="0.2">
      <c r="O39" s="208"/>
    </row>
  </sheetData>
  <mergeCells count="14">
    <mergeCell ref="B4:M4"/>
    <mergeCell ref="B3:M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2" type="noConversion"/>
  <hyperlinks>
    <hyperlink ref="M1:M2" location="'Spis tablic List of tables'!B89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10" width="16" style="48" customWidth="1"/>
    <col min="11" max="16384" width="9.59765625" style="48"/>
  </cols>
  <sheetData>
    <row r="1" spans="1:21" ht="15" customHeight="1" x14ac:dyDescent="0.25">
      <c r="A1" s="428" t="s">
        <v>1380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21" ht="15" customHeight="1" x14ac:dyDescent="0.2">
      <c r="A2" s="547" t="s">
        <v>1381</v>
      </c>
      <c r="B2" s="265"/>
      <c r="C2" s="265"/>
      <c r="D2" s="265"/>
      <c r="E2" s="265"/>
      <c r="F2" s="265"/>
      <c r="G2" s="265"/>
      <c r="H2" s="265"/>
      <c r="J2" s="92" t="s">
        <v>43</v>
      </c>
    </row>
    <row r="3" spans="1:21" ht="15" customHeight="1" x14ac:dyDescent="0.2">
      <c r="A3" s="403"/>
      <c r="B3" s="94"/>
      <c r="C3" s="821" t="s">
        <v>655</v>
      </c>
      <c r="D3" s="822"/>
      <c r="E3" s="822"/>
      <c r="F3" s="822"/>
      <c r="G3" s="822"/>
      <c r="H3" s="822"/>
      <c r="I3" s="822"/>
      <c r="J3" s="822"/>
      <c r="K3" s="96"/>
    </row>
    <row r="4" spans="1:21" ht="15" customHeight="1" x14ac:dyDescent="0.2">
      <c r="A4" s="404" t="s">
        <v>690</v>
      </c>
      <c r="B4" s="184" t="s">
        <v>96</v>
      </c>
      <c r="C4" s="858" t="s">
        <v>656</v>
      </c>
      <c r="D4" s="859"/>
      <c r="E4" s="859"/>
      <c r="F4" s="859"/>
      <c r="G4" s="859"/>
      <c r="H4" s="859"/>
      <c r="I4" s="859"/>
      <c r="J4" s="859"/>
      <c r="K4" s="96"/>
    </row>
    <row r="5" spans="1:21" ht="15" customHeight="1" x14ac:dyDescent="0.2">
      <c r="A5" s="419" t="s">
        <v>496</v>
      </c>
      <c r="B5" s="651" t="s">
        <v>97</v>
      </c>
      <c r="C5" s="830">
        <v>1</v>
      </c>
      <c r="D5" s="830">
        <v>2</v>
      </c>
      <c r="E5" s="830">
        <v>3</v>
      </c>
      <c r="F5" s="830">
        <v>4</v>
      </c>
      <c r="G5" s="830">
        <v>5</v>
      </c>
      <c r="H5" s="830">
        <v>6</v>
      </c>
      <c r="I5" s="830">
        <v>7</v>
      </c>
      <c r="J5" s="748" t="s">
        <v>691</v>
      </c>
      <c r="K5" s="755"/>
    </row>
    <row r="6" spans="1:21" ht="15" customHeight="1" x14ac:dyDescent="0.2">
      <c r="A6" s="419" t="s">
        <v>1446</v>
      </c>
      <c r="C6" s="831"/>
      <c r="D6" s="831"/>
      <c r="E6" s="831"/>
      <c r="F6" s="831"/>
      <c r="G6" s="831"/>
      <c r="H6" s="831"/>
      <c r="I6" s="831"/>
      <c r="J6" s="666" t="s">
        <v>692</v>
      </c>
      <c r="K6" s="96"/>
    </row>
    <row r="7" spans="1:21" ht="15" customHeight="1" x14ac:dyDescent="0.2">
      <c r="A7" s="449"/>
      <c r="B7" s="138"/>
      <c r="C7" s="832"/>
      <c r="D7" s="832"/>
      <c r="E7" s="832"/>
      <c r="F7" s="832"/>
      <c r="G7" s="832"/>
      <c r="H7" s="832"/>
      <c r="I7" s="832"/>
      <c r="J7" s="116"/>
      <c r="K7" s="96"/>
    </row>
    <row r="8" spans="1:21" ht="15" customHeight="1" x14ac:dyDescent="0.2">
      <c r="A8" s="407" t="s">
        <v>64</v>
      </c>
      <c r="B8" s="255">
        <v>14533</v>
      </c>
      <c r="C8" s="255">
        <v>5995</v>
      </c>
      <c r="D8" s="255">
        <v>5798</v>
      </c>
      <c r="E8" s="255">
        <v>1912</v>
      </c>
      <c r="F8" s="256">
        <v>505</v>
      </c>
      <c r="G8" s="256">
        <v>185</v>
      </c>
      <c r="H8" s="256">
        <v>68</v>
      </c>
      <c r="I8" s="256">
        <v>38</v>
      </c>
      <c r="J8" s="200">
        <v>32</v>
      </c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</row>
    <row r="9" spans="1:21" ht="15" customHeight="1" x14ac:dyDescent="0.2">
      <c r="A9" s="413" t="s">
        <v>65</v>
      </c>
      <c r="B9" s="240"/>
      <c r="C9" s="240"/>
      <c r="D9" s="240"/>
      <c r="E9" s="240"/>
      <c r="F9" s="240"/>
      <c r="G9" s="240"/>
      <c r="H9" s="240"/>
      <c r="I9" s="240"/>
      <c r="J9" s="196"/>
      <c r="K9" s="208"/>
    </row>
    <row r="10" spans="1:21" ht="15" customHeight="1" x14ac:dyDescent="0.2">
      <c r="A10" s="317" t="s">
        <v>515</v>
      </c>
      <c r="B10" s="217">
        <v>5958</v>
      </c>
      <c r="C10" s="217">
        <v>2700</v>
      </c>
      <c r="D10" s="217">
        <v>2626</v>
      </c>
      <c r="E10" s="240">
        <v>544</v>
      </c>
      <c r="F10" s="240">
        <v>73</v>
      </c>
      <c r="G10" s="240">
        <v>11</v>
      </c>
      <c r="H10" s="240">
        <v>3</v>
      </c>
      <c r="I10" s="240">
        <v>1</v>
      </c>
      <c r="J10" s="196" t="s">
        <v>966</v>
      </c>
      <c r="L10" s="208"/>
      <c r="M10" s="208"/>
    </row>
    <row r="11" spans="1:21" ht="15" customHeight="1" x14ac:dyDescent="0.2">
      <c r="A11" s="414" t="s">
        <v>516</v>
      </c>
      <c r="B11" s="240"/>
      <c r="C11" s="240"/>
      <c r="D11" s="240"/>
      <c r="E11" s="240"/>
      <c r="F11" s="240"/>
      <c r="G11" s="240"/>
      <c r="H11" s="240"/>
      <c r="I11" s="240"/>
      <c r="J11" s="196"/>
    </row>
    <row r="12" spans="1:21" ht="15" customHeight="1" x14ac:dyDescent="0.2">
      <c r="A12" s="317" t="s">
        <v>517</v>
      </c>
      <c r="B12" s="240">
        <v>123</v>
      </c>
      <c r="C12" s="240">
        <v>44</v>
      </c>
      <c r="D12" s="240">
        <v>60</v>
      </c>
      <c r="E12" s="240">
        <v>17</v>
      </c>
      <c r="F12" s="240">
        <v>2</v>
      </c>
      <c r="G12" s="240" t="s">
        <v>966</v>
      </c>
      <c r="H12" s="240" t="s">
        <v>966</v>
      </c>
      <c r="I12" s="240" t="s">
        <v>966</v>
      </c>
      <c r="J12" s="233" t="s">
        <v>966</v>
      </c>
      <c r="K12" s="96"/>
      <c r="L12" s="208"/>
      <c r="M12" s="208"/>
    </row>
    <row r="13" spans="1:21" ht="15" customHeight="1" x14ac:dyDescent="0.2">
      <c r="A13" s="414" t="s">
        <v>518</v>
      </c>
      <c r="B13" s="240"/>
      <c r="C13" s="240"/>
      <c r="D13" s="240"/>
      <c r="E13" s="240"/>
      <c r="F13" s="240"/>
      <c r="G13" s="240"/>
      <c r="H13" s="240"/>
      <c r="I13" s="240"/>
      <c r="J13" s="196"/>
      <c r="K13" s="96"/>
    </row>
    <row r="14" spans="1:21" ht="15" customHeight="1" x14ac:dyDescent="0.2">
      <c r="A14" s="317" t="s">
        <v>521</v>
      </c>
      <c r="B14" s="217">
        <v>5032</v>
      </c>
      <c r="C14" s="217">
        <v>2077</v>
      </c>
      <c r="D14" s="217">
        <v>2026</v>
      </c>
      <c r="E14" s="240">
        <v>706</v>
      </c>
      <c r="F14" s="240">
        <v>164</v>
      </c>
      <c r="G14" s="240">
        <v>41</v>
      </c>
      <c r="H14" s="240">
        <v>10</v>
      </c>
      <c r="I14" s="240">
        <v>4</v>
      </c>
      <c r="J14" s="196">
        <v>4</v>
      </c>
      <c r="K14" s="96"/>
      <c r="L14" s="208"/>
      <c r="M14" s="208"/>
    </row>
    <row r="15" spans="1:21" ht="15" customHeight="1" x14ac:dyDescent="0.2">
      <c r="A15" s="414" t="s">
        <v>522</v>
      </c>
      <c r="B15" s="240"/>
      <c r="C15" s="240"/>
      <c r="D15" s="240"/>
      <c r="E15" s="240"/>
      <c r="F15" s="240"/>
      <c r="G15" s="240"/>
      <c r="H15" s="240"/>
      <c r="I15" s="240"/>
      <c r="J15" s="196"/>
      <c r="K15" s="96"/>
    </row>
    <row r="16" spans="1:21" ht="15" customHeight="1" x14ac:dyDescent="0.2">
      <c r="A16" s="317" t="s">
        <v>523</v>
      </c>
      <c r="B16" s="217">
        <v>1699</v>
      </c>
      <c r="C16" s="240">
        <v>484</v>
      </c>
      <c r="D16" s="240">
        <v>639</v>
      </c>
      <c r="E16" s="240">
        <v>354</v>
      </c>
      <c r="F16" s="240">
        <v>119</v>
      </c>
      <c r="G16" s="240">
        <v>55</v>
      </c>
      <c r="H16" s="240">
        <v>26</v>
      </c>
      <c r="I16" s="240">
        <v>12</v>
      </c>
      <c r="J16" s="196">
        <v>10</v>
      </c>
      <c r="K16" s="96"/>
      <c r="L16" s="208"/>
      <c r="M16" s="208"/>
    </row>
    <row r="17" spans="1:13" ht="15" customHeight="1" x14ac:dyDescent="0.2">
      <c r="A17" s="414" t="s">
        <v>524</v>
      </c>
      <c r="B17" s="240"/>
      <c r="C17" s="240"/>
      <c r="D17" s="240"/>
      <c r="E17" s="240"/>
      <c r="F17" s="240"/>
      <c r="G17" s="240"/>
      <c r="H17" s="240"/>
      <c r="I17" s="240"/>
      <c r="J17" s="196"/>
      <c r="K17" s="96"/>
    </row>
    <row r="18" spans="1:13" ht="15" customHeight="1" x14ac:dyDescent="0.2">
      <c r="A18" s="317" t="s">
        <v>525</v>
      </c>
      <c r="B18" s="240">
        <v>1085</v>
      </c>
      <c r="C18" s="240">
        <v>592</v>
      </c>
      <c r="D18" s="240">
        <v>289</v>
      </c>
      <c r="E18" s="240">
        <v>136</v>
      </c>
      <c r="F18" s="240">
        <v>44</v>
      </c>
      <c r="G18" s="240">
        <v>19</v>
      </c>
      <c r="H18" s="240">
        <v>3</v>
      </c>
      <c r="I18" s="240">
        <v>2</v>
      </c>
      <c r="J18" s="233" t="s">
        <v>966</v>
      </c>
      <c r="K18" s="96"/>
      <c r="L18" s="208"/>
      <c r="M18" s="208"/>
    </row>
    <row r="19" spans="1:13" ht="15" customHeight="1" x14ac:dyDescent="0.2">
      <c r="A19" s="414" t="s">
        <v>526</v>
      </c>
      <c r="B19" s="240"/>
      <c r="C19" s="240"/>
      <c r="D19" s="240"/>
      <c r="E19" s="240"/>
      <c r="F19" s="240"/>
      <c r="G19" s="240"/>
      <c r="H19" s="240"/>
      <c r="I19" s="240"/>
      <c r="J19" s="196"/>
      <c r="K19" s="96"/>
    </row>
    <row r="20" spans="1:13" ht="15" customHeight="1" x14ac:dyDescent="0.2">
      <c r="A20" s="317" t="s">
        <v>693</v>
      </c>
      <c r="B20" s="217">
        <v>628</v>
      </c>
      <c r="C20" s="240">
        <v>95</v>
      </c>
      <c r="D20" s="240">
        <v>156</v>
      </c>
      <c r="E20" s="240">
        <v>152</v>
      </c>
      <c r="F20" s="240">
        <v>103</v>
      </c>
      <c r="G20" s="240">
        <v>59</v>
      </c>
      <c r="H20" s="240">
        <v>26</v>
      </c>
      <c r="I20" s="240">
        <v>19</v>
      </c>
      <c r="J20" s="196">
        <v>18</v>
      </c>
      <c r="K20" s="96"/>
      <c r="L20" s="208"/>
      <c r="M20" s="208"/>
    </row>
    <row r="21" spans="1:13" ht="15" customHeight="1" x14ac:dyDescent="0.2">
      <c r="A21" s="414" t="s">
        <v>528</v>
      </c>
      <c r="B21" s="240"/>
      <c r="C21" s="240"/>
      <c r="D21" s="240"/>
      <c r="E21" s="240"/>
      <c r="F21" s="240"/>
      <c r="G21" s="240"/>
      <c r="H21" s="240"/>
      <c r="I21" s="240"/>
      <c r="J21" s="196"/>
      <c r="K21" s="96"/>
    </row>
    <row r="22" spans="1:13" ht="15" customHeight="1" x14ac:dyDescent="0.2">
      <c r="A22" s="317" t="s">
        <v>694</v>
      </c>
      <c r="B22" s="240">
        <v>4</v>
      </c>
      <c r="C22" s="240" t="s">
        <v>966</v>
      </c>
      <c r="D22" s="240">
        <v>2</v>
      </c>
      <c r="E22" s="240">
        <v>2</v>
      </c>
      <c r="F22" s="240" t="s">
        <v>966</v>
      </c>
      <c r="G22" s="240" t="s">
        <v>966</v>
      </c>
      <c r="H22" s="240" t="s">
        <v>966</v>
      </c>
      <c r="I22" s="240" t="s">
        <v>966</v>
      </c>
      <c r="J22" s="196" t="s">
        <v>966</v>
      </c>
      <c r="K22" s="96"/>
      <c r="L22" s="208"/>
      <c r="M22" s="208"/>
    </row>
    <row r="23" spans="1:13" ht="15" customHeight="1" x14ac:dyDescent="0.2">
      <c r="A23" s="414" t="s">
        <v>695</v>
      </c>
      <c r="B23" s="240"/>
      <c r="C23" s="240"/>
      <c r="D23" s="240"/>
      <c r="E23" s="240"/>
      <c r="F23" s="240"/>
      <c r="G23" s="240"/>
      <c r="H23" s="240"/>
      <c r="I23" s="240"/>
      <c r="J23" s="196"/>
      <c r="K23" s="96"/>
    </row>
    <row r="24" spans="1:13" ht="15" customHeight="1" x14ac:dyDescent="0.2">
      <c r="A24" s="407"/>
      <c r="B24" s="256"/>
      <c r="C24" s="256"/>
      <c r="D24" s="256"/>
      <c r="E24" s="256"/>
      <c r="F24" s="256"/>
      <c r="G24" s="256"/>
      <c r="H24" s="256"/>
      <c r="I24" s="256"/>
      <c r="J24" s="200"/>
      <c r="K24" s="96"/>
      <c r="L24" s="208"/>
      <c r="M24" s="208"/>
    </row>
    <row r="25" spans="1:13" ht="15" customHeight="1" x14ac:dyDescent="0.2">
      <c r="A25" s="407" t="s">
        <v>531</v>
      </c>
      <c r="B25" s="255">
        <v>8424</v>
      </c>
      <c r="C25" s="255">
        <v>3621</v>
      </c>
      <c r="D25" s="255">
        <v>3526</v>
      </c>
      <c r="E25" s="256">
        <v>932</v>
      </c>
      <c r="F25" s="256">
        <v>227</v>
      </c>
      <c r="G25" s="256">
        <v>75</v>
      </c>
      <c r="H25" s="256">
        <v>24</v>
      </c>
      <c r="I25" s="256">
        <v>11</v>
      </c>
      <c r="J25" s="200">
        <v>8</v>
      </c>
      <c r="K25" s="96"/>
    </row>
    <row r="26" spans="1:13" ht="15" customHeight="1" x14ac:dyDescent="0.2">
      <c r="A26" s="413" t="s">
        <v>483</v>
      </c>
      <c r="B26" s="217"/>
      <c r="C26" s="217"/>
      <c r="D26" s="217"/>
      <c r="E26" s="217"/>
      <c r="F26" s="217"/>
      <c r="G26" s="217"/>
      <c r="H26" s="217"/>
      <c r="I26" s="217"/>
      <c r="J26" s="197"/>
      <c r="L26" s="208"/>
      <c r="M26" s="208"/>
    </row>
    <row r="27" spans="1:13" ht="15" customHeight="1" x14ac:dyDescent="0.2">
      <c r="A27" s="317" t="s">
        <v>515</v>
      </c>
      <c r="B27" s="217">
        <v>4188</v>
      </c>
      <c r="C27" s="217">
        <v>1932</v>
      </c>
      <c r="D27" s="217">
        <v>1877</v>
      </c>
      <c r="E27" s="240">
        <v>326</v>
      </c>
      <c r="F27" s="240">
        <v>43</v>
      </c>
      <c r="G27" s="240">
        <v>7</v>
      </c>
      <c r="H27" s="240">
        <v>2</v>
      </c>
      <c r="I27" s="240">
        <v>1</v>
      </c>
      <c r="J27" s="233" t="s">
        <v>966</v>
      </c>
    </row>
    <row r="28" spans="1:13" ht="15" customHeight="1" x14ac:dyDescent="0.2">
      <c r="A28" s="414" t="s">
        <v>516</v>
      </c>
      <c r="B28" s="240"/>
      <c r="C28" s="240"/>
      <c r="D28" s="240"/>
      <c r="E28" s="240"/>
      <c r="F28" s="240"/>
      <c r="G28" s="240"/>
      <c r="H28" s="240"/>
      <c r="I28" s="240"/>
      <c r="J28" s="196"/>
      <c r="L28" s="208"/>
      <c r="M28" s="208"/>
    </row>
    <row r="29" spans="1:13" ht="15" customHeight="1" x14ac:dyDescent="0.2">
      <c r="A29" s="317" t="s">
        <v>517</v>
      </c>
      <c r="B29" s="240">
        <v>83</v>
      </c>
      <c r="C29" s="240">
        <v>29</v>
      </c>
      <c r="D29" s="240">
        <v>43</v>
      </c>
      <c r="E29" s="240">
        <v>11</v>
      </c>
      <c r="F29" s="240" t="s">
        <v>966</v>
      </c>
      <c r="G29" s="240" t="s">
        <v>966</v>
      </c>
      <c r="H29" s="240" t="s">
        <v>966</v>
      </c>
      <c r="I29" s="240" t="s">
        <v>966</v>
      </c>
      <c r="J29" s="233" t="s">
        <v>966</v>
      </c>
    </row>
    <row r="30" spans="1:13" ht="15" customHeight="1" x14ac:dyDescent="0.2">
      <c r="A30" s="414" t="s">
        <v>518</v>
      </c>
      <c r="B30" s="240"/>
      <c r="C30" s="240"/>
      <c r="D30" s="240"/>
      <c r="E30" s="240"/>
      <c r="F30" s="240"/>
      <c r="G30" s="240"/>
      <c r="H30" s="240"/>
      <c r="I30" s="240"/>
      <c r="J30" s="196"/>
      <c r="L30" s="208"/>
      <c r="M30" s="208"/>
    </row>
    <row r="31" spans="1:13" ht="15" customHeight="1" x14ac:dyDescent="0.2">
      <c r="A31" s="317" t="s">
        <v>521</v>
      </c>
      <c r="B31" s="217">
        <v>2712</v>
      </c>
      <c r="C31" s="217">
        <v>1146</v>
      </c>
      <c r="D31" s="217">
        <v>1136</v>
      </c>
      <c r="E31" s="240">
        <v>334</v>
      </c>
      <c r="F31" s="240">
        <v>72</v>
      </c>
      <c r="G31" s="240">
        <v>16</v>
      </c>
      <c r="H31" s="240">
        <v>5</v>
      </c>
      <c r="I31" s="240">
        <v>2</v>
      </c>
      <c r="J31" s="196">
        <v>1</v>
      </c>
    </row>
    <row r="32" spans="1:13" ht="15" customHeight="1" x14ac:dyDescent="0.2">
      <c r="A32" s="414" t="s">
        <v>522</v>
      </c>
      <c r="B32" s="240"/>
      <c r="C32" s="240"/>
      <c r="D32" s="240"/>
      <c r="E32" s="240"/>
      <c r="F32" s="240"/>
      <c r="G32" s="240"/>
      <c r="H32" s="240"/>
      <c r="I32" s="240"/>
      <c r="J32" s="196"/>
      <c r="L32" s="208"/>
      <c r="M32" s="208"/>
    </row>
    <row r="33" spans="1:13" ht="15" customHeight="1" x14ac:dyDescent="0.2">
      <c r="A33" s="317" t="s">
        <v>523</v>
      </c>
      <c r="B33" s="217">
        <v>716</v>
      </c>
      <c r="C33" s="240">
        <v>197</v>
      </c>
      <c r="D33" s="240">
        <v>275</v>
      </c>
      <c r="E33" s="240">
        <v>150</v>
      </c>
      <c r="F33" s="240">
        <v>57</v>
      </c>
      <c r="G33" s="240">
        <v>26</v>
      </c>
      <c r="H33" s="240">
        <v>6</v>
      </c>
      <c r="I33" s="240">
        <v>4</v>
      </c>
      <c r="J33" s="233">
        <v>1</v>
      </c>
    </row>
    <row r="34" spans="1:13" ht="15" customHeight="1" x14ac:dyDescent="0.2">
      <c r="A34" s="414" t="s">
        <v>524</v>
      </c>
      <c r="B34" s="240"/>
      <c r="C34" s="240"/>
      <c r="D34" s="240"/>
      <c r="E34" s="240"/>
      <c r="F34" s="240"/>
      <c r="G34" s="240"/>
      <c r="H34" s="240"/>
      <c r="I34" s="240"/>
      <c r="J34" s="196"/>
      <c r="L34" s="208"/>
      <c r="M34" s="208"/>
    </row>
    <row r="35" spans="1:13" ht="15" customHeight="1" x14ac:dyDescent="0.2">
      <c r="A35" s="317" t="s">
        <v>525</v>
      </c>
      <c r="B35" s="240">
        <v>476</v>
      </c>
      <c r="C35" s="240">
        <v>266</v>
      </c>
      <c r="D35" s="240">
        <v>132</v>
      </c>
      <c r="E35" s="240">
        <v>53</v>
      </c>
      <c r="F35" s="240">
        <v>17</v>
      </c>
      <c r="G35" s="240">
        <v>6</v>
      </c>
      <c r="H35" s="240">
        <v>2</v>
      </c>
      <c r="I35" s="240" t="s">
        <v>966</v>
      </c>
      <c r="J35" s="233" t="s">
        <v>966</v>
      </c>
    </row>
    <row r="36" spans="1:13" ht="15" customHeight="1" x14ac:dyDescent="0.2">
      <c r="A36" s="414" t="s">
        <v>526</v>
      </c>
      <c r="B36" s="240"/>
      <c r="C36" s="240"/>
      <c r="D36" s="240"/>
      <c r="E36" s="240"/>
      <c r="F36" s="240"/>
      <c r="G36" s="240"/>
      <c r="H36" s="240"/>
      <c r="I36" s="240"/>
      <c r="J36" s="196"/>
      <c r="L36" s="208"/>
      <c r="M36" s="208"/>
    </row>
    <row r="37" spans="1:13" ht="15" customHeight="1" x14ac:dyDescent="0.2">
      <c r="A37" s="317" t="s">
        <v>693</v>
      </c>
      <c r="B37" s="240">
        <v>243</v>
      </c>
      <c r="C37" s="240">
        <v>49</v>
      </c>
      <c r="D37" s="240">
        <v>61</v>
      </c>
      <c r="E37" s="240">
        <v>56</v>
      </c>
      <c r="F37" s="240">
        <v>38</v>
      </c>
      <c r="G37" s="240">
        <v>20</v>
      </c>
      <c r="H37" s="240">
        <v>9</v>
      </c>
      <c r="I37" s="240">
        <v>4</v>
      </c>
      <c r="J37" s="196">
        <v>6</v>
      </c>
    </row>
    <row r="38" spans="1:13" ht="15" customHeight="1" x14ac:dyDescent="0.2">
      <c r="A38" s="414" t="s">
        <v>528</v>
      </c>
      <c r="B38" s="240"/>
      <c r="C38" s="240"/>
      <c r="D38" s="240"/>
      <c r="E38" s="240"/>
      <c r="F38" s="240"/>
      <c r="G38" s="240"/>
      <c r="H38" s="240"/>
      <c r="I38" s="240"/>
      <c r="J38" s="196"/>
      <c r="L38" s="208"/>
      <c r="M38" s="208"/>
    </row>
    <row r="39" spans="1:13" ht="15" customHeight="1" x14ac:dyDescent="0.2">
      <c r="A39" s="317" t="s">
        <v>694</v>
      </c>
      <c r="B39" s="240">
        <v>4</v>
      </c>
      <c r="C39" s="240" t="s">
        <v>966</v>
      </c>
      <c r="D39" s="240">
        <v>2</v>
      </c>
      <c r="E39" s="240">
        <v>2</v>
      </c>
      <c r="F39" s="240" t="s">
        <v>966</v>
      </c>
      <c r="G39" s="240" t="s">
        <v>966</v>
      </c>
      <c r="H39" s="240" t="s">
        <v>966</v>
      </c>
      <c r="I39" s="240" t="s">
        <v>966</v>
      </c>
      <c r="J39" s="233" t="s">
        <v>966</v>
      </c>
    </row>
    <row r="40" spans="1:13" ht="15" customHeight="1" x14ac:dyDescent="0.2">
      <c r="A40" s="414" t="s">
        <v>695</v>
      </c>
      <c r="B40" s="240"/>
      <c r="C40" s="240"/>
      <c r="D40" s="240"/>
      <c r="E40" s="240"/>
      <c r="F40" s="240"/>
      <c r="G40" s="240"/>
      <c r="H40" s="240"/>
      <c r="I40" s="240"/>
      <c r="J40" s="196"/>
      <c r="L40" s="208"/>
      <c r="M40" s="208"/>
    </row>
    <row r="41" spans="1:13" ht="15" customHeight="1" x14ac:dyDescent="0.2">
      <c r="A41" s="409"/>
      <c r="B41" s="121"/>
      <c r="C41" s="121"/>
      <c r="D41" s="121"/>
      <c r="E41" s="121"/>
      <c r="F41" s="121"/>
      <c r="G41" s="121"/>
      <c r="H41" s="121"/>
      <c r="I41" s="121"/>
      <c r="J41" s="196"/>
    </row>
    <row r="42" spans="1:13" ht="15" customHeight="1" x14ac:dyDescent="0.2">
      <c r="A42" s="291" t="s">
        <v>1382</v>
      </c>
      <c r="B42" s="291"/>
      <c r="C42" s="291"/>
      <c r="D42" s="291"/>
      <c r="E42" s="291"/>
      <c r="F42" s="147"/>
      <c r="G42" s="147"/>
      <c r="H42" s="147"/>
      <c r="I42" s="147"/>
      <c r="J42" s="142"/>
      <c r="L42" s="208"/>
      <c r="M42" s="208"/>
    </row>
    <row r="43" spans="1:13" ht="15" customHeight="1" x14ac:dyDescent="0.2">
      <c r="A43" s="291" t="s">
        <v>1383</v>
      </c>
      <c r="B43" s="291"/>
      <c r="C43" s="291"/>
      <c r="D43" s="291"/>
      <c r="E43" s="291"/>
      <c r="F43" s="147"/>
      <c r="G43" s="147"/>
      <c r="H43" s="147"/>
      <c r="I43" s="147"/>
      <c r="J43" s="142"/>
    </row>
    <row r="44" spans="1:13" s="423" customFormat="1" ht="15" customHeight="1" x14ac:dyDescent="0.2">
      <c r="A44" s="753" t="s">
        <v>1384</v>
      </c>
      <c r="L44" s="782"/>
      <c r="M44" s="782"/>
    </row>
    <row r="45" spans="1:13" ht="12.95" customHeight="1" x14ac:dyDescent="0.2">
      <c r="A45" s="48"/>
      <c r="B45" s="147"/>
      <c r="C45" s="147"/>
      <c r="D45" s="147"/>
      <c r="E45" s="147"/>
      <c r="F45" s="147"/>
      <c r="G45" s="147"/>
      <c r="H45" s="147"/>
      <c r="I45" s="147"/>
      <c r="J45" s="142"/>
    </row>
    <row r="47" spans="1:13" x14ac:dyDescent="0.2">
      <c r="B47" s="208"/>
      <c r="C47" s="208"/>
      <c r="D47" s="208"/>
      <c r="E47" s="208"/>
      <c r="F47" s="208"/>
      <c r="G47" s="208"/>
      <c r="H47" s="208"/>
      <c r="I47" s="208"/>
      <c r="J47" s="208"/>
    </row>
    <row r="48" spans="1:13" x14ac:dyDescent="0.2">
      <c r="B48" s="208"/>
      <c r="C48" s="208"/>
      <c r="D48" s="208"/>
      <c r="E48" s="208"/>
      <c r="F48" s="208"/>
      <c r="G48" s="208"/>
      <c r="H48" s="208"/>
      <c r="I48" s="208"/>
      <c r="J48" s="208"/>
    </row>
    <row r="49" spans="2:10" x14ac:dyDescent="0.2">
      <c r="B49" s="208"/>
      <c r="C49" s="208"/>
      <c r="D49" s="208"/>
      <c r="E49" s="208"/>
      <c r="F49" s="208"/>
      <c r="G49" s="208"/>
      <c r="H49" s="208"/>
      <c r="I49" s="208"/>
      <c r="J49" s="208"/>
    </row>
    <row r="50" spans="2:10" x14ac:dyDescent="0.2">
      <c r="B50" s="208"/>
      <c r="C50" s="208"/>
      <c r="D50" s="208"/>
      <c r="E50" s="208"/>
      <c r="F50" s="208"/>
      <c r="G50" s="208"/>
      <c r="H50" s="208"/>
      <c r="I50" s="208"/>
      <c r="J50" s="208"/>
    </row>
  </sheetData>
  <mergeCells count="9">
    <mergeCell ref="C3:J3"/>
    <mergeCell ref="C4:J4"/>
    <mergeCell ref="C5:C7"/>
    <mergeCell ref="D5:D7"/>
    <mergeCell ref="E5:E7"/>
    <mergeCell ref="F5:F7"/>
    <mergeCell ref="G5:G7"/>
    <mergeCell ref="H5:H7"/>
    <mergeCell ref="I5:I7"/>
  </mergeCells>
  <phoneticPr fontId="2" type="noConversion"/>
  <hyperlinks>
    <hyperlink ref="J1:J2" location="'Spis tablic List of tables'!B92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0.19921875" style="150" customWidth="1"/>
    <col min="2" max="9" width="26" style="48" customWidth="1"/>
    <col min="10" max="17" width="9.59765625" style="48"/>
    <col min="18" max="18" width="9.59765625" style="48" customWidth="1"/>
    <col min="19" max="16384" width="9.59765625" style="48"/>
  </cols>
  <sheetData>
    <row r="1" spans="1:12" ht="15" customHeight="1" x14ac:dyDescent="0.25">
      <c r="A1" s="428" t="s">
        <v>1385</v>
      </c>
      <c r="B1" s="89"/>
      <c r="C1" s="89"/>
      <c r="D1" s="89"/>
      <c r="E1" s="89"/>
      <c r="F1" s="89"/>
      <c r="G1" s="89"/>
      <c r="I1" s="91" t="s">
        <v>42</v>
      </c>
    </row>
    <row r="2" spans="1:12" ht="15" customHeight="1" x14ac:dyDescent="0.2">
      <c r="A2" s="525" t="s">
        <v>1386</v>
      </c>
      <c r="B2" s="296"/>
      <c r="C2" s="296"/>
      <c r="D2" s="296"/>
      <c r="E2" s="296"/>
      <c r="F2" s="296"/>
      <c r="G2" s="296"/>
      <c r="I2" s="92" t="s">
        <v>43</v>
      </c>
    </row>
    <row r="3" spans="1:12" ht="15" customHeight="1" x14ac:dyDescent="0.2">
      <c r="A3" s="403"/>
      <c r="B3" s="94"/>
      <c r="C3" s="821" t="s">
        <v>650</v>
      </c>
      <c r="D3" s="822"/>
      <c r="E3" s="822"/>
      <c r="F3" s="822"/>
      <c r="G3" s="822"/>
      <c r="H3" s="822"/>
      <c r="I3" s="822"/>
    </row>
    <row r="4" spans="1:12" ht="15" customHeight="1" x14ac:dyDescent="0.2">
      <c r="A4" s="404" t="s">
        <v>696</v>
      </c>
      <c r="B4" s="184" t="s">
        <v>96</v>
      </c>
      <c r="C4" s="858" t="s">
        <v>651</v>
      </c>
      <c r="D4" s="859"/>
      <c r="E4" s="859"/>
      <c r="F4" s="859"/>
      <c r="G4" s="859"/>
      <c r="H4" s="859"/>
      <c r="I4" s="859"/>
    </row>
    <row r="5" spans="1:12" ht="15" customHeight="1" x14ac:dyDescent="0.2">
      <c r="A5" s="523" t="s">
        <v>706</v>
      </c>
      <c r="B5" s="677" t="s">
        <v>97</v>
      </c>
      <c r="C5" s="135" t="s">
        <v>480</v>
      </c>
      <c r="D5" s="864" t="s">
        <v>289</v>
      </c>
      <c r="E5" s="830" t="s">
        <v>290</v>
      </c>
      <c r="F5" s="864" t="s">
        <v>291</v>
      </c>
      <c r="G5" s="830" t="s">
        <v>315</v>
      </c>
      <c r="H5" s="864" t="s">
        <v>316</v>
      </c>
      <c r="I5" s="696" t="s">
        <v>958</v>
      </c>
    </row>
    <row r="6" spans="1:12" ht="15" customHeight="1" x14ac:dyDescent="0.2">
      <c r="A6" s="449"/>
      <c r="B6" s="138"/>
      <c r="C6" s="457" t="s">
        <v>472</v>
      </c>
      <c r="D6" s="836"/>
      <c r="E6" s="832"/>
      <c r="F6" s="836"/>
      <c r="G6" s="832"/>
      <c r="H6" s="836"/>
      <c r="I6" s="698" t="s">
        <v>652</v>
      </c>
    </row>
    <row r="7" spans="1:12" ht="15" customHeight="1" x14ac:dyDescent="0.2">
      <c r="A7" s="407" t="s">
        <v>64</v>
      </c>
      <c r="B7" s="255">
        <v>14533</v>
      </c>
      <c r="C7" s="255">
        <v>590</v>
      </c>
      <c r="D7" s="255">
        <v>2504</v>
      </c>
      <c r="E7" s="255">
        <v>4734</v>
      </c>
      <c r="F7" s="255">
        <v>4426</v>
      </c>
      <c r="G7" s="255">
        <v>1901</v>
      </c>
      <c r="H7" s="256">
        <v>370</v>
      </c>
      <c r="I7" s="200">
        <v>8</v>
      </c>
      <c r="J7" s="208"/>
      <c r="K7" s="208"/>
      <c r="L7" s="208"/>
    </row>
    <row r="8" spans="1:12" ht="15" customHeight="1" x14ac:dyDescent="0.2">
      <c r="A8" s="413" t="s">
        <v>65</v>
      </c>
      <c r="B8" s="240"/>
      <c r="C8" s="240"/>
      <c r="D8" s="240"/>
      <c r="E8" s="240"/>
      <c r="F8" s="240"/>
      <c r="G8" s="240"/>
      <c r="H8" s="240"/>
      <c r="I8" s="196"/>
      <c r="K8" s="208"/>
      <c r="L8" s="208"/>
    </row>
    <row r="9" spans="1:12" ht="15" customHeight="1" x14ac:dyDescent="0.2">
      <c r="A9" s="313" t="s">
        <v>697</v>
      </c>
      <c r="B9" s="240">
        <v>374</v>
      </c>
      <c r="C9" s="240">
        <v>23</v>
      </c>
      <c r="D9" s="240">
        <v>94</v>
      </c>
      <c r="E9" s="240">
        <v>110</v>
      </c>
      <c r="F9" s="240">
        <v>109</v>
      </c>
      <c r="G9" s="240">
        <v>34</v>
      </c>
      <c r="H9" s="240">
        <v>3</v>
      </c>
      <c r="I9" s="196">
        <v>1</v>
      </c>
      <c r="K9" s="208"/>
      <c r="L9" s="208"/>
    </row>
    <row r="10" spans="1:12" ht="15" customHeight="1" x14ac:dyDescent="0.2">
      <c r="A10" s="456" t="s">
        <v>698</v>
      </c>
      <c r="B10" s="240"/>
      <c r="C10" s="240"/>
      <c r="D10" s="240"/>
      <c r="E10" s="240"/>
      <c r="F10" s="240"/>
      <c r="G10" s="240"/>
      <c r="H10" s="240"/>
      <c r="I10" s="196"/>
      <c r="K10" s="208"/>
      <c r="L10" s="208"/>
    </row>
    <row r="11" spans="1:12" ht="15" customHeight="1" x14ac:dyDescent="0.2">
      <c r="A11" s="313" t="s">
        <v>699</v>
      </c>
      <c r="B11" s="217">
        <v>13178</v>
      </c>
      <c r="C11" s="240">
        <v>531</v>
      </c>
      <c r="D11" s="217">
        <v>2263</v>
      </c>
      <c r="E11" s="217">
        <v>4320</v>
      </c>
      <c r="F11" s="217">
        <v>4026</v>
      </c>
      <c r="G11" s="217">
        <v>1705</v>
      </c>
      <c r="H11" s="240">
        <v>326</v>
      </c>
      <c r="I11" s="196">
        <v>7</v>
      </c>
      <c r="K11" s="208"/>
      <c r="L11" s="208"/>
    </row>
    <row r="12" spans="1:12" ht="15" customHeight="1" x14ac:dyDescent="0.2">
      <c r="A12" s="313" t="s">
        <v>700</v>
      </c>
      <c r="B12" s="240">
        <v>832</v>
      </c>
      <c r="C12" s="240">
        <v>26</v>
      </c>
      <c r="D12" s="240">
        <v>125</v>
      </c>
      <c r="E12" s="240">
        <v>272</v>
      </c>
      <c r="F12" s="240">
        <v>243</v>
      </c>
      <c r="G12" s="240">
        <v>135</v>
      </c>
      <c r="H12" s="240">
        <v>31</v>
      </c>
      <c r="I12" s="196" t="s">
        <v>966</v>
      </c>
      <c r="K12" s="208"/>
      <c r="L12" s="208"/>
    </row>
    <row r="13" spans="1:12" ht="15" customHeight="1" x14ac:dyDescent="0.2">
      <c r="A13" s="313" t="s">
        <v>701</v>
      </c>
      <c r="B13" s="240">
        <v>92</v>
      </c>
      <c r="C13" s="240">
        <v>4</v>
      </c>
      <c r="D13" s="240">
        <v>15</v>
      </c>
      <c r="E13" s="240">
        <v>18</v>
      </c>
      <c r="F13" s="240">
        <v>36</v>
      </c>
      <c r="G13" s="240">
        <v>16</v>
      </c>
      <c r="H13" s="240">
        <v>3</v>
      </c>
      <c r="I13" s="233" t="s">
        <v>966</v>
      </c>
      <c r="K13" s="208"/>
      <c r="L13" s="208"/>
    </row>
    <row r="14" spans="1:12" ht="15" customHeight="1" x14ac:dyDescent="0.2">
      <c r="A14" s="313" t="s">
        <v>702</v>
      </c>
      <c r="B14" s="240">
        <v>57</v>
      </c>
      <c r="C14" s="240">
        <v>6</v>
      </c>
      <c r="D14" s="240">
        <v>7</v>
      </c>
      <c r="E14" s="240">
        <v>14</v>
      </c>
      <c r="F14" s="240">
        <v>12</v>
      </c>
      <c r="G14" s="240">
        <v>11</v>
      </c>
      <c r="H14" s="240">
        <v>7</v>
      </c>
      <c r="I14" s="233" t="s">
        <v>966</v>
      </c>
      <c r="K14" s="208"/>
      <c r="L14" s="208"/>
    </row>
    <row r="15" spans="1:12" ht="15" customHeight="1" x14ac:dyDescent="0.2">
      <c r="A15" s="456" t="s">
        <v>703</v>
      </c>
      <c r="B15" s="256"/>
      <c r="C15" s="256"/>
      <c r="D15" s="256"/>
      <c r="E15" s="256"/>
      <c r="F15" s="256"/>
      <c r="G15" s="256"/>
      <c r="H15" s="256"/>
      <c r="I15" s="196"/>
      <c r="K15" s="208"/>
      <c r="L15" s="208"/>
    </row>
    <row r="16" spans="1:12" ht="15" customHeight="1" x14ac:dyDescent="0.2">
      <c r="A16" s="407" t="s">
        <v>704</v>
      </c>
      <c r="B16" s="255">
        <v>8424</v>
      </c>
      <c r="C16" s="256">
        <v>257</v>
      </c>
      <c r="D16" s="255">
        <v>1217</v>
      </c>
      <c r="E16" s="255">
        <v>2715</v>
      </c>
      <c r="F16" s="255">
        <v>2821</v>
      </c>
      <c r="G16" s="256">
        <v>1194</v>
      </c>
      <c r="H16" s="256">
        <v>218</v>
      </c>
      <c r="I16" s="200">
        <v>2</v>
      </c>
      <c r="K16" s="208"/>
      <c r="L16" s="208"/>
    </row>
    <row r="17" spans="1:12" ht="15" customHeight="1" x14ac:dyDescent="0.2">
      <c r="A17" s="413" t="s">
        <v>464</v>
      </c>
      <c r="B17" s="240"/>
      <c r="C17" s="240"/>
      <c r="D17" s="240"/>
      <c r="E17" s="240"/>
      <c r="F17" s="240"/>
      <c r="G17" s="240"/>
      <c r="H17" s="240"/>
      <c r="I17" s="196"/>
      <c r="K17" s="208"/>
      <c r="L17" s="208"/>
    </row>
    <row r="18" spans="1:12" ht="15" customHeight="1" x14ac:dyDescent="0.2">
      <c r="A18" s="313" t="s">
        <v>697</v>
      </c>
      <c r="B18" s="240">
        <v>185</v>
      </c>
      <c r="C18" s="240">
        <v>8</v>
      </c>
      <c r="D18" s="240">
        <v>40</v>
      </c>
      <c r="E18" s="240">
        <v>57</v>
      </c>
      <c r="F18" s="240">
        <v>62</v>
      </c>
      <c r="G18" s="240">
        <v>18</v>
      </c>
      <c r="H18" s="240" t="s">
        <v>966</v>
      </c>
      <c r="I18" s="233" t="s">
        <v>966</v>
      </c>
      <c r="K18" s="208"/>
      <c r="L18" s="208"/>
    </row>
    <row r="19" spans="1:12" ht="15" customHeight="1" x14ac:dyDescent="0.2">
      <c r="A19" s="456" t="s">
        <v>698</v>
      </c>
      <c r="B19" s="240"/>
      <c r="C19" s="240"/>
      <c r="D19" s="240"/>
      <c r="E19" s="240"/>
      <c r="F19" s="240"/>
      <c r="G19" s="240"/>
      <c r="H19" s="240"/>
      <c r="I19" s="196"/>
      <c r="K19" s="208"/>
      <c r="L19" s="208"/>
    </row>
    <row r="20" spans="1:12" ht="15" customHeight="1" x14ac:dyDescent="0.2">
      <c r="A20" s="313" t="s">
        <v>699</v>
      </c>
      <c r="B20" s="217">
        <v>7673</v>
      </c>
      <c r="C20" s="240">
        <v>226</v>
      </c>
      <c r="D20" s="217">
        <v>1109</v>
      </c>
      <c r="E20" s="217">
        <v>2488</v>
      </c>
      <c r="F20" s="217">
        <v>2585</v>
      </c>
      <c r="G20" s="240">
        <v>1073</v>
      </c>
      <c r="H20" s="240">
        <v>190</v>
      </c>
      <c r="I20" s="196">
        <v>2</v>
      </c>
      <c r="K20" s="208"/>
      <c r="L20" s="208"/>
    </row>
    <row r="21" spans="1:12" ht="15" customHeight="1" x14ac:dyDescent="0.2">
      <c r="A21" s="313" t="s">
        <v>700</v>
      </c>
      <c r="B21" s="240">
        <v>470</v>
      </c>
      <c r="C21" s="240">
        <v>15</v>
      </c>
      <c r="D21" s="240">
        <v>56</v>
      </c>
      <c r="E21" s="240">
        <v>151</v>
      </c>
      <c r="F21" s="240">
        <v>143</v>
      </c>
      <c r="G21" s="240">
        <v>85</v>
      </c>
      <c r="H21" s="240">
        <v>20</v>
      </c>
      <c r="I21" s="196" t="s">
        <v>966</v>
      </c>
      <c r="K21" s="208"/>
      <c r="L21" s="208"/>
    </row>
    <row r="22" spans="1:12" ht="15" customHeight="1" x14ac:dyDescent="0.2">
      <c r="A22" s="313" t="s">
        <v>701</v>
      </c>
      <c r="B22" s="240">
        <v>58</v>
      </c>
      <c r="C22" s="240">
        <v>3</v>
      </c>
      <c r="D22" s="240">
        <v>7</v>
      </c>
      <c r="E22" s="240">
        <v>11</v>
      </c>
      <c r="F22" s="240">
        <v>23</v>
      </c>
      <c r="G22" s="240">
        <v>11</v>
      </c>
      <c r="H22" s="240">
        <v>3</v>
      </c>
      <c r="I22" s="233" t="s">
        <v>966</v>
      </c>
      <c r="K22" s="208"/>
      <c r="L22" s="208"/>
    </row>
    <row r="23" spans="1:12" ht="15" customHeight="1" x14ac:dyDescent="0.2">
      <c r="A23" s="313" t="s">
        <v>702</v>
      </c>
      <c r="B23" s="240">
        <v>38</v>
      </c>
      <c r="C23" s="240">
        <v>5</v>
      </c>
      <c r="D23" s="240">
        <v>5</v>
      </c>
      <c r="E23" s="240">
        <v>8</v>
      </c>
      <c r="F23" s="240">
        <v>8</v>
      </c>
      <c r="G23" s="240">
        <v>7</v>
      </c>
      <c r="H23" s="240">
        <v>5</v>
      </c>
      <c r="I23" s="233" t="s">
        <v>966</v>
      </c>
      <c r="K23" s="208"/>
      <c r="L23" s="208"/>
    </row>
    <row r="24" spans="1:12" ht="15" customHeight="1" x14ac:dyDescent="0.2">
      <c r="A24" s="456" t="s">
        <v>703</v>
      </c>
      <c r="B24" s="240"/>
      <c r="C24" s="240"/>
      <c r="D24" s="240"/>
      <c r="E24" s="240"/>
      <c r="F24" s="240"/>
      <c r="G24" s="240"/>
      <c r="H24" s="240"/>
      <c r="I24" s="196"/>
      <c r="K24" s="208"/>
      <c r="L24" s="208"/>
    </row>
    <row r="25" spans="1:12" ht="15" customHeight="1" x14ac:dyDescent="0.2">
      <c r="A25" s="407" t="s">
        <v>705</v>
      </c>
      <c r="B25" s="255">
        <v>6109</v>
      </c>
      <c r="C25" s="256">
        <v>333</v>
      </c>
      <c r="D25" s="255">
        <v>1287</v>
      </c>
      <c r="E25" s="255">
        <v>2019</v>
      </c>
      <c r="F25" s="255">
        <v>1605</v>
      </c>
      <c r="G25" s="256">
        <v>707</v>
      </c>
      <c r="H25" s="256">
        <v>152</v>
      </c>
      <c r="I25" s="200">
        <v>6</v>
      </c>
      <c r="K25" s="208"/>
      <c r="L25" s="208"/>
    </row>
    <row r="26" spans="1:12" ht="15" customHeight="1" x14ac:dyDescent="0.2">
      <c r="A26" s="413" t="s">
        <v>466</v>
      </c>
      <c r="B26" s="240"/>
      <c r="C26" s="240"/>
      <c r="D26" s="240"/>
      <c r="E26" s="240"/>
      <c r="F26" s="240"/>
      <c r="G26" s="240"/>
      <c r="H26" s="240"/>
      <c r="I26" s="196"/>
      <c r="K26" s="208"/>
      <c r="L26" s="208"/>
    </row>
    <row r="27" spans="1:12" ht="15" customHeight="1" x14ac:dyDescent="0.2">
      <c r="A27" s="313" t="s">
        <v>697</v>
      </c>
      <c r="B27" s="240">
        <v>189</v>
      </c>
      <c r="C27" s="240">
        <v>15</v>
      </c>
      <c r="D27" s="240">
        <v>54</v>
      </c>
      <c r="E27" s="240">
        <v>53</v>
      </c>
      <c r="F27" s="240">
        <v>47</v>
      </c>
      <c r="G27" s="240">
        <v>16</v>
      </c>
      <c r="H27" s="240">
        <v>3</v>
      </c>
      <c r="I27" s="196">
        <v>1</v>
      </c>
      <c r="K27" s="208"/>
      <c r="L27" s="208"/>
    </row>
    <row r="28" spans="1:12" ht="15" customHeight="1" x14ac:dyDescent="0.2">
      <c r="A28" s="456" t="s">
        <v>698</v>
      </c>
      <c r="B28" s="240"/>
      <c r="C28" s="240"/>
      <c r="D28" s="240"/>
      <c r="E28" s="240"/>
      <c r="F28" s="240"/>
      <c r="G28" s="240"/>
      <c r="H28" s="240"/>
      <c r="I28" s="196"/>
      <c r="K28" s="208"/>
      <c r="L28" s="208"/>
    </row>
    <row r="29" spans="1:12" ht="15" customHeight="1" x14ac:dyDescent="0.2">
      <c r="A29" s="313" t="s">
        <v>699</v>
      </c>
      <c r="B29" s="217">
        <v>5505</v>
      </c>
      <c r="C29" s="240">
        <v>305</v>
      </c>
      <c r="D29" s="217">
        <v>1154</v>
      </c>
      <c r="E29" s="217">
        <v>1832</v>
      </c>
      <c r="F29" s="217">
        <v>1441</v>
      </c>
      <c r="G29" s="240">
        <v>632</v>
      </c>
      <c r="H29" s="240">
        <v>136</v>
      </c>
      <c r="I29" s="196">
        <v>5</v>
      </c>
      <c r="K29" s="208"/>
      <c r="L29" s="208"/>
    </row>
    <row r="30" spans="1:12" ht="15" customHeight="1" x14ac:dyDescent="0.2">
      <c r="A30" s="313" t="s">
        <v>700</v>
      </c>
      <c r="B30" s="240">
        <v>362</v>
      </c>
      <c r="C30" s="240">
        <v>11</v>
      </c>
      <c r="D30" s="240">
        <v>69</v>
      </c>
      <c r="E30" s="240">
        <v>121</v>
      </c>
      <c r="F30" s="240">
        <v>100</v>
      </c>
      <c r="G30" s="240">
        <v>50</v>
      </c>
      <c r="H30" s="240">
        <v>11</v>
      </c>
      <c r="I30" s="196" t="s">
        <v>966</v>
      </c>
      <c r="K30" s="208"/>
      <c r="L30" s="208"/>
    </row>
    <row r="31" spans="1:12" ht="15" customHeight="1" x14ac:dyDescent="0.2">
      <c r="A31" s="313" t="s">
        <v>701</v>
      </c>
      <c r="B31" s="240">
        <v>34</v>
      </c>
      <c r="C31" s="240">
        <v>1</v>
      </c>
      <c r="D31" s="240">
        <v>8</v>
      </c>
      <c r="E31" s="240">
        <v>7</v>
      </c>
      <c r="F31" s="240">
        <v>13</v>
      </c>
      <c r="G31" s="240">
        <v>5</v>
      </c>
      <c r="H31" s="240" t="s">
        <v>966</v>
      </c>
      <c r="I31" s="233" t="s">
        <v>966</v>
      </c>
      <c r="K31" s="208"/>
      <c r="L31" s="208"/>
    </row>
    <row r="32" spans="1:12" ht="15" customHeight="1" x14ac:dyDescent="0.2">
      <c r="A32" s="313" t="s">
        <v>702</v>
      </c>
      <c r="B32" s="240">
        <v>19</v>
      </c>
      <c r="C32" s="240">
        <v>1</v>
      </c>
      <c r="D32" s="240">
        <v>2</v>
      </c>
      <c r="E32" s="240">
        <v>6</v>
      </c>
      <c r="F32" s="240">
        <v>4</v>
      </c>
      <c r="G32" s="240">
        <v>4</v>
      </c>
      <c r="H32" s="240">
        <v>2</v>
      </c>
      <c r="I32" s="233" t="s">
        <v>966</v>
      </c>
      <c r="K32" s="208"/>
      <c r="L32" s="208"/>
    </row>
    <row r="33" spans="1:9" ht="15" customHeight="1" x14ac:dyDescent="0.2">
      <c r="A33" s="456" t="s">
        <v>703</v>
      </c>
      <c r="B33" s="187"/>
      <c r="C33" s="187"/>
      <c r="D33" s="187"/>
      <c r="E33" s="187"/>
      <c r="F33" s="187"/>
      <c r="G33" s="187"/>
      <c r="H33" s="187"/>
      <c r="I33" s="196"/>
    </row>
    <row r="34" spans="1:9" ht="12.95" customHeight="1" x14ac:dyDescent="0.2">
      <c r="A34" s="409"/>
      <c r="B34" s="147"/>
      <c r="C34" s="147"/>
      <c r="D34" s="147"/>
      <c r="E34" s="147"/>
      <c r="F34" s="147"/>
      <c r="G34" s="147"/>
      <c r="H34" s="147"/>
      <c r="I34" s="147"/>
    </row>
    <row r="37" spans="1:9" x14ac:dyDescent="0.2">
      <c r="B37" s="208"/>
      <c r="C37" s="208"/>
      <c r="D37" s="208"/>
      <c r="E37" s="208"/>
      <c r="F37" s="208"/>
      <c r="G37" s="208"/>
      <c r="H37" s="208"/>
      <c r="I37" s="208"/>
    </row>
    <row r="38" spans="1:9" x14ac:dyDescent="0.2">
      <c r="B38" s="208"/>
      <c r="C38" s="208"/>
      <c r="D38" s="208"/>
      <c r="E38" s="208"/>
      <c r="F38" s="208"/>
      <c r="G38" s="208"/>
      <c r="H38" s="208"/>
      <c r="I38" s="208"/>
    </row>
  </sheetData>
  <mergeCells count="7">
    <mergeCell ref="C3:I3"/>
    <mergeCell ref="C4:I4"/>
    <mergeCell ref="G5:G6"/>
    <mergeCell ref="H5:H6"/>
    <mergeCell ref="D5:D6"/>
    <mergeCell ref="E5:E6"/>
    <mergeCell ref="F5:F6"/>
  </mergeCells>
  <phoneticPr fontId="2" type="noConversion"/>
  <hyperlinks>
    <hyperlink ref="I1:I2" location="'Spis tablic List of tables'!B95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3.59765625" style="150" customWidth="1"/>
    <col min="2" max="7" width="24" style="48" customWidth="1"/>
    <col min="8" max="16384" width="9.59765625" style="48"/>
  </cols>
  <sheetData>
    <row r="1" spans="1:8" ht="15" customHeight="1" x14ac:dyDescent="0.25">
      <c r="A1" s="428" t="s">
        <v>1387</v>
      </c>
      <c r="B1" s="89"/>
      <c r="C1" s="89"/>
      <c r="D1" s="89"/>
      <c r="E1" s="89"/>
      <c r="G1" s="91" t="s">
        <v>42</v>
      </c>
    </row>
    <row r="2" spans="1:8" ht="15" customHeight="1" x14ac:dyDescent="0.2">
      <c r="A2" s="526" t="s">
        <v>1388</v>
      </c>
      <c r="B2" s="265"/>
      <c r="C2" s="265"/>
      <c r="D2" s="265"/>
      <c r="E2" s="265"/>
      <c r="G2" s="92" t="s">
        <v>43</v>
      </c>
    </row>
    <row r="3" spans="1:8" ht="15" customHeight="1" x14ac:dyDescent="0.2">
      <c r="A3" s="403"/>
      <c r="B3" s="94"/>
      <c r="C3" s="821" t="s">
        <v>707</v>
      </c>
      <c r="D3" s="822"/>
      <c r="E3" s="822"/>
      <c r="F3" s="822"/>
      <c r="G3" s="822"/>
      <c r="H3" s="96"/>
    </row>
    <row r="4" spans="1:8" ht="15" customHeight="1" x14ac:dyDescent="0.2">
      <c r="A4" s="404" t="s">
        <v>631</v>
      </c>
      <c r="B4" s="184" t="s">
        <v>96</v>
      </c>
      <c r="C4" s="858" t="s">
        <v>708</v>
      </c>
      <c r="D4" s="859"/>
      <c r="E4" s="859"/>
      <c r="F4" s="859"/>
      <c r="G4" s="859"/>
      <c r="H4" s="96"/>
    </row>
    <row r="5" spans="1:8" ht="15" customHeight="1" x14ac:dyDescent="0.2">
      <c r="A5" s="419" t="s">
        <v>632</v>
      </c>
      <c r="B5" s="677" t="s">
        <v>97</v>
      </c>
      <c r="C5" s="135" t="s">
        <v>709</v>
      </c>
      <c r="D5" s="830" t="s">
        <v>710</v>
      </c>
      <c r="E5" s="830" t="s">
        <v>711</v>
      </c>
      <c r="F5" s="830" t="s">
        <v>712</v>
      </c>
      <c r="G5" s="696" t="s">
        <v>713</v>
      </c>
      <c r="H5" s="96"/>
    </row>
    <row r="6" spans="1:8" ht="15" customHeight="1" x14ac:dyDescent="0.2">
      <c r="A6" s="449"/>
      <c r="B6" s="138"/>
      <c r="C6" s="457" t="s">
        <v>698</v>
      </c>
      <c r="D6" s="832"/>
      <c r="E6" s="832"/>
      <c r="F6" s="832"/>
      <c r="G6" s="698" t="s">
        <v>703</v>
      </c>
      <c r="H6" s="96"/>
    </row>
    <row r="7" spans="1:8" ht="15" customHeight="1" x14ac:dyDescent="0.2">
      <c r="A7" s="407" t="s">
        <v>64</v>
      </c>
      <c r="B7" s="255">
        <v>14533</v>
      </c>
      <c r="C7" s="256">
        <v>374</v>
      </c>
      <c r="D7" s="255">
        <v>13178</v>
      </c>
      <c r="E7" s="256">
        <v>832</v>
      </c>
      <c r="F7" s="256">
        <v>92</v>
      </c>
      <c r="G7" s="257">
        <v>57</v>
      </c>
    </row>
    <row r="8" spans="1:8" ht="15" customHeight="1" x14ac:dyDescent="0.2">
      <c r="A8" s="413" t="s">
        <v>65</v>
      </c>
      <c r="B8" s="256"/>
      <c r="C8" s="256"/>
      <c r="D8" s="256"/>
      <c r="E8" s="256"/>
      <c r="F8" s="256"/>
      <c r="G8" s="257"/>
    </row>
    <row r="9" spans="1:8" ht="15" customHeight="1" x14ac:dyDescent="0.2">
      <c r="A9" s="407" t="s">
        <v>634</v>
      </c>
      <c r="B9" s="255">
        <v>13720</v>
      </c>
      <c r="C9" s="256">
        <v>373</v>
      </c>
      <c r="D9" s="255">
        <v>12933</v>
      </c>
      <c r="E9" s="256">
        <v>413</v>
      </c>
      <c r="F9" s="256">
        <v>1</v>
      </c>
      <c r="G9" s="233" t="s">
        <v>966</v>
      </c>
    </row>
    <row r="10" spans="1:8" ht="15" customHeight="1" x14ac:dyDescent="0.2">
      <c r="A10" s="413" t="s">
        <v>635</v>
      </c>
      <c r="B10" s="240"/>
      <c r="C10" s="240"/>
      <c r="D10" s="240"/>
      <c r="E10" s="240"/>
      <c r="F10" s="240"/>
      <c r="G10" s="233"/>
    </row>
    <row r="11" spans="1:8" ht="15" customHeight="1" x14ac:dyDescent="0.2">
      <c r="A11" s="313" t="s">
        <v>636</v>
      </c>
      <c r="B11" s="240">
        <v>24</v>
      </c>
      <c r="C11" s="240">
        <v>3</v>
      </c>
      <c r="D11" s="240">
        <v>21</v>
      </c>
      <c r="E11" s="240" t="s">
        <v>966</v>
      </c>
      <c r="F11" s="240" t="s">
        <v>966</v>
      </c>
      <c r="G11" s="233" t="s">
        <v>966</v>
      </c>
    </row>
    <row r="12" spans="1:8" ht="15" customHeight="1" x14ac:dyDescent="0.2">
      <c r="A12" s="456" t="s">
        <v>637</v>
      </c>
      <c r="B12" s="240"/>
      <c r="C12" s="240"/>
      <c r="D12" s="240"/>
      <c r="E12" s="240"/>
      <c r="F12" s="240"/>
      <c r="G12" s="233"/>
    </row>
    <row r="13" spans="1:8" ht="15" customHeight="1" x14ac:dyDescent="0.2">
      <c r="A13" s="313" t="s">
        <v>638</v>
      </c>
      <c r="B13" s="240">
        <v>246</v>
      </c>
      <c r="C13" s="240">
        <v>11</v>
      </c>
      <c r="D13" s="240">
        <v>235</v>
      </c>
      <c r="E13" s="240" t="s">
        <v>966</v>
      </c>
      <c r="F13" s="240" t="s">
        <v>966</v>
      </c>
      <c r="G13" s="233" t="s">
        <v>966</v>
      </c>
    </row>
    <row r="14" spans="1:8" ht="15" customHeight="1" x14ac:dyDescent="0.2">
      <c r="A14" s="313" t="s">
        <v>639</v>
      </c>
      <c r="B14" s="217">
        <v>1476</v>
      </c>
      <c r="C14" s="240">
        <v>53</v>
      </c>
      <c r="D14" s="217">
        <v>1416</v>
      </c>
      <c r="E14" s="240">
        <v>7</v>
      </c>
      <c r="F14" s="240" t="s">
        <v>966</v>
      </c>
      <c r="G14" s="233" t="s">
        <v>966</v>
      </c>
    </row>
    <row r="15" spans="1:8" ht="15" customHeight="1" x14ac:dyDescent="0.2">
      <c r="A15" s="313" t="s">
        <v>640</v>
      </c>
      <c r="B15" s="217">
        <v>4728</v>
      </c>
      <c r="C15" s="240">
        <v>156</v>
      </c>
      <c r="D15" s="217">
        <v>4550</v>
      </c>
      <c r="E15" s="240">
        <v>22</v>
      </c>
      <c r="F15" s="240" t="s">
        <v>966</v>
      </c>
      <c r="G15" s="233" t="s">
        <v>966</v>
      </c>
    </row>
    <row r="16" spans="1:8" ht="15" customHeight="1" x14ac:dyDescent="0.2">
      <c r="A16" s="313" t="s">
        <v>641</v>
      </c>
      <c r="B16" s="217">
        <v>5245</v>
      </c>
      <c r="C16" s="240">
        <v>134</v>
      </c>
      <c r="D16" s="217">
        <v>5002</v>
      </c>
      <c r="E16" s="240">
        <v>108</v>
      </c>
      <c r="F16" s="240">
        <v>1</v>
      </c>
      <c r="G16" s="233" t="s">
        <v>966</v>
      </c>
    </row>
    <row r="17" spans="1:7" ht="15" customHeight="1" x14ac:dyDescent="0.2">
      <c r="A17" s="313" t="s">
        <v>642</v>
      </c>
      <c r="B17" s="217">
        <v>2001</v>
      </c>
      <c r="C17" s="240">
        <v>16</v>
      </c>
      <c r="D17" s="217">
        <v>1709</v>
      </c>
      <c r="E17" s="240">
        <v>276</v>
      </c>
      <c r="F17" s="240" t="s">
        <v>966</v>
      </c>
      <c r="G17" s="233" t="s">
        <v>966</v>
      </c>
    </row>
    <row r="18" spans="1:7" ht="15" customHeight="1" x14ac:dyDescent="0.2">
      <c r="A18" s="407" t="s">
        <v>714</v>
      </c>
      <c r="B18" s="256">
        <v>801</v>
      </c>
      <c r="C18" s="256">
        <v>1</v>
      </c>
      <c r="D18" s="256">
        <v>242</v>
      </c>
      <c r="E18" s="256">
        <v>418</v>
      </c>
      <c r="F18" s="256">
        <v>88</v>
      </c>
      <c r="G18" s="257">
        <v>52</v>
      </c>
    </row>
    <row r="19" spans="1:7" ht="15" customHeight="1" x14ac:dyDescent="0.2">
      <c r="A19" s="413" t="s">
        <v>644</v>
      </c>
      <c r="B19" s="74"/>
      <c r="C19" s="74"/>
      <c r="D19" s="74"/>
      <c r="E19" s="74"/>
      <c r="F19" s="74"/>
      <c r="G19" s="55"/>
    </row>
    <row r="20" spans="1:7" ht="15" customHeight="1" x14ac:dyDescent="0.2">
      <c r="A20" s="313" t="s">
        <v>645</v>
      </c>
      <c r="B20" s="240">
        <v>508</v>
      </c>
      <c r="C20" s="240">
        <v>1</v>
      </c>
      <c r="D20" s="240">
        <v>229</v>
      </c>
      <c r="E20" s="240">
        <v>275</v>
      </c>
      <c r="F20" s="240">
        <v>3</v>
      </c>
      <c r="G20" s="233" t="s">
        <v>966</v>
      </c>
    </row>
    <row r="21" spans="1:7" ht="15" customHeight="1" x14ac:dyDescent="0.2">
      <c r="A21" s="313" t="s">
        <v>646</v>
      </c>
      <c r="B21" s="240">
        <v>173</v>
      </c>
      <c r="C21" s="240" t="s">
        <v>966</v>
      </c>
      <c r="D21" s="240">
        <v>13</v>
      </c>
      <c r="E21" s="240">
        <v>122</v>
      </c>
      <c r="F21" s="240">
        <v>36</v>
      </c>
      <c r="G21" s="233">
        <v>2</v>
      </c>
    </row>
    <row r="22" spans="1:7" ht="15" customHeight="1" x14ac:dyDescent="0.2">
      <c r="A22" s="313" t="s">
        <v>647</v>
      </c>
      <c r="B22" s="240">
        <v>78</v>
      </c>
      <c r="C22" s="240" t="s">
        <v>966</v>
      </c>
      <c r="D22" s="240" t="s">
        <v>966</v>
      </c>
      <c r="E22" s="240">
        <v>21</v>
      </c>
      <c r="F22" s="240">
        <v>44</v>
      </c>
      <c r="G22" s="233">
        <v>13</v>
      </c>
    </row>
    <row r="23" spans="1:7" ht="15" customHeight="1" x14ac:dyDescent="0.2">
      <c r="A23" s="313" t="s">
        <v>648</v>
      </c>
      <c r="B23" s="240">
        <v>37</v>
      </c>
      <c r="C23" s="240" t="s">
        <v>966</v>
      </c>
      <c r="D23" s="240" t="s">
        <v>966</v>
      </c>
      <c r="E23" s="240" t="s">
        <v>966</v>
      </c>
      <c r="F23" s="240">
        <v>5</v>
      </c>
      <c r="G23" s="233">
        <v>32</v>
      </c>
    </row>
    <row r="24" spans="1:7" ht="15" customHeight="1" x14ac:dyDescent="0.2">
      <c r="A24" s="313" t="s">
        <v>649</v>
      </c>
      <c r="B24" s="240">
        <v>5</v>
      </c>
      <c r="C24" s="240" t="s">
        <v>966</v>
      </c>
      <c r="D24" s="240" t="s">
        <v>966</v>
      </c>
      <c r="E24" s="240" t="s">
        <v>966</v>
      </c>
      <c r="F24" s="240" t="s">
        <v>966</v>
      </c>
      <c r="G24" s="233">
        <v>5</v>
      </c>
    </row>
    <row r="25" spans="1:7" ht="15" customHeight="1" x14ac:dyDescent="0.2">
      <c r="A25" s="517" t="s">
        <v>715</v>
      </c>
      <c r="B25" s="240"/>
      <c r="C25" s="240"/>
      <c r="D25" s="240"/>
      <c r="E25" s="240"/>
      <c r="F25" s="240"/>
      <c r="G25" s="233"/>
    </row>
    <row r="26" spans="1:7" ht="15" customHeight="1" x14ac:dyDescent="0.2">
      <c r="A26" s="165" t="s">
        <v>1059</v>
      </c>
      <c r="B26" s="240">
        <v>12</v>
      </c>
      <c r="C26" s="240" t="s">
        <v>966</v>
      </c>
      <c r="D26" s="240">
        <v>3</v>
      </c>
      <c r="E26" s="240">
        <v>1</v>
      </c>
      <c r="F26" s="240">
        <v>3</v>
      </c>
      <c r="G26" s="233">
        <v>5</v>
      </c>
    </row>
    <row r="27" spans="1:7" ht="15" customHeight="1" x14ac:dyDescent="0.2">
      <c r="A27" s="440" t="s">
        <v>1060</v>
      </c>
      <c r="B27" s="240"/>
      <c r="C27" s="240"/>
      <c r="D27" s="240"/>
      <c r="E27" s="240"/>
      <c r="F27" s="240"/>
      <c r="G27" s="233"/>
    </row>
    <row r="28" spans="1:7" ht="15" customHeight="1" x14ac:dyDescent="0.2">
      <c r="A28" s="407" t="s">
        <v>482</v>
      </c>
      <c r="B28" s="255">
        <v>8424</v>
      </c>
      <c r="C28" s="256">
        <v>185</v>
      </c>
      <c r="D28" s="255">
        <v>7673</v>
      </c>
      <c r="E28" s="256">
        <v>470</v>
      </c>
      <c r="F28" s="256">
        <v>58</v>
      </c>
      <c r="G28" s="257">
        <v>38</v>
      </c>
    </row>
    <row r="29" spans="1:7" ht="15" customHeight="1" x14ac:dyDescent="0.2">
      <c r="A29" s="413" t="s">
        <v>483</v>
      </c>
      <c r="B29" s="256"/>
      <c r="C29" s="256"/>
      <c r="D29" s="256"/>
      <c r="E29" s="256"/>
      <c r="F29" s="256"/>
      <c r="G29" s="257"/>
    </row>
    <row r="30" spans="1:7" ht="15" customHeight="1" x14ac:dyDescent="0.2">
      <c r="A30" s="407" t="s">
        <v>634</v>
      </c>
      <c r="B30" s="255">
        <v>7945</v>
      </c>
      <c r="C30" s="256">
        <v>184</v>
      </c>
      <c r="D30" s="255">
        <v>7531</v>
      </c>
      <c r="E30" s="256">
        <v>229</v>
      </c>
      <c r="F30" s="256">
        <v>1</v>
      </c>
      <c r="G30" s="257" t="s">
        <v>966</v>
      </c>
    </row>
    <row r="31" spans="1:7" ht="15" customHeight="1" x14ac:dyDescent="0.2">
      <c r="A31" s="413" t="s">
        <v>635</v>
      </c>
      <c r="B31" s="240"/>
      <c r="C31" s="240"/>
      <c r="D31" s="240"/>
      <c r="E31" s="240"/>
      <c r="F31" s="240"/>
      <c r="G31" s="233"/>
    </row>
    <row r="32" spans="1:7" ht="15" customHeight="1" x14ac:dyDescent="0.2">
      <c r="A32" s="313" t="s">
        <v>636</v>
      </c>
      <c r="B32" s="240">
        <v>15</v>
      </c>
      <c r="C32" s="240">
        <v>1</v>
      </c>
      <c r="D32" s="240">
        <v>14</v>
      </c>
      <c r="E32" s="240" t="s">
        <v>966</v>
      </c>
      <c r="F32" s="240" t="s">
        <v>966</v>
      </c>
      <c r="G32" s="233" t="s">
        <v>966</v>
      </c>
    </row>
    <row r="33" spans="1:7" ht="15" customHeight="1" x14ac:dyDescent="0.2">
      <c r="A33" s="456" t="s">
        <v>637</v>
      </c>
      <c r="B33" s="240"/>
      <c r="C33" s="240"/>
      <c r="D33" s="240"/>
      <c r="E33" s="240"/>
      <c r="F33" s="240"/>
      <c r="G33" s="233"/>
    </row>
    <row r="34" spans="1:7" ht="15" customHeight="1" x14ac:dyDescent="0.2">
      <c r="A34" s="313" t="s">
        <v>638</v>
      </c>
      <c r="B34" s="240">
        <v>140</v>
      </c>
      <c r="C34" s="240">
        <v>5</v>
      </c>
      <c r="D34" s="240">
        <v>135</v>
      </c>
      <c r="E34" s="240" t="s">
        <v>966</v>
      </c>
      <c r="F34" s="240" t="s">
        <v>966</v>
      </c>
      <c r="G34" s="233" t="s">
        <v>966</v>
      </c>
    </row>
    <row r="35" spans="1:7" ht="15" customHeight="1" x14ac:dyDescent="0.2">
      <c r="A35" s="313" t="s">
        <v>639</v>
      </c>
      <c r="B35" s="240">
        <v>852</v>
      </c>
      <c r="C35" s="240">
        <v>26</v>
      </c>
      <c r="D35" s="240">
        <v>823</v>
      </c>
      <c r="E35" s="240">
        <v>3</v>
      </c>
      <c r="F35" s="240" t="s">
        <v>966</v>
      </c>
      <c r="G35" s="233" t="s">
        <v>966</v>
      </c>
    </row>
    <row r="36" spans="1:7" ht="15" customHeight="1" x14ac:dyDescent="0.2">
      <c r="A36" s="313" t="s">
        <v>640</v>
      </c>
      <c r="B36" s="217">
        <v>2745</v>
      </c>
      <c r="C36" s="240">
        <v>80</v>
      </c>
      <c r="D36" s="217">
        <v>2654</v>
      </c>
      <c r="E36" s="240">
        <v>11</v>
      </c>
      <c r="F36" s="240" t="s">
        <v>966</v>
      </c>
      <c r="G36" s="233" t="s">
        <v>966</v>
      </c>
    </row>
    <row r="37" spans="1:7" ht="15" customHeight="1" x14ac:dyDescent="0.2">
      <c r="A37" s="313" t="s">
        <v>641</v>
      </c>
      <c r="B37" s="217">
        <v>3041</v>
      </c>
      <c r="C37" s="240">
        <v>66</v>
      </c>
      <c r="D37" s="217">
        <v>2914</v>
      </c>
      <c r="E37" s="240">
        <v>60</v>
      </c>
      <c r="F37" s="240">
        <v>1</v>
      </c>
      <c r="G37" s="233" t="s">
        <v>966</v>
      </c>
    </row>
    <row r="38" spans="1:7" ht="15" customHeight="1" x14ac:dyDescent="0.2">
      <c r="A38" s="313" t="s">
        <v>642</v>
      </c>
      <c r="B38" s="217">
        <v>1152</v>
      </c>
      <c r="C38" s="240">
        <v>6</v>
      </c>
      <c r="D38" s="217">
        <v>991</v>
      </c>
      <c r="E38" s="240">
        <v>155</v>
      </c>
      <c r="F38" s="240" t="s">
        <v>966</v>
      </c>
      <c r="G38" s="233" t="s">
        <v>966</v>
      </c>
    </row>
    <row r="39" spans="1:7" ht="15" customHeight="1" x14ac:dyDescent="0.2">
      <c r="A39" s="407" t="s">
        <v>643</v>
      </c>
      <c r="B39" s="256">
        <v>472</v>
      </c>
      <c r="C39" s="256">
        <v>1</v>
      </c>
      <c r="D39" s="256">
        <v>141</v>
      </c>
      <c r="E39" s="256">
        <v>241</v>
      </c>
      <c r="F39" s="256">
        <v>56</v>
      </c>
      <c r="G39" s="257">
        <v>33</v>
      </c>
    </row>
    <row r="40" spans="1:7" ht="15" customHeight="1" x14ac:dyDescent="0.2">
      <c r="A40" s="413" t="s">
        <v>644</v>
      </c>
      <c r="B40" s="74"/>
      <c r="C40" s="74"/>
      <c r="D40" s="74"/>
      <c r="E40" s="74"/>
      <c r="F40" s="74"/>
      <c r="G40" s="55"/>
    </row>
    <row r="41" spans="1:7" ht="15" customHeight="1" x14ac:dyDescent="0.2">
      <c r="A41" s="313" t="s">
        <v>645</v>
      </c>
      <c r="B41" s="240">
        <v>304</v>
      </c>
      <c r="C41" s="240">
        <v>1</v>
      </c>
      <c r="D41" s="240">
        <v>135</v>
      </c>
      <c r="E41" s="240">
        <v>166</v>
      </c>
      <c r="F41" s="240">
        <v>2</v>
      </c>
      <c r="G41" s="233" t="s">
        <v>966</v>
      </c>
    </row>
    <row r="42" spans="1:7" ht="15" customHeight="1" x14ac:dyDescent="0.2">
      <c r="A42" s="313" t="s">
        <v>646</v>
      </c>
      <c r="B42" s="240">
        <v>93</v>
      </c>
      <c r="C42" s="240" t="s">
        <v>966</v>
      </c>
      <c r="D42" s="240">
        <v>6</v>
      </c>
      <c r="E42" s="240">
        <v>61</v>
      </c>
      <c r="F42" s="240">
        <v>24</v>
      </c>
      <c r="G42" s="233">
        <v>2</v>
      </c>
    </row>
    <row r="43" spans="1:7" ht="15" customHeight="1" x14ac:dyDescent="0.2">
      <c r="A43" s="313" t="s">
        <v>647</v>
      </c>
      <c r="B43" s="240">
        <v>51</v>
      </c>
      <c r="C43" s="240" t="s">
        <v>966</v>
      </c>
      <c r="D43" s="240" t="s">
        <v>966</v>
      </c>
      <c r="E43" s="240">
        <v>14</v>
      </c>
      <c r="F43" s="240">
        <v>27</v>
      </c>
      <c r="G43" s="233">
        <v>10</v>
      </c>
    </row>
    <row r="44" spans="1:7" ht="15" customHeight="1" x14ac:dyDescent="0.2">
      <c r="A44" s="313" t="s">
        <v>648</v>
      </c>
      <c r="B44" s="240">
        <v>20</v>
      </c>
      <c r="C44" s="240" t="s">
        <v>966</v>
      </c>
      <c r="D44" s="240" t="s">
        <v>966</v>
      </c>
      <c r="E44" s="240" t="s">
        <v>966</v>
      </c>
      <c r="F44" s="240">
        <v>3</v>
      </c>
      <c r="G44" s="233">
        <v>17</v>
      </c>
    </row>
    <row r="45" spans="1:7" ht="15" customHeight="1" x14ac:dyDescent="0.2">
      <c r="A45" s="313" t="s">
        <v>649</v>
      </c>
      <c r="B45" s="240">
        <v>4</v>
      </c>
      <c r="C45" s="240" t="s">
        <v>966</v>
      </c>
      <c r="D45" s="240" t="s">
        <v>966</v>
      </c>
      <c r="E45" s="240" t="s">
        <v>966</v>
      </c>
      <c r="F45" s="240" t="s">
        <v>966</v>
      </c>
      <c r="G45" s="233">
        <v>4</v>
      </c>
    </row>
    <row r="46" spans="1:7" ht="15" customHeight="1" x14ac:dyDescent="0.2">
      <c r="A46" s="517" t="s">
        <v>715</v>
      </c>
      <c r="B46" s="187"/>
      <c r="C46" s="187"/>
      <c r="D46" s="187"/>
      <c r="E46" s="187"/>
      <c r="F46" s="187"/>
      <c r="G46" s="189"/>
    </row>
    <row r="47" spans="1:7" ht="15" customHeight="1" x14ac:dyDescent="0.2">
      <c r="A47" s="165" t="s">
        <v>1059</v>
      </c>
      <c r="B47" s="240">
        <v>7</v>
      </c>
      <c r="C47" s="240" t="s">
        <v>966</v>
      </c>
      <c r="D47" s="240">
        <v>1</v>
      </c>
      <c r="E47" s="240" t="s">
        <v>966</v>
      </c>
      <c r="F47" s="240">
        <v>1</v>
      </c>
      <c r="G47" s="233">
        <v>5</v>
      </c>
    </row>
    <row r="48" spans="1:7" ht="15" customHeight="1" x14ac:dyDescent="0.2">
      <c r="A48" s="440" t="s">
        <v>1060</v>
      </c>
      <c r="B48" s="74"/>
      <c r="C48" s="74"/>
      <c r="D48" s="74"/>
      <c r="E48" s="74"/>
      <c r="F48" s="74"/>
      <c r="G48" s="55"/>
    </row>
  </sheetData>
  <mergeCells count="5">
    <mergeCell ref="C3:G3"/>
    <mergeCell ref="C4:G4"/>
    <mergeCell ref="D5:D6"/>
    <mergeCell ref="E5:E6"/>
    <mergeCell ref="F5:F6"/>
  </mergeCells>
  <phoneticPr fontId="2" type="noConversion"/>
  <hyperlinks>
    <hyperlink ref="G1:G2" location="'Spis tablic List of tables'!B98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8" width="22" style="48" customWidth="1"/>
    <col min="9" max="16384" width="9.59765625" style="48"/>
  </cols>
  <sheetData>
    <row r="1" spans="1:13" ht="15" customHeight="1" x14ac:dyDescent="0.25">
      <c r="A1" s="428" t="s">
        <v>1391</v>
      </c>
      <c r="B1" s="89"/>
      <c r="C1" s="89"/>
      <c r="D1" s="89"/>
      <c r="E1" s="89"/>
      <c r="F1" s="89"/>
      <c r="H1" s="91" t="s">
        <v>42</v>
      </c>
      <c r="J1" s="81"/>
      <c r="K1" s="81"/>
      <c r="L1" s="81"/>
      <c r="M1" s="81"/>
    </row>
    <row r="2" spans="1:13" ht="15" customHeight="1" x14ac:dyDescent="0.2">
      <c r="A2" s="543" t="s">
        <v>1392</v>
      </c>
      <c r="B2" s="297"/>
      <c r="C2" s="297"/>
      <c r="D2" s="297"/>
      <c r="E2" s="297"/>
      <c r="F2" s="297"/>
      <c r="H2" s="92" t="s">
        <v>43</v>
      </c>
    </row>
    <row r="3" spans="1:13" ht="15" customHeight="1" x14ac:dyDescent="0.2">
      <c r="A3" s="403"/>
      <c r="B3" s="94"/>
      <c r="C3" s="821" t="s">
        <v>650</v>
      </c>
      <c r="D3" s="822"/>
      <c r="E3" s="822"/>
      <c r="F3" s="822"/>
      <c r="G3" s="822"/>
      <c r="H3" s="822"/>
      <c r="I3" s="96"/>
    </row>
    <row r="4" spans="1:13" ht="15" customHeight="1" x14ac:dyDescent="0.2">
      <c r="A4" s="404" t="s">
        <v>93</v>
      </c>
      <c r="B4" s="184" t="s">
        <v>96</v>
      </c>
      <c r="C4" s="858" t="s">
        <v>651</v>
      </c>
      <c r="D4" s="859"/>
      <c r="E4" s="859"/>
      <c r="F4" s="859"/>
      <c r="G4" s="859"/>
      <c r="H4" s="859"/>
      <c r="I4" s="96"/>
    </row>
    <row r="5" spans="1:13" ht="15" customHeight="1" x14ac:dyDescent="0.2">
      <c r="A5" s="419" t="s">
        <v>94</v>
      </c>
      <c r="B5" s="677" t="s">
        <v>97</v>
      </c>
      <c r="C5" s="135" t="s">
        <v>716</v>
      </c>
      <c r="D5" s="830" t="s">
        <v>289</v>
      </c>
      <c r="E5" s="830" t="s">
        <v>290</v>
      </c>
      <c r="F5" s="830" t="s">
        <v>291</v>
      </c>
      <c r="G5" s="830" t="s">
        <v>315</v>
      </c>
      <c r="H5" s="696" t="s">
        <v>717</v>
      </c>
      <c r="I5" s="96"/>
    </row>
    <row r="6" spans="1:13" ht="15" customHeight="1" x14ac:dyDescent="0.2">
      <c r="A6" s="449"/>
      <c r="B6" s="138"/>
      <c r="C6" s="433" t="s">
        <v>472</v>
      </c>
      <c r="D6" s="832"/>
      <c r="E6" s="832"/>
      <c r="F6" s="832"/>
      <c r="G6" s="832"/>
      <c r="H6" s="697" t="s">
        <v>718</v>
      </c>
      <c r="I6" s="96"/>
    </row>
    <row r="7" spans="1:13" ht="15" customHeight="1" x14ac:dyDescent="0.2">
      <c r="A7" s="488" t="s">
        <v>53</v>
      </c>
      <c r="B7" s="299">
        <v>14533</v>
      </c>
      <c r="C7" s="299">
        <v>590</v>
      </c>
      <c r="D7" s="299">
        <v>2504</v>
      </c>
      <c r="E7" s="299">
        <v>4734</v>
      </c>
      <c r="F7" s="299">
        <v>4426</v>
      </c>
      <c r="G7" s="299">
        <v>1901</v>
      </c>
      <c r="H7" s="298">
        <v>378</v>
      </c>
    </row>
    <row r="8" spans="1:13" ht="15" customHeight="1" x14ac:dyDescent="0.2">
      <c r="A8" s="413" t="s">
        <v>65</v>
      </c>
      <c r="B8" s="299"/>
      <c r="C8" s="299"/>
      <c r="D8" s="299"/>
      <c r="E8" s="299"/>
      <c r="F8" s="299"/>
      <c r="G8" s="299"/>
      <c r="H8" s="298"/>
    </row>
    <row r="9" spans="1:13" ht="15" customHeight="1" x14ac:dyDescent="0.2">
      <c r="A9" s="488" t="s">
        <v>1236</v>
      </c>
      <c r="B9" s="299">
        <v>14174</v>
      </c>
      <c r="C9" s="299">
        <v>586</v>
      </c>
      <c r="D9" s="299">
        <v>2468</v>
      </c>
      <c r="E9" s="299">
        <v>4629</v>
      </c>
      <c r="F9" s="299">
        <v>4304</v>
      </c>
      <c r="G9" s="299">
        <v>1825</v>
      </c>
      <c r="H9" s="298">
        <v>362</v>
      </c>
    </row>
    <row r="10" spans="1:13" s="90" customFormat="1" ht="15" customHeight="1" x14ac:dyDescent="0.2">
      <c r="A10" s="455" t="s">
        <v>1235</v>
      </c>
      <c r="B10" s="299"/>
      <c r="C10" s="299"/>
      <c r="D10" s="299"/>
      <c r="E10" s="299"/>
      <c r="F10" s="299"/>
      <c r="G10" s="299"/>
      <c r="H10" s="298"/>
    </row>
    <row r="11" spans="1:13" ht="15" customHeight="1" x14ac:dyDescent="0.2">
      <c r="A11" s="488" t="s">
        <v>1210</v>
      </c>
      <c r="B11" s="709">
        <v>350</v>
      </c>
      <c r="C11" s="709">
        <v>4</v>
      </c>
      <c r="D11" s="709">
        <v>36</v>
      </c>
      <c r="E11" s="709">
        <v>102</v>
      </c>
      <c r="F11" s="709">
        <v>116</v>
      </c>
      <c r="G11" s="709">
        <v>76</v>
      </c>
      <c r="H11" s="300">
        <v>16</v>
      </c>
    </row>
    <row r="12" spans="1:13" ht="15" customHeight="1" x14ac:dyDescent="0.2">
      <c r="A12" s="413" t="s">
        <v>719</v>
      </c>
      <c r="B12" s="604"/>
      <c r="C12" s="604"/>
      <c r="D12" s="604"/>
      <c r="E12" s="604"/>
      <c r="F12" s="604"/>
      <c r="G12" s="604"/>
      <c r="H12" s="301"/>
    </row>
    <row r="13" spans="1:13" ht="15" customHeight="1" x14ac:dyDescent="0.2">
      <c r="A13" s="489" t="s">
        <v>1211</v>
      </c>
      <c r="B13" s="604">
        <v>101</v>
      </c>
      <c r="C13" s="604" t="s">
        <v>966</v>
      </c>
      <c r="D13" s="604">
        <v>6</v>
      </c>
      <c r="E13" s="604">
        <v>28</v>
      </c>
      <c r="F13" s="604">
        <v>35</v>
      </c>
      <c r="G13" s="604">
        <v>26</v>
      </c>
      <c r="H13" s="301">
        <v>6</v>
      </c>
    </row>
    <row r="14" spans="1:13" ht="15" customHeight="1" x14ac:dyDescent="0.2">
      <c r="A14" s="456" t="s">
        <v>720</v>
      </c>
      <c r="B14" s="604"/>
      <c r="C14" s="604"/>
      <c r="D14" s="604"/>
      <c r="E14" s="604"/>
      <c r="F14" s="604"/>
      <c r="G14" s="604"/>
      <c r="H14" s="301"/>
    </row>
    <row r="15" spans="1:13" ht="15" customHeight="1" x14ac:dyDescent="0.2">
      <c r="A15" s="489" t="s">
        <v>1212</v>
      </c>
      <c r="B15" s="604">
        <v>114</v>
      </c>
      <c r="C15" s="604">
        <v>2</v>
      </c>
      <c r="D15" s="604">
        <v>10</v>
      </c>
      <c r="E15" s="604">
        <v>28</v>
      </c>
      <c r="F15" s="604">
        <v>40</v>
      </c>
      <c r="G15" s="604">
        <v>26</v>
      </c>
      <c r="H15" s="301">
        <v>8</v>
      </c>
    </row>
    <row r="16" spans="1:13" ht="15" customHeight="1" x14ac:dyDescent="0.2">
      <c r="A16" s="456" t="s">
        <v>721</v>
      </c>
      <c r="B16" s="604"/>
      <c r="C16" s="604"/>
      <c r="D16" s="604"/>
      <c r="E16" s="604"/>
      <c r="F16" s="604"/>
      <c r="G16" s="604"/>
      <c r="H16" s="301"/>
    </row>
    <row r="17" spans="1:8" ht="15" customHeight="1" x14ac:dyDescent="0.2">
      <c r="A17" s="489" t="s">
        <v>1213</v>
      </c>
      <c r="B17" s="604">
        <v>135</v>
      </c>
      <c r="C17" s="604">
        <v>2</v>
      </c>
      <c r="D17" s="604">
        <v>20</v>
      </c>
      <c r="E17" s="604">
        <v>46</v>
      </c>
      <c r="F17" s="604">
        <v>41</v>
      </c>
      <c r="G17" s="604">
        <v>24</v>
      </c>
      <c r="H17" s="301">
        <v>2</v>
      </c>
    </row>
    <row r="18" spans="1:8" ht="15" customHeight="1" x14ac:dyDescent="0.2">
      <c r="A18" s="456" t="s">
        <v>722</v>
      </c>
      <c r="B18" s="307"/>
      <c r="C18" s="307"/>
      <c r="D18" s="307"/>
      <c r="E18" s="307"/>
      <c r="F18" s="307"/>
      <c r="G18" s="307"/>
      <c r="H18" s="302"/>
    </row>
    <row r="19" spans="1:8" ht="15" customHeight="1" x14ac:dyDescent="0.2">
      <c r="A19" s="488" t="s">
        <v>1214</v>
      </c>
      <c r="B19" s="709">
        <v>9</v>
      </c>
      <c r="C19" s="709" t="s">
        <v>966</v>
      </c>
      <c r="D19" s="709" t="s">
        <v>966</v>
      </c>
      <c r="E19" s="709">
        <v>3</v>
      </c>
      <c r="F19" s="709">
        <v>6</v>
      </c>
      <c r="G19" s="709" t="s">
        <v>966</v>
      </c>
      <c r="H19" s="303" t="s">
        <v>966</v>
      </c>
    </row>
    <row r="20" spans="1:8" ht="15" customHeight="1" x14ac:dyDescent="0.2">
      <c r="A20" s="413" t="s">
        <v>723</v>
      </c>
      <c r="B20" s="299"/>
      <c r="C20" s="299"/>
      <c r="D20" s="299"/>
      <c r="E20" s="299"/>
      <c r="F20" s="299"/>
      <c r="G20" s="299"/>
      <c r="H20" s="304"/>
    </row>
    <row r="21" spans="1:8" ht="15" customHeight="1" x14ac:dyDescent="0.2">
      <c r="A21" s="489" t="s">
        <v>1215</v>
      </c>
      <c r="B21" s="604">
        <v>3</v>
      </c>
      <c r="C21" s="604" t="s">
        <v>966</v>
      </c>
      <c r="D21" s="604" t="s">
        <v>966</v>
      </c>
      <c r="E21" s="604">
        <v>3</v>
      </c>
      <c r="F21" s="604" t="s">
        <v>966</v>
      </c>
      <c r="G21" s="604" t="s">
        <v>966</v>
      </c>
      <c r="H21" s="305" t="s">
        <v>966</v>
      </c>
    </row>
    <row r="22" spans="1:8" ht="15" customHeight="1" x14ac:dyDescent="0.2">
      <c r="A22" s="456" t="s">
        <v>724</v>
      </c>
      <c r="B22" s="307"/>
      <c r="C22" s="307"/>
      <c r="D22" s="307"/>
      <c r="E22" s="307"/>
      <c r="F22" s="307"/>
      <c r="G22" s="307"/>
      <c r="H22" s="306"/>
    </row>
    <row r="23" spans="1:8" ht="15" customHeight="1" x14ac:dyDescent="0.2">
      <c r="A23" s="489" t="s">
        <v>725</v>
      </c>
      <c r="B23" s="57"/>
      <c r="C23" s="57"/>
      <c r="D23" s="57"/>
      <c r="E23" s="57"/>
      <c r="F23" s="57"/>
      <c r="G23" s="57"/>
      <c r="H23" s="54"/>
    </row>
    <row r="24" spans="1:8" ht="15" customHeight="1" x14ac:dyDescent="0.2">
      <c r="A24" s="490" t="s">
        <v>1216</v>
      </c>
      <c r="B24" s="57" t="s">
        <v>966</v>
      </c>
      <c r="C24" s="57" t="s">
        <v>966</v>
      </c>
      <c r="D24" s="57" t="s">
        <v>966</v>
      </c>
      <c r="E24" s="57" t="s">
        <v>966</v>
      </c>
      <c r="F24" s="57" t="s">
        <v>966</v>
      </c>
      <c r="G24" s="57" t="s">
        <v>966</v>
      </c>
      <c r="H24" s="54" t="s">
        <v>966</v>
      </c>
    </row>
    <row r="25" spans="1:8" ht="15" customHeight="1" x14ac:dyDescent="0.2">
      <c r="A25" s="456" t="s">
        <v>726</v>
      </c>
      <c r="B25" s="307"/>
      <c r="C25" s="307"/>
      <c r="D25" s="307"/>
      <c r="E25" s="307"/>
      <c r="F25" s="307"/>
      <c r="G25" s="307"/>
      <c r="H25" s="306"/>
    </row>
    <row r="26" spans="1:8" ht="15" customHeight="1" x14ac:dyDescent="0.2">
      <c r="A26" s="489" t="s">
        <v>727</v>
      </c>
      <c r="B26" s="57"/>
      <c r="C26" s="57"/>
      <c r="D26" s="57"/>
      <c r="E26" s="57"/>
      <c r="F26" s="57"/>
      <c r="G26" s="57"/>
      <c r="H26" s="54"/>
    </row>
    <row r="27" spans="1:8" ht="15" customHeight="1" x14ac:dyDescent="0.2">
      <c r="A27" s="490" t="s">
        <v>1217</v>
      </c>
      <c r="B27" s="307">
        <v>3</v>
      </c>
      <c r="C27" s="307" t="s">
        <v>966</v>
      </c>
      <c r="D27" s="307" t="s">
        <v>966</v>
      </c>
      <c r="E27" s="307" t="s">
        <v>966</v>
      </c>
      <c r="F27" s="307">
        <v>3</v>
      </c>
      <c r="G27" s="307" t="s">
        <v>966</v>
      </c>
      <c r="H27" s="306" t="s">
        <v>966</v>
      </c>
    </row>
    <row r="28" spans="1:8" ht="15" customHeight="1" x14ac:dyDescent="0.2">
      <c r="A28" s="456" t="s">
        <v>728</v>
      </c>
      <c r="B28" s="307"/>
      <c r="C28" s="307"/>
      <c r="D28" s="307"/>
      <c r="E28" s="307"/>
      <c r="F28" s="307"/>
      <c r="G28" s="307"/>
      <c r="H28" s="302"/>
    </row>
    <row r="29" spans="1:8" ht="15" customHeight="1" x14ac:dyDescent="0.2">
      <c r="A29" s="489" t="s">
        <v>1218</v>
      </c>
      <c r="B29" s="604">
        <v>3</v>
      </c>
      <c r="C29" s="604" t="s">
        <v>966</v>
      </c>
      <c r="D29" s="604" t="s">
        <v>966</v>
      </c>
      <c r="E29" s="604" t="s">
        <v>966</v>
      </c>
      <c r="F29" s="604">
        <v>3</v>
      </c>
      <c r="G29" s="604" t="s">
        <v>966</v>
      </c>
      <c r="H29" s="306" t="s">
        <v>966</v>
      </c>
    </row>
    <row r="30" spans="1:8" ht="15" customHeight="1" x14ac:dyDescent="0.2">
      <c r="A30" s="456" t="s">
        <v>729</v>
      </c>
      <c r="B30" s="307"/>
      <c r="C30" s="307"/>
      <c r="D30" s="307"/>
      <c r="E30" s="307"/>
      <c r="F30" s="307"/>
      <c r="G30" s="307"/>
      <c r="H30" s="302"/>
    </row>
    <row r="31" spans="1:8" ht="15" customHeight="1" x14ac:dyDescent="0.2">
      <c r="A31" s="488" t="s">
        <v>1219</v>
      </c>
      <c r="B31" s="604" t="s">
        <v>966</v>
      </c>
      <c r="C31" s="604" t="s">
        <v>966</v>
      </c>
      <c r="D31" s="604" t="s">
        <v>966</v>
      </c>
      <c r="E31" s="604" t="s">
        <v>966</v>
      </c>
      <c r="F31" s="604" t="s">
        <v>966</v>
      </c>
      <c r="G31" s="604" t="s">
        <v>966</v>
      </c>
      <c r="H31" s="301" t="s">
        <v>966</v>
      </c>
    </row>
    <row r="32" spans="1:8" ht="15" customHeight="1" x14ac:dyDescent="0.2">
      <c r="A32" s="413" t="s">
        <v>730</v>
      </c>
      <c r="B32" s="299"/>
      <c r="C32" s="299"/>
      <c r="D32" s="299"/>
      <c r="E32" s="299"/>
      <c r="F32" s="299"/>
      <c r="G32" s="299"/>
      <c r="H32" s="298"/>
    </row>
    <row r="33" spans="1:8" ht="15" customHeight="1" x14ac:dyDescent="0.2">
      <c r="A33" s="488" t="s">
        <v>1220</v>
      </c>
      <c r="B33" s="299">
        <v>8424</v>
      </c>
      <c r="C33" s="299">
        <v>257</v>
      </c>
      <c r="D33" s="299">
        <v>1217</v>
      </c>
      <c r="E33" s="299">
        <v>2715</v>
      </c>
      <c r="F33" s="299">
        <v>2821</v>
      </c>
      <c r="G33" s="299">
        <v>1194</v>
      </c>
      <c r="H33" s="298">
        <v>220</v>
      </c>
    </row>
    <row r="34" spans="1:8" ht="15" customHeight="1" x14ac:dyDescent="0.2">
      <c r="A34" s="413" t="s">
        <v>464</v>
      </c>
      <c r="B34" s="307"/>
      <c r="C34" s="307"/>
      <c r="D34" s="307"/>
      <c r="E34" s="307"/>
      <c r="F34" s="307"/>
      <c r="G34" s="307"/>
      <c r="H34" s="302"/>
    </row>
    <row r="35" spans="1:8" s="90" customFormat="1" ht="15" customHeight="1" x14ac:dyDescent="0.2">
      <c r="A35" s="488" t="s">
        <v>1236</v>
      </c>
      <c r="B35" s="299">
        <v>8209</v>
      </c>
      <c r="C35" s="299">
        <v>255</v>
      </c>
      <c r="D35" s="299">
        <v>1201</v>
      </c>
      <c r="E35" s="299">
        <v>2653</v>
      </c>
      <c r="F35" s="299">
        <v>2744</v>
      </c>
      <c r="G35" s="299">
        <v>1146</v>
      </c>
      <c r="H35" s="298">
        <v>210</v>
      </c>
    </row>
    <row r="36" spans="1:8" ht="15" customHeight="1" x14ac:dyDescent="0.2">
      <c r="A36" s="455" t="s">
        <v>1235</v>
      </c>
      <c r="B36" s="307"/>
      <c r="C36" s="307"/>
      <c r="D36" s="307"/>
      <c r="E36" s="307"/>
      <c r="F36" s="307"/>
      <c r="G36" s="307"/>
      <c r="H36" s="302"/>
    </row>
    <row r="37" spans="1:8" ht="15" customHeight="1" x14ac:dyDescent="0.2">
      <c r="A37" s="488" t="s">
        <v>1210</v>
      </c>
      <c r="B37" s="709">
        <v>212</v>
      </c>
      <c r="C37" s="709">
        <v>2</v>
      </c>
      <c r="D37" s="709">
        <v>16</v>
      </c>
      <c r="E37" s="709">
        <v>62</v>
      </c>
      <c r="F37" s="709">
        <v>74</v>
      </c>
      <c r="G37" s="709">
        <v>48</v>
      </c>
      <c r="H37" s="300">
        <v>10</v>
      </c>
    </row>
    <row r="38" spans="1:8" ht="15" customHeight="1" x14ac:dyDescent="0.2">
      <c r="A38" s="413" t="s">
        <v>719</v>
      </c>
      <c r="B38" s="604"/>
      <c r="C38" s="604"/>
      <c r="D38" s="604"/>
      <c r="E38" s="604"/>
      <c r="F38" s="604"/>
      <c r="G38" s="604"/>
      <c r="H38" s="301"/>
    </row>
    <row r="39" spans="1:8" ht="15" customHeight="1" x14ac:dyDescent="0.2">
      <c r="A39" s="489" t="s">
        <v>1211</v>
      </c>
      <c r="B39" s="604">
        <v>66</v>
      </c>
      <c r="C39" s="604" t="s">
        <v>966</v>
      </c>
      <c r="D39" s="604">
        <v>6</v>
      </c>
      <c r="E39" s="604">
        <v>14</v>
      </c>
      <c r="F39" s="604">
        <v>26</v>
      </c>
      <c r="G39" s="604">
        <v>20</v>
      </c>
      <c r="H39" s="301" t="s">
        <v>966</v>
      </c>
    </row>
    <row r="40" spans="1:8" ht="15" customHeight="1" x14ac:dyDescent="0.2">
      <c r="A40" s="456" t="s">
        <v>720</v>
      </c>
      <c r="B40" s="604"/>
      <c r="C40" s="604"/>
      <c r="D40" s="604"/>
      <c r="E40" s="604"/>
      <c r="F40" s="604"/>
      <c r="G40" s="604"/>
      <c r="H40" s="301"/>
    </row>
    <row r="41" spans="1:8" ht="15" customHeight="1" x14ac:dyDescent="0.2">
      <c r="A41" s="489" t="s">
        <v>1212</v>
      </c>
      <c r="B41" s="604">
        <v>66</v>
      </c>
      <c r="C41" s="604" t="s">
        <v>966</v>
      </c>
      <c r="D41" s="604" t="s">
        <v>966</v>
      </c>
      <c r="E41" s="604">
        <v>14</v>
      </c>
      <c r="F41" s="604">
        <v>30</v>
      </c>
      <c r="G41" s="604">
        <v>14</v>
      </c>
      <c r="H41" s="301">
        <v>8</v>
      </c>
    </row>
    <row r="42" spans="1:8" ht="15" customHeight="1" x14ac:dyDescent="0.2">
      <c r="A42" s="456" t="s">
        <v>721</v>
      </c>
      <c r="B42" s="604"/>
      <c r="C42" s="604"/>
      <c r="D42" s="604"/>
      <c r="E42" s="604"/>
      <c r="F42" s="604"/>
      <c r="G42" s="604"/>
      <c r="H42" s="301"/>
    </row>
    <row r="43" spans="1:8" ht="15" customHeight="1" x14ac:dyDescent="0.2">
      <c r="A43" s="489" t="s">
        <v>1213</v>
      </c>
      <c r="B43" s="604">
        <v>80</v>
      </c>
      <c r="C43" s="604">
        <v>2</v>
      </c>
      <c r="D43" s="604">
        <v>10</v>
      </c>
      <c r="E43" s="604">
        <v>34</v>
      </c>
      <c r="F43" s="604">
        <v>18</v>
      </c>
      <c r="G43" s="604">
        <v>14</v>
      </c>
      <c r="H43" s="306">
        <v>2</v>
      </c>
    </row>
    <row r="44" spans="1:8" ht="15" customHeight="1" x14ac:dyDescent="0.2">
      <c r="A44" s="456" t="s">
        <v>722</v>
      </c>
      <c r="B44" s="307"/>
      <c r="C44" s="307"/>
      <c r="D44" s="307"/>
      <c r="E44" s="307"/>
      <c r="F44" s="307"/>
      <c r="G44" s="307"/>
      <c r="H44" s="302"/>
    </row>
    <row r="45" spans="1:8" ht="15" customHeight="1" x14ac:dyDescent="0.2">
      <c r="A45" s="488" t="s">
        <v>1214</v>
      </c>
      <c r="B45" s="709">
        <v>3</v>
      </c>
      <c r="C45" s="709" t="s">
        <v>966</v>
      </c>
      <c r="D45" s="709" t="s">
        <v>966</v>
      </c>
      <c r="E45" s="709" t="s">
        <v>966</v>
      </c>
      <c r="F45" s="709">
        <v>3</v>
      </c>
      <c r="G45" s="709" t="s">
        <v>966</v>
      </c>
      <c r="H45" s="300" t="s">
        <v>966</v>
      </c>
    </row>
    <row r="46" spans="1:8" ht="15" customHeight="1" x14ac:dyDescent="0.2">
      <c r="A46" s="413" t="s">
        <v>723</v>
      </c>
      <c r="B46" s="709"/>
      <c r="C46" s="709"/>
      <c r="D46" s="709"/>
      <c r="E46" s="709"/>
      <c r="F46" s="709"/>
      <c r="G46" s="709"/>
      <c r="H46" s="300"/>
    </row>
    <row r="47" spans="1:8" ht="15" customHeight="1" x14ac:dyDescent="0.2">
      <c r="A47" s="489" t="s">
        <v>1215</v>
      </c>
      <c r="B47" s="307" t="s">
        <v>966</v>
      </c>
      <c r="C47" s="307" t="s">
        <v>966</v>
      </c>
      <c r="D47" s="307" t="s">
        <v>966</v>
      </c>
      <c r="E47" s="307" t="s">
        <v>966</v>
      </c>
      <c r="F47" s="307" t="s">
        <v>966</v>
      </c>
      <c r="G47" s="307" t="s">
        <v>966</v>
      </c>
      <c r="H47" s="306" t="s">
        <v>966</v>
      </c>
    </row>
    <row r="48" spans="1:8" ht="15" customHeight="1" x14ac:dyDescent="0.2">
      <c r="A48" s="456" t="s">
        <v>724</v>
      </c>
      <c r="B48" s="307"/>
      <c r="C48" s="307"/>
      <c r="D48" s="307"/>
      <c r="E48" s="307"/>
      <c r="F48" s="307"/>
      <c r="G48" s="307"/>
      <c r="H48" s="302"/>
    </row>
    <row r="49" spans="1:8" ht="15" customHeight="1" x14ac:dyDescent="0.2">
      <c r="A49" s="489" t="s">
        <v>725</v>
      </c>
      <c r="B49" s="57"/>
      <c r="C49" s="57"/>
      <c r="D49" s="57"/>
      <c r="E49" s="57"/>
      <c r="F49" s="57"/>
      <c r="G49" s="57"/>
      <c r="H49" s="144"/>
    </row>
    <row r="50" spans="1:8" ht="15" customHeight="1" x14ac:dyDescent="0.2">
      <c r="A50" s="490" t="s">
        <v>1216</v>
      </c>
      <c r="B50" s="604" t="s">
        <v>966</v>
      </c>
      <c r="C50" s="604" t="s">
        <v>966</v>
      </c>
      <c r="D50" s="604" t="s">
        <v>966</v>
      </c>
      <c r="E50" s="604" t="s">
        <v>966</v>
      </c>
      <c r="F50" s="604" t="s">
        <v>966</v>
      </c>
      <c r="G50" s="604" t="s">
        <v>966</v>
      </c>
      <c r="H50" s="301" t="s">
        <v>966</v>
      </c>
    </row>
    <row r="51" spans="1:8" ht="15" customHeight="1" x14ac:dyDescent="0.2">
      <c r="A51" s="456" t="s">
        <v>726</v>
      </c>
      <c r="B51" s="307"/>
      <c r="C51" s="307"/>
      <c r="D51" s="307"/>
      <c r="E51" s="307"/>
      <c r="F51" s="307"/>
      <c r="G51" s="307"/>
      <c r="H51" s="302"/>
    </row>
    <row r="52" spans="1:8" ht="15" customHeight="1" x14ac:dyDescent="0.2">
      <c r="A52" s="489" t="s">
        <v>727</v>
      </c>
      <c r="B52" s="57"/>
      <c r="C52" s="57"/>
      <c r="D52" s="57"/>
      <c r="E52" s="57"/>
      <c r="F52" s="57"/>
      <c r="G52" s="57"/>
      <c r="H52" s="144"/>
    </row>
    <row r="53" spans="1:8" ht="15" customHeight="1" x14ac:dyDescent="0.2">
      <c r="A53" s="490" t="s">
        <v>1217</v>
      </c>
      <c r="B53" s="604">
        <v>3</v>
      </c>
      <c r="C53" s="604" t="s">
        <v>966</v>
      </c>
      <c r="D53" s="604" t="s">
        <v>966</v>
      </c>
      <c r="E53" s="604" t="s">
        <v>966</v>
      </c>
      <c r="F53" s="604">
        <v>3</v>
      </c>
      <c r="G53" s="604" t="s">
        <v>966</v>
      </c>
      <c r="H53" s="301" t="s">
        <v>966</v>
      </c>
    </row>
    <row r="54" spans="1:8" ht="15" customHeight="1" x14ac:dyDescent="0.2">
      <c r="A54" s="456" t="s">
        <v>728</v>
      </c>
      <c r="B54" s="307"/>
      <c r="C54" s="307"/>
      <c r="D54" s="307"/>
      <c r="E54" s="307"/>
      <c r="F54" s="307"/>
      <c r="G54" s="307"/>
      <c r="H54" s="302"/>
    </row>
    <row r="55" spans="1:8" ht="15" customHeight="1" x14ac:dyDescent="0.2">
      <c r="A55" s="489" t="s">
        <v>1218</v>
      </c>
      <c r="B55" s="604" t="s">
        <v>966</v>
      </c>
      <c r="C55" s="604" t="s">
        <v>966</v>
      </c>
      <c r="D55" s="604" t="s">
        <v>966</v>
      </c>
      <c r="E55" s="604" t="s">
        <v>966</v>
      </c>
      <c r="F55" s="604" t="s">
        <v>966</v>
      </c>
      <c r="G55" s="604" t="s">
        <v>966</v>
      </c>
      <c r="H55" s="301" t="s">
        <v>966</v>
      </c>
    </row>
    <row r="56" spans="1:8" ht="15" customHeight="1" x14ac:dyDescent="0.2">
      <c r="A56" s="456" t="s">
        <v>729</v>
      </c>
      <c r="B56" s="307"/>
      <c r="C56" s="307"/>
      <c r="D56" s="307"/>
      <c r="E56" s="307"/>
      <c r="F56" s="307"/>
      <c r="G56" s="307"/>
      <c r="H56" s="302"/>
    </row>
    <row r="57" spans="1:8" ht="15" customHeight="1" x14ac:dyDescent="0.2">
      <c r="A57" s="488" t="s">
        <v>1219</v>
      </c>
      <c r="B57" s="604" t="s">
        <v>966</v>
      </c>
      <c r="C57" s="604" t="s">
        <v>966</v>
      </c>
      <c r="D57" s="604" t="s">
        <v>966</v>
      </c>
      <c r="E57" s="604" t="s">
        <v>966</v>
      </c>
      <c r="F57" s="604" t="s">
        <v>966</v>
      </c>
      <c r="G57" s="604" t="s">
        <v>966</v>
      </c>
      <c r="H57" s="301" t="s">
        <v>966</v>
      </c>
    </row>
    <row r="58" spans="1:8" ht="15" customHeight="1" x14ac:dyDescent="0.2">
      <c r="A58" s="413" t="s">
        <v>730</v>
      </c>
      <c r="B58" s="299"/>
      <c r="C58" s="299"/>
      <c r="D58" s="299"/>
      <c r="E58" s="299"/>
      <c r="F58" s="299"/>
      <c r="G58" s="299"/>
      <c r="H58" s="298"/>
    </row>
    <row r="59" spans="1:8" ht="15" customHeight="1" x14ac:dyDescent="0.2">
      <c r="A59" s="488" t="s">
        <v>1221</v>
      </c>
      <c r="B59" s="299">
        <v>6109</v>
      </c>
      <c r="C59" s="299">
        <v>333</v>
      </c>
      <c r="D59" s="299">
        <v>1287</v>
      </c>
      <c r="E59" s="299">
        <v>2019</v>
      </c>
      <c r="F59" s="299">
        <v>1605</v>
      </c>
      <c r="G59" s="299">
        <v>707</v>
      </c>
      <c r="H59" s="298">
        <v>158</v>
      </c>
    </row>
    <row r="60" spans="1:8" ht="15" customHeight="1" x14ac:dyDescent="0.2">
      <c r="A60" s="413" t="s">
        <v>466</v>
      </c>
      <c r="B60" s="307"/>
      <c r="C60" s="307"/>
      <c r="D60" s="307"/>
      <c r="E60" s="307"/>
      <c r="F60" s="307"/>
      <c r="G60" s="307"/>
      <c r="H60" s="302"/>
    </row>
    <row r="61" spans="1:8" s="90" customFormat="1" ht="15" customHeight="1" x14ac:dyDescent="0.2">
      <c r="A61" s="488" t="s">
        <v>1236</v>
      </c>
      <c r="B61" s="299">
        <v>5965</v>
      </c>
      <c r="C61" s="299">
        <v>331</v>
      </c>
      <c r="D61" s="299">
        <v>1267</v>
      </c>
      <c r="E61" s="299">
        <v>1976</v>
      </c>
      <c r="F61" s="299">
        <v>1560</v>
      </c>
      <c r="G61" s="299">
        <v>679</v>
      </c>
      <c r="H61" s="298">
        <v>152</v>
      </c>
    </row>
    <row r="62" spans="1:8" ht="15" customHeight="1" x14ac:dyDescent="0.2">
      <c r="A62" s="455" t="s">
        <v>1235</v>
      </c>
      <c r="B62" s="307"/>
      <c r="C62" s="307"/>
      <c r="D62" s="307"/>
      <c r="E62" s="307"/>
      <c r="F62" s="307"/>
      <c r="G62" s="307"/>
      <c r="H62" s="302"/>
    </row>
    <row r="63" spans="1:8" ht="15" customHeight="1" x14ac:dyDescent="0.2">
      <c r="A63" s="488" t="s">
        <v>1210</v>
      </c>
      <c r="B63" s="709">
        <v>138</v>
      </c>
      <c r="C63" s="709">
        <v>2</v>
      </c>
      <c r="D63" s="709">
        <v>20</v>
      </c>
      <c r="E63" s="709">
        <v>40</v>
      </c>
      <c r="F63" s="709">
        <v>42</v>
      </c>
      <c r="G63" s="709">
        <v>28</v>
      </c>
      <c r="H63" s="300">
        <v>6</v>
      </c>
    </row>
    <row r="64" spans="1:8" ht="15" customHeight="1" x14ac:dyDescent="0.2">
      <c r="A64" s="413" t="s">
        <v>719</v>
      </c>
      <c r="B64" s="604"/>
      <c r="C64" s="604"/>
      <c r="D64" s="604"/>
      <c r="E64" s="604"/>
      <c r="F64" s="604"/>
      <c r="G64" s="604"/>
      <c r="H64" s="301"/>
    </row>
    <row r="65" spans="1:8" ht="15" customHeight="1" x14ac:dyDescent="0.2">
      <c r="A65" s="489" t="s">
        <v>1211</v>
      </c>
      <c r="B65" s="604">
        <v>35</v>
      </c>
      <c r="C65" s="604" t="s">
        <v>966</v>
      </c>
      <c r="D65" s="604" t="s">
        <v>966</v>
      </c>
      <c r="E65" s="604">
        <v>14</v>
      </c>
      <c r="F65" s="604">
        <v>9</v>
      </c>
      <c r="G65" s="604">
        <v>6</v>
      </c>
      <c r="H65" s="301">
        <v>6</v>
      </c>
    </row>
    <row r="66" spans="1:8" ht="15" customHeight="1" x14ac:dyDescent="0.2">
      <c r="A66" s="456" t="s">
        <v>720</v>
      </c>
      <c r="B66" s="604"/>
      <c r="C66" s="604"/>
      <c r="D66" s="604"/>
      <c r="E66" s="604"/>
      <c r="F66" s="604"/>
      <c r="G66" s="604"/>
      <c r="H66" s="301"/>
    </row>
    <row r="67" spans="1:8" ht="15" customHeight="1" x14ac:dyDescent="0.2">
      <c r="A67" s="489" t="s">
        <v>1212</v>
      </c>
      <c r="B67" s="604">
        <v>48</v>
      </c>
      <c r="C67" s="604">
        <v>2</v>
      </c>
      <c r="D67" s="604">
        <v>10</v>
      </c>
      <c r="E67" s="604">
        <v>14</v>
      </c>
      <c r="F67" s="604">
        <v>10</v>
      </c>
      <c r="G67" s="604">
        <v>12</v>
      </c>
      <c r="H67" s="301" t="s">
        <v>966</v>
      </c>
    </row>
    <row r="68" spans="1:8" ht="15" customHeight="1" x14ac:dyDescent="0.2">
      <c r="A68" s="456" t="s">
        <v>721</v>
      </c>
      <c r="B68" s="604"/>
      <c r="C68" s="604"/>
      <c r="D68" s="604"/>
      <c r="E68" s="604"/>
      <c r="F68" s="604"/>
      <c r="G68" s="604"/>
      <c r="H68" s="301"/>
    </row>
    <row r="69" spans="1:8" ht="15" customHeight="1" x14ac:dyDescent="0.2">
      <c r="A69" s="489" t="s">
        <v>1213</v>
      </c>
      <c r="B69" s="604">
        <v>55</v>
      </c>
      <c r="C69" s="604" t="s">
        <v>966</v>
      </c>
      <c r="D69" s="604">
        <v>10</v>
      </c>
      <c r="E69" s="604">
        <v>12</v>
      </c>
      <c r="F69" s="604">
        <v>23</v>
      </c>
      <c r="G69" s="604">
        <v>10</v>
      </c>
      <c r="H69" s="301" t="s">
        <v>966</v>
      </c>
    </row>
    <row r="70" spans="1:8" ht="15" customHeight="1" x14ac:dyDescent="0.2">
      <c r="A70" s="456" t="s">
        <v>722</v>
      </c>
      <c r="B70" s="307"/>
      <c r="C70" s="307"/>
      <c r="D70" s="307"/>
      <c r="E70" s="307"/>
      <c r="F70" s="307"/>
      <c r="G70" s="307"/>
      <c r="H70" s="302"/>
    </row>
    <row r="71" spans="1:8" ht="15" customHeight="1" x14ac:dyDescent="0.2">
      <c r="A71" s="488" t="s">
        <v>1214</v>
      </c>
      <c r="B71" s="709">
        <v>6</v>
      </c>
      <c r="C71" s="709" t="s">
        <v>966</v>
      </c>
      <c r="D71" s="709" t="s">
        <v>966</v>
      </c>
      <c r="E71" s="709">
        <v>3</v>
      </c>
      <c r="F71" s="709">
        <v>3</v>
      </c>
      <c r="G71" s="709" t="s">
        <v>966</v>
      </c>
      <c r="H71" s="300" t="s">
        <v>966</v>
      </c>
    </row>
    <row r="72" spans="1:8" ht="15" customHeight="1" x14ac:dyDescent="0.2">
      <c r="A72" s="413" t="s">
        <v>723</v>
      </c>
      <c r="B72" s="299"/>
      <c r="C72" s="299"/>
      <c r="D72" s="299"/>
      <c r="E72" s="299"/>
      <c r="F72" s="299"/>
      <c r="G72" s="299"/>
      <c r="H72" s="298"/>
    </row>
    <row r="73" spans="1:8" ht="15" customHeight="1" x14ac:dyDescent="0.2">
      <c r="A73" s="489" t="s">
        <v>1215</v>
      </c>
      <c r="B73" s="604">
        <v>3</v>
      </c>
      <c r="C73" s="604" t="s">
        <v>966</v>
      </c>
      <c r="D73" s="604" t="s">
        <v>966</v>
      </c>
      <c r="E73" s="604">
        <v>3</v>
      </c>
      <c r="F73" s="604" t="s">
        <v>966</v>
      </c>
      <c r="G73" s="604" t="s">
        <v>966</v>
      </c>
      <c r="H73" s="301" t="s">
        <v>966</v>
      </c>
    </row>
    <row r="74" spans="1:8" ht="15" customHeight="1" x14ac:dyDescent="0.2">
      <c r="A74" s="456" t="s">
        <v>724</v>
      </c>
      <c r="B74" s="307"/>
      <c r="C74" s="307"/>
      <c r="D74" s="307"/>
      <c r="E74" s="307"/>
      <c r="F74" s="307"/>
      <c r="G74" s="307"/>
      <c r="H74" s="302"/>
    </row>
    <row r="75" spans="1:8" ht="15" customHeight="1" x14ac:dyDescent="0.2">
      <c r="A75" s="489" t="s">
        <v>725</v>
      </c>
      <c r="B75" s="57"/>
      <c r="C75" s="57"/>
      <c r="D75" s="57"/>
      <c r="E75" s="57"/>
      <c r="F75" s="57"/>
      <c r="G75" s="57"/>
      <c r="H75" s="144"/>
    </row>
    <row r="76" spans="1:8" ht="15" customHeight="1" x14ac:dyDescent="0.2">
      <c r="A76" s="490" t="s">
        <v>1216</v>
      </c>
      <c r="B76" s="604" t="s">
        <v>966</v>
      </c>
      <c r="C76" s="604" t="s">
        <v>966</v>
      </c>
      <c r="D76" s="604" t="s">
        <v>966</v>
      </c>
      <c r="E76" s="604" t="s">
        <v>966</v>
      </c>
      <c r="F76" s="604" t="s">
        <v>966</v>
      </c>
      <c r="G76" s="604" t="s">
        <v>966</v>
      </c>
      <c r="H76" s="301" t="s">
        <v>966</v>
      </c>
    </row>
    <row r="77" spans="1:8" ht="15" customHeight="1" x14ac:dyDescent="0.2">
      <c r="A77" s="456" t="s">
        <v>726</v>
      </c>
      <c r="B77" s="307"/>
      <c r="C77" s="307"/>
      <c r="D77" s="307"/>
      <c r="E77" s="307"/>
      <c r="F77" s="307"/>
      <c r="G77" s="307"/>
      <c r="H77" s="302"/>
    </row>
    <row r="78" spans="1:8" ht="15" customHeight="1" x14ac:dyDescent="0.2">
      <c r="A78" s="489" t="s">
        <v>727</v>
      </c>
      <c r="B78" s="57"/>
      <c r="C78" s="57"/>
      <c r="D78" s="57"/>
      <c r="E78" s="57"/>
      <c r="F78" s="57"/>
      <c r="G78" s="57"/>
      <c r="H78" s="144"/>
    </row>
    <row r="79" spans="1:8" ht="15" customHeight="1" x14ac:dyDescent="0.2">
      <c r="A79" s="490" t="s">
        <v>1217</v>
      </c>
      <c r="B79" s="604" t="s">
        <v>966</v>
      </c>
      <c r="C79" s="604" t="s">
        <v>966</v>
      </c>
      <c r="D79" s="604" t="s">
        <v>966</v>
      </c>
      <c r="E79" s="604" t="s">
        <v>966</v>
      </c>
      <c r="F79" s="604" t="s">
        <v>966</v>
      </c>
      <c r="G79" s="604" t="s">
        <v>966</v>
      </c>
      <c r="H79" s="301" t="s">
        <v>966</v>
      </c>
    </row>
    <row r="80" spans="1:8" ht="15" customHeight="1" x14ac:dyDescent="0.2">
      <c r="A80" s="456" t="s">
        <v>728</v>
      </c>
      <c r="B80" s="307"/>
      <c r="C80" s="307"/>
      <c r="D80" s="307"/>
      <c r="E80" s="307"/>
      <c r="F80" s="307"/>
      <c r="G80" s="307"/>
      <c r="H80" s="302"/>
    </row>
    <row r="81" spans="1:8" ht="15" customHeight="1" x14ac:dyDescent="0.2">
      <c r="A81" s="489" t="s">
        <v>1218</v>
      </c>
      <c r="B81" s="604">
        <v>3</v>
      </c>
      <c r="C81" s="604" t="s">
        <v>966</v>
      </c>
      <c r="D81" s="604" t="s">
        <v>966</v>
      </c>
      <c r="E81" s="604" t="s">
        <v>966</v>
      </c>
      <c r="F81" s="604">
        <v>3</v>
      </c>
      <c r="G81" s="604" t="s">
        <v>966</v>
      </c>
      <c r="H81" s="301" t="s">
        <v>966</v>
      </c>
    </row>
    <row r="82" spans="1:8" ht="15" customHeight="1" x14ac:dyDescent="0.2">
      <c r="A82" s="456" t="s">
        <v>729</v>
      </c>
      <c r="B82" s="307"/>
      <c r="C82" s="307"/>
      <c r="D82" s="307"/>
      <c r="E82" s="307"/>
      <c r="F82" s="307"/>
      <c r="G82" s="307"/>
      <c r="H82" s="302"/>
    </row>
    <row r="83" spans="1:8" ht="15" customHeight="1" x14ac:dyDescent="0.2">
      <c r="A83" s="488" t="s">
        <v>1219</v>
      </c>
      <c r="B83" s="709" t="s">
        <v>966</v>
      </c>
      <c r="C83" s="709" t="s">
        <v>966</v>
      </c>
      <c r="D83" s="709" t="s">
        <v>966</v>
      </c>
      <c r="E83" s="709" t="s">
        <v>966</v>
      </c>
      <c r="F83" s="709" t="s">
        <v>966</v>
      </c>
      <c r="G83" s="709" t="s">
        <v>966</v>
      </c>
      <c r="H83" s="300" t="s">
        <v>966</v>
      </c>
    </row>
    <row r="84" spans="1:8" ht="15" customHeight="1" x14ac:dyDescent="0.2">
      <c r="A84" s="413" t="s">
        <v>730</v>
      </c>
      <c r="B84" s="710"/>
      <c r="C84" s="710"/>
      <c r="D84" s="710"/>
      <c r="E84" s="710"/>
      <c r="F84" s="710"/>
      <c r="G84" s="710"/>
      <c r="H84" s="308"/>
    </row>
  </sheetData>
  <mergeCells count="6">
    <mergeCell ref="G5:G6"/>
    <mergeCell ref="C3:H3"/>
    <mergeCell ref="C4:H4"/>
    <mergeCell ref="F5:F6"/>
    <mergeCell ref="E5:E6"/>
    <mergeCell ref="D5:D6"/>
  </mergeCells>
  <phoneticPr fontId="2" type="noConversion"/>
  <hyperlinks>
    <hyperlink ref="H1:H2" location="'Spis tablic List of tables'!B101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10" width="16" style="48" customWidth="1"/>
    <col min="11" max="16384" width="9.59765625" style="48"/>
  </cols>
  <sheetData>
    <row r="1" spans="1:10" ht="15" customHeight="1" x14ac:dyDescent="0.25">
      <c r="A1" s="428" t="s">
        <v>1393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10" ht="15" customHeight="1" x14ac:dyDescent="0.2">
      <c r="A2" s="561" t="s">
        <v>1394</v>
      </c>
      <c r="B2" s="265"/>
      <c r="C2" s="265"/>
      <c r="D2" s="265"/>
      <c r="E2" s="265"/>
      <c r="F2" s="265"/>
      <c r="G2" s="265"/>
      <c r="H2" s="265"/>
      <c r="J2" s="92" t="s">
        <v>43</v>
      </c>
    </row>
    <row r="3" spans="1:10" ht="15" customHeight="1" x14ac:dyDescent="0.2">
      <c r="A3" s="403"/>
      <c r="B3" s="94"/>
      <c r="C3" s="94"/>
      <c r="D3" s="94"/>
      <c r="E3" s="821" t="s">
        <v>98</v>
      </c>
      <c r="F3" s="822"/>
      <c r="G3" s="823"/>
      <c r="H3" s="821" t="s">
        <v>100</v>
      </c>
      <c r="I3" s="822"/>
      <c r="J3" s="822"/>
    </row>
    <row r="4" spans="1:10" ht="15" customHeight="1" x14ac:dyDescent="0.2">
      <c r="A4" s="404" t="s">
        <v>93</v>
      </c>
      <c r="B4" s="184" t="s">
        <v>96</v>
      </c>
      <c r="C4" s="699" t="s">
        <v>731</v>
      </c>
      <c r="D4" s="699" t="s">
        <v>732</v>
      </c>
      <c r="E4" s="824" t="s">
        <v>99</v>
      </c>
      <c r="F4" s="825"/>
      <c r="G4" s="826"/>
      <c r="H4" s="824" t="s">
        <v>101</v>
      </c>
      <c r="I4" s="825"/>
      <c r="J4" s="825"/>
    </row>
    <row r="5" spans="1:10" ht="15" customHeight="1" x14ac:dyDescent="0.2">
      <c r="A5" s="419" t="s">
        <v>94</v>
      </c>
      <c r="B5" s="548" t="s">
        <v>97</v>
      </c>
      <c r="C5" s="582" t="s">
        <v>71</v>
      </c>
      <c r="D5" s="582" t="s">
        <v>74</v>
      </c>
      <c r="E5" s="135" t="s">
        <v>104</v>
      </c>
      <c r="F5" s="135" t="s">
        <v>733</v>
      </c>
      <c r="G5" s="135" t="s">
        <v>734</v>
      </c>
      <c r="H5" s="135" t="s">
        <v>104</v>
      </c>
      <c r="I5" s="135" t="s">
        <v>733</v>
      </c>
      <c r="J5" s="696" t="s">
        <v>734</v>
      </c>
    </row>
    <row r="6" spans="1:10" ht="15" customHeight="1" x14ac:dyDescent="0.2">
      <c r="A6" s="449"/>
      <c r="B6" s="138"/>
      <c r="C6" s="309"/>
      <c r="D6" s="309"/>
      <c r="E6" s="433" t="s">
        <v>63</v>
      </c>
      <c r="F6" s="433" t="s">
        <v>120</v>
      </c>
      <c r="G6" s="433" t="s">
        <v>110</v>
      </c>
      <c r="H6" s="433" t="s">
        <v>63</v>
      </c>
      <c r="I6" s="433" t="s">
        <v>120</v>
      </c>
      <c r="J6" s="697" t="s">
        <v>110</v>
      </c>
    </row>
    <row r="7" spans="1:10" ht="15" customHeight="1" x14ac:dyDescent="0.2">
      <c r="A7" s="407" t="s">
        <v>253</v>
      </c>
      <c r="B7" s="255">
        <v>14533</v>
      </c>
      <c r="C7" s="255">
        <v>7361</v>
      </c>
      <c r="D7" s="255">
        <v>7172</v>
      </c>
      <c r="E7" s="255">
        <v>8424</v>
      </c>
      <c r="F7" s="255">
        <v>4298</v>
      </c>
      <c r="G7" s="255">
        <v>4126</v>
      </c>
      <c r="H7" s="255">
        <v>6109</v>
      </c>
      <c r="I7" s="255">
        <v>3063</v>
      </c>
      <c r="J7" s="195">
        <v>3046</v>
      </c>
    </row>
    <row r="8" spans="1:10" ht="15" customHeight="1" x14ac:dyDescent="0.2">
      <c r="A8" s="413" t="s">
        <v>254</v>
      </c>
      <c r="B8" s="256"/>
      <c r="C8" s="256"/>
      <c r="D8" s="256"/>
      <c r="E8" s="256"/>
      <c r="F8" s="256"/>
      <c r="G8" s="256"/>
      <c r="H8" s="256"/>
      <c r="I8" s="256"/>
      <c r="J8" s="200"/>
    </row>
    <row r="9" spans="1:10" ht="15" customHeight="1" x14ac:dyDescent="0.2">
      <c r="A9" s="407" t="s">
        <v>255</v>
      </c>
      <c r="B9" s="255">
        <v>5364</v>
      </c>
      <c r="C9" s="255">
        <v>2696</v>
      </c>
      <c r="D9" s="255">
        <v>2668</v>
      </c>
      <c r="E9" s="255">
        <v>2980</v>
      </c>
      <c r="F9" s="255">
        <v>1531</v>
      </c>
      <c r="G9" s="255">
        <v>1449</v>
      </c>
      <c r="H9" s="255">
        <v>2384</v>
      </c>
      <c r="I9" s="255">
        <v>1165</v>
      </c>
      <c r="J9" s="195">
        <v>1219</v>
      </c>
    </row>
    <row r="10" spans="1:10" ht="15" customHeight="1" x14ac:dyDescent="0.2">
      <c r="A10" s="413" t="s">
        <v>256</v>
      </c>
      <c r="B10" s="240"/>
      <c r="C10" s="240"/>
      <c r="D10" s="240"/>
      <c r="E10" s="240"/>
      <c r="F10" s="240"/>
      <c r="G10" s="240"/>
      <c r="H10" s="240"/>
      <c r="I10" s="240"/>
      <c r="J10" s="196"/>
    </row>
    <row r="11" spans="1:10" ht="15" customHeight="1" x14ac:dyDescent="0.2">
      <c r="A11" s="317" t="s">
        <v>257</v>
      </c>
      <c r="B11" s="240"/>
      <c r="C11" s="240"/>
      <c r="D11" s="240"/>
      <c r="E11" s="240"/>
      <c r="F11" s="240"/>
      <c r="G11" s="240"/>
      <c r="H11" s="240"/>
      <c r="I11" s="240"/>
      <c r="J11" s="196"/>
    </row>
    <row r="12" spans="1:10" ht="15" customHeight="1" x14ac:dyDescent="0.2">
      <c r="A12" s="414" t="s">
        <v>258</v>
      </c>
      <c r="B12" s="240"/>
      <c r="C12" s="240"/>
      <c r="D12" s="240"/>
      <c r="E12" s="240"/>
      <c r="F12" s="240"/>
      <c r="G12" s="240"/>
      <c r="H12" s="240"/>
      <c r="I12" s="240"/>
      <c r="J12" s="196"/>
    </row>
    <row r="13" spans="1:10" ht="15" customHeight="1" x14ac:dyDescent="0.2">
      <c r="A13" s="313" t="s">
        <v>259</v>
      </c>
      <c r="B13" s="240">
        <v>412</v>
      </c>
      <c r="C13" s="240">
        <v>215</v>
      </c>
      <c r="D13" s="240">
        <v>197</v>
      </c>
      <c r="E13" s="240">
        <v>219</v>
      </c>
      <c r="F13" s="240">
        <v>119</v>
      </c>
      <c r="G13" s="240">
        <v>100</v>
      </c>
      <c r="H13" s="240">
        <v>193</v>
      </c>
      <c r="I13" s="240">
        <v>96</v>
      </c>
      <c r="J13" s="196">
        <v>97</v>
      </c>
    </row>
    <row r="14" spans="1:10" ht="15" customHeight="1" x14ac:dyDescent="0.2">
      <c r="A14" s="313" t="s">
        <v>260</v>
      </c>
      <c r="B14" s="240">
        <v>701</v>
      </c>
      <c r="C14" s="240">
        <v>354</v>
      </c>
      <c r="D14" s="240">
        <v>347</v>
      </c>
      <c r="E14" s="240">
        <v>293</v>
      </c>
      <c r="F14" s="240">
        <v>162</v>
      </c>
      <c r="G14" s="240">
        <v>131</v>
      </c>
      <c r="H14" s="240">
        <v>408</v>
      </c>
      <c r="I14" s="240">
        <v>192</v>
      </c>
      <c r="J14" s="196">
        <v>216</v>
      </c>
    </row>
    <row r="15" spans="1:10" ht="15" customHeight="1" x14ac:dyDescent="0.2">
      <c r="A15" s="313" t="s">
        <v>261</v>
      </c>
      <c r="B15" s="240">
        <v>556</v>
      </c>
      <c r="C15" s="240">
        <v>282</v>
      </c>
      <c r="D15" s="240">
        <v>274</v>
      </c>
      <c r="E15" s="240">
        <v>167</v>
      </c>
      <c r="F15" s="240">
        <v>99</v>
      </c>
      <c r="G15" s="240">
        <v>68</v>
      </c>
      <c r="H15" s="240">
        <v>389</v>
      </c>
      <c r="I15" s="240">
        <v>183</v>
      </c>
      <c r="J15" s="196">
        <v>206</v>
      </c>
    </row>
    <row r="16" spans="1:10" ht="15" customHeight="1" x14ac:dyDescent="0.2">
      <c r="A16" s="313" t="s">
        <v>262</v>
      </c>
      <c r="B16" s="217">
        <v>1039</v>
      </c>
      <c r="C16" s="240">
        <v>514</v>
      </c>
      <c r="D16" s="240">
        <v>525</v>
      </c>
      <c r="E16" s="240">
        <v>580</v>
      </c>
      <c r="F16" s="240">
        <v>283</v>
      </c>
      <c r="G16" s="240">
        <v>297</v>
      </c>
      <c r="H16" s="240">
        <v>459</v>
      </c>
      <c r="I16" s="240">
        <v>231</v>
      </c>
      <c r="J16" s="196">
        <v>228</v>
      </c>
    </row>
    <row r="17" spans="1:10" ht="15" customHeight="1" x14ac:dyDescent="0.2">
      <c r="A17" s="313" t="s">
        <v>263</v>
      </c>
      <c r="B17" s="240">
        <v>484</v>
      </c>
      <c r="C17" s="240">
        <v>229</v>
      </c>
      <c r="D17" s="240">
        <v>255</v>
      </c>
      <c r="E17" s="240">
        <v>99</v>
      </c>
      <c r="F17" s="240">
        <v>45</v>
      </c>
      <c r="G17" s="240">
        <v>54</v>
      </c>
      <c r="H17" s="240">
        <v>385</v>
      </c>
      <c r="I17" s="240">
        <v>184</v>
      </c>
      <c r="J17" s="196">
        <v>201</v>
      </c>
    </row>
    <row r="18" spans="1:10" ht="15" customHeight="1" x14ac:dyDescent="0.2">
      <c r="A18" s="313" t="s">
        <v>264</v>
      </c>
      <c r="B18" s="217">
        <v>1052</v>
      </c>
      <c r="C18" s="240">
        <v>543</v>
      </c>
      <c r="D18" s="240">
        <v>509</v>
      </c>
      <c r="E18" s="240">
        <v>502</v>
      </c>
      <c r="F18" s="240">
        <v>264</v>
      </c>
      <c r="G18" s="240">
        <v>238</v>
      </c>
      <c r="H18" s="240">
        <v>550</v>
      </c>
      <c r="I18" s="240">
        <v>279</v>
      </c>
      <c r="J18" s="196">
        <v>271</v>
      </c>
    </row>
    <row r="19" spans="1:10" ht="15" customHeight="1" x14ac:dyDescent="0.2">
      <c r="A19" s="317" t="s">
        <v>265</v>
      </c>
      <c r="B19" s="240"/>
      <c r="C19" s="240"/>
      <c r="D19" s="240"/>
      <c r="E19" s="240"/>
      <c r="F19" s="240"/>
      <c r="G19" s="240"/>
      <c r="H19" s="240"/>
      <c r="I19" s="240"/>
      <c r="J19" s="196"/>
    </row>
    <row r="20" spans="1:10" ht="15" customHeight="1" x14ac:dyDescent="0.2">
      <c r="A20" s="313" t="s">
        <v>266</v>
      </c>
      <c r="B20" s="74"/>
      <c r="C20" s="74"/>
      <c r="D20" s="74"/>
      <c r="E20" s="74"/>
      <c r="F20" s="74"/>
      <c r="G20" s="74"/>
      <c r="H20" s="74"/>
      <c r="I20" s="74"/>
    </row>
    <row r="21" spans="1:10" ht="15" customHeight="1" x14ac:dyDescent="0.2">
      <c r="A21" s="414" t="s">
        <v>267</v>
      </c>
      <c r="B21" s="240"/>
      <c r="C21" s="240"/>
      <c r="D21" s="240"/>
      <c r="E21" s="240"/>
      <c r="F21" s="240"/>
      <c r="G21" s="240"/>
      <c r="H21" s="240"/>
      <c r="I21" s="240"/>
      <c r="J21" s="196"/>
    </row>
    <row r="22" spans="1:10" ht="15" customHeight="1" x14ac:dyDescent="0.2">
      <c r="A22" s="313" t="s">
        <v>268</v>
      </c>
      <c r="B22" s="217">
        <v>1120</v>
      </c>
      <c r="C22" s="240">
        <v>559</v>
      </c>
      <c r="D22" s="240">
        <v>561</v>
      </c>
      <c r="E22" s="217">
        <v>1120</v>
      </c>
      <c r="F22" s="240">
        <v>559</v>
      </c>
      <c r="G22" s="240">
        <v>561</v>
      </c>
      <c r="H22" s="240" t="s">
        <v>966</v>
      </c>
      <c r="I22" s="240" t="s">
        <v>966</v>
      </c>
      <c r="J22" s="196" t="s">
        <v>966</v>
      </c>
    </row>
    <row r="23" spans="1:10" ht="15" customHeight="1" x14ac:dyDescent="0.2">
      <c r="A23" s="407" t="s">
        <v>269</v>
      </c>
      <c r="B23" s="255">
        <v>2876</v>
      </c>
      <c r="C23" s="255">
        <v>1497</v>
      </c>
      <c r="D23" s="255">
        <v>1379</v>
      </c>
      <c r="E23" s="255">
        <v>1757</v>
      </c>
      <c r="F23" s="255">
        <v>926</v>
      </c>
      <c r="G23" s="255">
        <v>831</v>
      </c>
      <c r="H23" s="255">
        <v>1119</v>
      </c>
      <c r="I23" s="255">
        <v>571</v>
      </c>
      <c r="J23" s="200">
        <v>548</v>
      </c>
    </row>
    <row r="24" spans="1:10" ht="15" customHeight="1" x14ac:dyDescent="0.2">
      <c r="A24" s="413" t="s">
        <v>256</v>
      </c>
      <c r="B24" s="240"/>
      <c r="C24" s="240"/>
      <c r="D24" s="240"/>
      <c r="E24" s="240"/>
      <c r="F24" s="240"/>
      <c r="G24" s="240"/>
      <c r="H24" s="240"/>
      <c r="I24" s="240"/>
      <c r="J24" s="196"/>
    </row>
    <row r="25" spans="1:10" ht="15" customHeight="1" x14ac:dyDescent="0.2">
      <c r="A25" s="317" t="s">
        <v>257</v>
      </c>
      <c r="B25" s="240"/>
      <c r="C25" s="240"/>
      <c r="D25" s="240"/>
      <c r="E25" s="240"/>
      <c r="F25" s="240"/>
      <c r="G25" s="240"/>
      <c r="H25" s="240"/>
      <c r="I25" s="240"/>
      <c r="J25" s="196"/>
    </row>
    <row r="26" spans="1:10" ht="15" customHeight="1" x14ac:dyDescent="0.2">
      <c r="A26" s="414" t="s">
        <v>258</v>
      </c>
      <c r="B26" s="53"/>
      <c r="C26" s="53"/>
      <c r="D26" s="53"/>
      <c r="E26" s="53"/>
      <c r="F26" s="53"/>
      <c r="G26" s="53"/>
      <c r="H26" s="53"/>
      <c r="I26" s="53"/>
      <c r="J26" s="224"/>
    </row>
    <row r="27" spans="1:10" ht="15" customHeight="1" x14ac:dyDescent="0.2">
      <c r="A27" s="313" t="s">
        <v>270</v>
      </c>
      <c r="B27" s="240">
        <v>964</v>
      </c>
      <c r="C27" s="240">
        <v>498</v>
      </c>
      <c r="D27" s="240">
        <v>466</v>
      </c>
      <c r="E27" s="240">
        <v>668</v>
      </c>
      <c r="F27" s="240">
        <v>346</v>
      </c>
      <c r="G27" s="240">
        <v>322</v>
      </c>
      <c r="H27" s="240">
        <v>296</v>
      </c>
      <c r="I27" s="240">
        <v>152</v>
      </c>
      <c r="J27" s="196">
        <v>144</v>
      </c>
    </row>
    <row r="28" spans="1:10" ht="15" customHeight="1" x14ac:dyDescent="0.2">
      <c r="A28" s="313" t="s">
        <v>271</v>
      </c>
      <c r="B28" s="240">
        <v>541</v>
      </c>
      <c r="C28" s="240">
        <v>281</v>
      </c>
      <c r="D28" s="240">
        <v>260</v>
      </c>
      <c r="E28" s="240">
        <v>327</v>
      </c>
      <c r="F28" s="240">
        <v>171</v>
      </c>
      <c r="G28" s="240">
        <v>156</v>
      </c>
      <c r="H28" s="240">
        <v>214</v>
      </c>
      <c r="I28" s="240">
        <v>110</v>
      </c>
      <c r="J28" s="196">
        <v>104</v>
      </c>
    </row>
    <row r="29" spans="1:10" ht="15" customHeight="1" x14ac:dyDescent="0.2">
      <c r="A29" s="313" t="s">
        <v>272</v>
      </c>
      <c r="B29" s="240">
        <v>273</v>
      </c>
      <c r="C29" s="240">
        <v>144</v>
      </c>
      <c r="D29" s="240">
        <v>129</v>
      </c>
      <c r="E29" s="240">
        <v>133</v>
      </c>
      <c r="F29" s="240">
        <v>75</v>
      </c>
      <c r="G29" s="240">
        <v>58</v>
      </c>
      <c r="H29" s="240">
        <v>140</v>
      </c>
      <c r="I29" s="240">
        <v>69</v>
      </c>
      <c r="J29" s="196">
        <v>71</v>
      </c>
    </row>
    <row r="30" spans="1:10" ht="15" customHeight="1" x14ac:dyDescent="0.2">
      <c r="A30" s="313" t="s">
        <v>273</v>
      </c>
      <c r="B30" s="240">
        <v>376</v>
      </c>
      <c r="C30" s="240">
        <v>202</v>
      </c>
      <c r="D30" s="240">
        <v>174</v>
      </c>
      <c r="E30" s="240">
        <v>199</v>
      </c>
      <c r="F30" s="240">
        <v>109</v>
      </c>
      <c r="G30" s="240">
        <v>90</v>
      </c>
      <c r="H30" s="240">
        <v>177</v>
      </c>
      <c r="I30" s="240">
        <v>93</v>
      </c>
      <c r="J30" s="196">
        <v>84</v>
      </c>
    </row>
    <row r="31" spans="1:10" ht="15" customHeight="1" x14ac:dyDescent="0.2">
      <c r="A31" s="313" t="s">
        <v>274</v>
      </c>
      <c r="B31" s="240">
        <v>534</v>
      </c>
      <c r="C31" s="240">
        <v>278</v>
      </c>
      <c r="D31" s="240">
        <v>256</v>
      </c>
      <c r="E31" s="240">
        <v>337</v>
      </c>
      <c r="F31" s="240">
        <v>175</v>
      </c>
      <c r="G31" s="240">
        <v>162</v>
      </c>
      <c r="H31" s="240">
        <v>197</v>
      </c>
      <c r="I31" s="240">
        <v>103</v>
      </c>
      <c r="J31" s="196">
        <v>94</v>
      </c>
    </row>
    <row r="32" spans="1:10" ht="15" customHeight="1" x14ac:dyDescent="0.2">
      <c r="A32" s="313" t="s">
        <v>275</v>
      </c>
      <c r="B32" s="240">
        <v>188</v>
      </c>
      <c r="C32" s="240">
        <v>94</v>
      </c>
      <c r="D32" s="240">
        <v>94</v>
      </c>
      <c r="E32" s="240">
        <v>93</v>
      </c>
      <c r="F32" s="240">
        <v>50</v>
      </c>
      <c r="G32" s="240">
        <v>43</v>
      </c>
      <c r="H32" s="240">
        <v>95</v>
      </c>
      <c r="I32" s="240">
        <v>44</v>
      </c>
      <c r="J32" s="196">
        <v>51</v>
      </c>
    </row>
    <row r="33" spans="1:10" ht="15" customHeight="1" x14ac:dyDescent="0.2">
      <c r="A33" s="407" t="s">
        <v>276</v>
      </c>
      <c r="B33" s="255">
        <v>6293</v>
      </c>
      <c r="C33" s="255">
        <v>3168</v>
      </c>
      <c r="D33" s="255">
        <v>3125</v>
      </c>
      <c r="E33" s="255">
        <v>3687</v>
      </c>
      <c r="F33" s="255">
        <v>1841</v>
      </c>
      <c r="G33" s="255">
        <v>1846</v>
      </c>
      <c r="H33" s="255">
        <v>2606</v>
      </c>
      <c r="I33" s="255">
        <v>1327</v>
      </c>
      <c r="J33" s="200">
        <v>1279</v>
      </c>
    </row>
    <row r="34" spans="1:10" ht="15" customHeight="1" x14ac:dyDescent="0.2">
      <c r="A34" s="413" t="s">
        <v>256</v>
      </c>
      <c r="B34" s="240"/>
      <c r="C34" s="240"/>
      <c r="D34" s="240"/>
      <c r="E34" s="240"/>
      <c r="F34" s="240"/>
      <c r="G34" s="240"/>
      <c r="H34" s="240"/>
      <c r="I34" s="240"/>
      <c r="J34" s="196"/>
    </row>
    <row r="35" spans="1:10" ht="15" customHeight="1" x14ac:dyDescent="0.2">
      <c r="A35" s="317" t="s">
        <v>257</v>
      </c>
      <c r="B35" s="240"/>
      <c r="C35" s="240"/>
      <c r="D35" s="240"/>
      <c r="E35" s="240"/>
      <c r="F35" s="240"/>
      <c r="G35" s="240"/>
      <c r="H35" s="240"/>
      <c r="I35" s="240"/>
      <c r="J35" s="196"/>
    </row>
    <row r="36" spans="1:10" ht="15" customHeight="1" x14ac:dyDescent="0.2">
      <c r="A36" s="414" t="s">
        <v>258</v>
      </c>
      <c r="B36" s="53"/>
      <c r="C36" s="53"/>
      <c r="D36" s="53"/>
      <c r="E36" s="53"/>
      <c r="F36" s="53"/>
      <c r="G36" s="53"/>
      <c r="H36" s="53"/>
      <c r="I36" s="53"/>
      <c r="J36" s="224"/>
    </row>
    <row r="37" spans="1:10" ht="15" customHeight="1" x14ac:dyDescent="0.2">
      <c r="A37" s="313" t="s">
        <v>277</v>
      </c>
      <c r="B37" s="240">
        <v>566</v>
      </c>
      <c r="C37" s="240">
        <v>285</v>
      </c>
      <c r="D37" s="240">
        <v>281</v>
      </c>
      <c r="E37" s="240">
        <v>296</v>
      </c>
      <c r="F37" s="240">
        <v>143</v>
      </c>
      <c r="G37" s="240">
        <v>153</v>
      </c>
      <c r="H37" s="240">
        <v>270</v>
      </c>
      <c r="I37" s="240">
        <v>142</v>
      </c>
      <c r="J37" s="196">
        <v>128</v>
      </c>
    </row>
    <row r="38" spans="1:10" ht="15" customHeight="1" x14ac:dyDescent="0.2">
      <c r="A38" s="313" t="s">
        <v>278</v>
      </c>
      <c r="B38" s="240">
        <v>562</v>
      </c>
      <c r="C38" s="240">
        <v>261</v>
      </c>
      <c r="D38" s="240">
        <v>301</v>
      </c>
      <c r="E38" s="240">
        <v>317</v>
      </c>
      <c r="F38" s="240">
        <v>150</v>
      </c>
      <c r="G38" s="240">
        <v>167</v>
      </c>
      <c r="H38" s="240">
        <v>245</v>
      </c>
      <c r="I38" s="240">
        <v>111</v>
      </c>
      <c r="J38" s="196">
        <v>134</v>
      </c>
    </row>
    <row r="39" spans="1:10" ht="15" customHeight="1" x14ac:dyDescent="0.2">
      <c r="A39" s="313" t="s">
        <v>279</v>
      </c>
      <c r="B39" s="240">
        <v>408</v>
      </c>
      <c r="C39" s="240">
        <v>194</v>
      </c>
      <c r="D39" s="240">
        <v>214</v>
      </c>
      <c r="E39" s="240">
        <v>212</v>
      </c>
      <c r="F39" s="240">
        <v>93</v>
      </c>
      <c r="G39" s="240">
        <v>119</v>
      </c>
      <c r="H39" s="240">
        <v>196</v>
      </c>
      <c r="I39" s="240">
        <v>101</v>
      </c>
      <c r="J39" s="196">
        <v>95</v>
      </c>
    </row>
    <row r="40" spans="1:10" ht="15" customHeight="1" x14ac:dyDescent="0.2">
      <c r="A40" s="313" t="s">
        <v>280</v>
      </c>
      <c r="B40" s="240">
        <v>436</v>
      </c>
      <c r="C40" s="240">
        <v>224</v>
      </c>
      <c r="D40" s="240">
        <v>212</v>
      </c>
      <c r="E40" s="240">
        <v>191</v>
      </c>
      <c r="F40" s="240">
        <v>94</v>
      </c>
      <c r="G40" s="240">
        <v>97</v>
      </c>
      <c r="H40" s="240">
        <v>245</v>
      </c>
      <c r="I40" s="240">
        <v>130</v>
      </c>
      <c r="J40" s="196">
        <v>115</v>
      </c>
    </row>
    <row r="41" spans="1:10" ht="15" customHeight="1" x14ac:dyDescent="0.2">
      <c r="A41" s="313" t="s">
        <v>281</v>
      </c>
      <c r="B41" s="240">
        <v>361</v>
      </c>
      <c r="C41" s="240">
        <v>183</v>
      </c>
      <c r="D41" s="240">
        <v>178</v>
      </c>
      <c r="E41" s="240">
        <v>137</v>
      </c>
      <c r="F41" s="240">
        <v>65</v>
      </c>
      <c r="G41" s="240">
        <v>72</v>
      </c>
      <c r="H41" s="240">
        <v>224</v>
      </c>
      <c r="I41" s="240">
        <v>118</v>
      </c>
      <c r="J41" s="196">
        <v>106</v>
      </c>
    </row>
    <row r="42" spans="1:10" ht="15" customHeight="1" x14ac:dyDescent="0.2">
      <c r="A42" s="313" t="s">
        <v>282</v>
      </c>
      <c r="B42" s="217">
        <v>1350</v>
      </c>
      <c r="C42" s="240">
        <v>682</v>
      </c>
      <c r="D42" s="240">
        <v>668</v>
      </c>
      <c r="E42" s="240">
        <v>377</v>
      </c>
      <c r="F42" s="240">
        <v>181</v>
      </c>
      <c r="G42" s="240">
        <v>196</v>
      </c>
      <c r="H42" s="240">
        <v>973</v>
      </c>
      <c r="I42" s="240">
        <v>501</v>
      </c>
      <c r="J42" s="196">
        <v>472</v>
      </c>
    </row>
    <row r="43" spans="1:10" ht="15" customHeight="1" x14ac:dyDescent="0.2">
      <c r="A43" s="313" t="s">
        <v>283</v>
      </c>
      <c r="B43" s="240">
        <v>694</v>
      </c>
      <c r="C43" s="240">
        <v>349</v>
      </c>
      <c r="D43" s="240">
        <v>345</v>
      </c>
      <c r="E43" s="240">
        <v>241</v>
      </c>
      <c r="F43" s="240">
        <v>125</v>
      </c>
      <c r="G43" s="240">
        <v>116</v>
      </c>
      <c r="H43" s="240">
        <v>453</v>
      </c>
      <c r="I43" s="240">
        <v>224</v>
      </c>
      <c r="J43" s="196">
        <v>229</v>
      </c>
    </row>
    <row r="44" spans="1:10" ht="15" customHeight="1" x14ac:dyDescent="0.2">
      <c r="A44" s="317" t="s">
        <v>265</v>
      </c>
      <c r="B44" s="240"/>
      <c r="C44" s="240"/>
      <c r="D44" s="240"/>
      <c r="E44" s="240"/>
      <c r="F44" s="240"/>
      <c r="G44" s="240"/>
      <c r="H44" s="240"/>
      <c r="I44" s="240"/>
      <c r="J44" s="196"/>
    </row>
    <row r="45" spans="1:10" ht="15" customHeight="1" x14ac:dyDescent="0.2">
      <c r="A45" s="313" t="s">
        <v>266</v>
      </c>
      <c r="B45" s="53"/>
      <c r="C45" s="53"/>
      <c r="D45" s="53"/>
      <c r="E45" s="53"/>
      <c r="F45" s="53"/>
      <c r="G45" s="53"/>
      <c r="H45" s="53"/>
      <c r="I45" s="53"/>
      <c r="J45" s="224"/>
    </row>
    <row r="46" spans="1:10" ht="15" customHeight="1" x14ac:dyDescent="0.2">
      <c r="A46" s="414" t="s">
        <v>267</v>
      </c>
      <c r="B46" s="217"/>
      <c r="C46" s="217"/>
      <c r="D46" s="217"/>
      <c r="E46" s="217"/>
      <c r="F46" s="217"/>
      <c r="G46" s="217"/>
      <c r="H46" s="217"/>
      <c r="I46" s="217"/>
      <c r="J46" s="197"/>
    </row>
    <row r="47" spans="1:10" ht="15" customHeight="1" x14ac:dyDescent="0.2">
      <c r="A47" s="313" t="s">
        <v>284</v>
      </c>
      <c r="B47" s="217">
        <v>1916</v>
      </c>
      <c r="C47" s="240">
        <v>990</v>
      </c>
      <c r="D47" s="240">
        <v>926</v>
      </c>
      <c r="E47" s="217">
        <v>1916</v>
      </c>
      <c r="F47" s="240">
        <v>990</v>
      </c>
      <c r="G47" s="240">
        <v>926</v>
      </c>
      <c r="H47" s="240" t="s">
        <v>966</v>
      </c>
      <c r="I47" s="240" t="s">
        <v>966</v>
      </c>
      <c r="J47" s="196" t="s">
        <v>966</v>
      </c>
    </row>
  </sheetData>
  <mergeCells count="4">
    <mergeCell ref="E4:G4"/>
    <mergeCell ref="H3:J3"/>
    <mergeCell ref="H4:J4"/>
    <mergeCell ref="E3:G3"/>
  </mergeCells>
  <phoneticPr fontId="2" type="noConversion"/>
  <hyperlinks>
    <hyperlink ref="J1:J2" location="'Spis tablic List of tables'!B104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zoomScaleNormal="100" workbookViewId="0">
      <pane xSplit="1" ySplit="9" topLeftCell="B13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7" width="14.796875" style="48" customWidth="1"/>
    <col min="8" max="16384" width="9.59765625" style="48"/>
  </cols>
  <sheetData>
    <row r="1" spans="1:8" ht="15" customHeight="1" x14ac:dyDescent="0.25">
      <c r="A1" s="514" t="s">
        <v>743</v>
      </c>
    </row>
    <row r="2" spans="1:8" ht="15" customHeight="1" x14ac:dyDescent="0.2">
      <c r="A2" s="516" t="s">
        <v>744</v>
      </c>
    </row>
    <row r="3" spans="1:8" ht="15" customHeight="1" x14ac:dyDescent="0.2">
      <c r="A3" s="316"/>
    </row>
    <row r="4" spans="1:8" ht="15" customHeight="1" x14ac:dyDescent="0.25">
      <c r="A4" s="428" t="s">
        <v>1328</v>
      </c>
      <c r="B4" s="89"/>
      <c r="C4" s="89"/>
      <c r="D4" s="89"/>
      <c r="E4" s="89"/>
      <c r="G4" s="91" t="s">
        <v>42</v>
      </c>
    </row>
    <row r="5" spans="1:8" ht="15" customHeight="1" x14ac:dyDescent="0.2">
      <c r="A5" s="547" t="s">
        <v>735</v>
      </c>
      <c r="B5" s="265"/>
      <c r="C5" s="265"/>
      <c r="D5" s="265"/>
      <c r="E5" s="265"/>
      <c r="G5" s="92" t="s">
        <v>43</v>
      </c>
      <c r="H5" s="96"/>
    </row>
    <row r="6" spans="1:8" ht="15" customHeight="1" x14ac:dyDescent="0.2">
      <c r="A6" s="403"/>
      <c r="B6" s="821" t="s">
        <v>737</v>
      </c>
      <c r="C6" s="822"/>
      <c r="D6" s="823"/>
      <c r="E6" s="821" t="s">
        <v>738</v>
      </c>
      <c r="F6" s="822"/>
      <c r="G6" s="822"/>
      <c r="H6" s="96"/>
    </row>
    <row r="7" spans="1:8" ht="15" customHeight="1" x14ac:dyDescent="0.2">
      <c r="A7" s="404" t="s">
        <v>736</v>
      </c>
      <c r="B7" s="824" t="s">
        <v>97</v>
      </c>
      <c r="C7" s="825"/>
      <c r="D7" s="826"/>
      <c r="E7" s="824" t="s">
        <v>739</v>
      </c>
      <c r="F7" s="825"/>
      <c r="G7" s="825"/>
      <c r="H7" s="96"/>
    </row>
    <row r="8" spans="1:8" ht="15" customHeight="1" x14ac:dyDescent="0.2">
      <c r="A8" s="451" t="s">
        <v>84</v>
      </c>
      <c r="B8" s="135" t="s">
        <v>740</v>
      </c>
      <c r="C8" s="135" t="s">
        <v>119</v>
      </c>
      <c r="D8" s="135" t="s">
        <v>115</v>
      </c>
      <c r="E8" s="135" t="s">
        <v>740</v>
      </c>
      <c r="F8" s="135" t="s">
        <v>733</v>
      </c>
      <c r="G8" s="704" t="s">
        <v>734</v>
      </c>
      <c r="H8" s="96"/>
    </row>
    <row r="9" spans="1:8" ht="15" customHeight="1" x14ac:dyDescent="0.2">
      <c r="A9" s="449"/>
      <c r="B9" s="433" t="s">
        <v>63</v>
      </c>
      <c r="C9" s="433" t="s">
        <v>741</v>
      </c>
      <c r="D9" s="433" t="s">
        <v>742</v>
      </c>
      <c r="E9" s="433" t="s">
        <v>63</v>
      </c>
      <c r="F9" s="433" t="s">
        <v>1326</v>
      </c>
      <c r="G9" s="705" t="s">
        <v>1327</v>
      </c>
      <c r="H9" s="96"/>
    </row>
    <row r="10" spans="1:8" ht="15" customHeight="1" x14ac:dyDescent="0.2">
      <c r="A10" s="461"/>
      <c r="B10" s="853" t="s">
        <v>349</v>
      </c>
      <c r="C10" s="893"/>
      <c r="D10" s="893"/>
      <c r="E10" s="893"/>
      <c r="F10" s="893"/>
      <c r="G10" s="893"/>
    </row>
    <row r="11" spans="1:8" ht="15" customHeight="1" x14ac:dyDescent="0.2">
      <c r="A11" s="461"/>
      <c r="B11" s="840" t="s">
        <v>65</v>
      </c>
      <c r="C11" s="894"/>
      <c r="D11" s="894"/>
      <c r="E11" s="894"/>
      <c r="F11" s="894"/>
      <c r="G11" s="894"/>
    </row>
    <row r="12" spans="1:8" ht="15" customHeight="1" x14ac:dyDescent="0.2">
      <c r="A12" s="165" t="s">
        <v>467</v>
      </c>
      <c r="B12" s="393">
        <v>11777</v>
      </c>
      <c r="C12" s="393">
        <v>6712</v>
      </c>
      <c r="D12" s="393">
        <v>5065</v>
      </c>
      <c r="E12" s="388">
        <v>117</v>
      </c>
      <c r="F12" s="388">
        <v>68</v>
      </c>
      <c r="G12" s="267">
        <v>49</v>
      </c>
    </row>
    <row r="13" spans="1:8" ht="15" customHeight="1" x14ac:dyDescent="0.2">
      <c r="A13" s="165" t="s">
        <v>468</v>
      </c>
      <c r="B13" s="217">
        <v>12942</v>
      </c>
      <c r="C13" s="217">
        <v>7088</v>
      </c>
      <c r="D13" s="217">
        <v>5854</v>
      </c>
      <c r="E13" s="240">
        <v>75</v>
      </c>
      <c r="F13" s="240">
        <v>44</v>
      </c>
      <c r="G13" s="196">
        <v>31</v>
      </c>
    </row>
    <row r="14" spans="1:8" ht="15" customHeight="1" x14ac:dyDescent="0.2">
      <c r="A14" s="165" t="s">
        <v>963</v>
      </c>
      <c r="B14" s="393">
        <v>12940</v>
      </c>
      <c r="C14" s="393">
        <v>7088</v>
      </c>
      <c r="D14" s="393">
        <v>5852</v>
      </c>
      <c r="E14" s="388">
        <v>70</v>
      </c>
      <c r="F14" s="388">
        <v>44</v>
      </c>
      <c r="G14" s="267">
        <v>26</v>
      </c>
    </row>
    <row r="15" spans="1:8" ht="15" customHeight="1" x14ac:dyDescent="0.2">
      <c r="A15" s="165" t="s">
        <v>964</v>
      </c>
      <c r="B15" s="217">
        <v>13415</v>
      </c>
      <c r="C15" s="217">
        <v>7381</v>
      </c>
      <c r="D15" s="217">
        <v>6034</v>
      </c>
      <c r="E15" s="240">
        <v>59</v>
      </c>
      <c r="F15" s="240">
        <v>32</v>
      </c>
      <c r="G15" s="196">
        <v>27</v>
      </c>
    </row>
    <row r="16" spans="1:8" ht="15" customHeight="1" x14ac:dyDescent="0.2">
      <c r="A16" s="165" t="s">
        <v>965</v>
      </c>
      <c r="B16" s="217">
        <v>13923</v>
      </c>
      <c r="C16" s="217">
        <v>7563</v>
      </c>
      <c r="D16" s="217">
        <v>6360</v>
      </c>
      <c r="E16" s="240">
        <v>80</v>
      </c>
      <c r="F16" s="240">
        <v>49</v>
      </c>
      <c r="G16" s="196">
        <v>31</v>
      </c>
    </row>
    <row r="17" spans="1:7" ht="15" customHeight="1" x14ac:dyDescent="0.2">
      <c r="A17" s="165" t="s">
        <v>1049</v>
      </c>
      <c r="B17" s="214">
        <v>13098</v>
      </c>
      <c r="C17" s="214">
        <v>6976</v>
      </c>
      <c r="D17" s="214">
        <v>6122</v>
      </c>
      <c r="E17" s="53">
        <v>67</v>
      </c>
      <c r="F17" s="53">
        <v>37</v>
      </c>
      <c r="G17" s="82">
        <v>30</v>
      </c>
    </row>
    <row r="18" spans="1:7" ht="15" customHeight="1" x14ac:dyDescent="0.2">
      <c r="A18" s="165" t="s">
        <v>1054</v>
      </c>
      <c r="B18" s="214">
        <v>13858</v>
      </c>
      <c r="C18" s="214">
        <v>7457</v>
      </c>
      <c r="D18" s="214">
        <v>6401</v>
      </c>
      <c r="E18" s="53">
        <v>53</v>
      </c>
      <c r="F18" s="53">
        <v>21</v>
      </c>
      <c r="G18" s="82">
        <v>32</v>
      </c>
    </row>
    <row r="19" spans="1:7" ht="15" customHeight="1" x14ac:dyDescent="0.2">
      <c r="A19" s="165" t="s">
        <v>1086</v>
      </c>
      <c r="B19" s="214">
        <v>14078</v>
      </c>
      <c r="C19" s="214">
        <v>7579</v>
      </c>
      <c r="D19" s="214">
        <v>6499</v>
      </c>
      <c r="E19" s="53">
        <v>67</v>
      </c>
      <c r="F19" s="53">
        <v>40</v>
      </c>
      <c r="G19" s="82">
        <v>27</v>
      </c>
    </row>
    <row r="20" spans="1:7" ht="15" customHeight="1" x14ac:dyDescent="0.2">
      <c r="A20" s="167">
        <v>2017</v>
      </c>
      <c r="B20" s="220">
        <v>14423</v>
      </c>
      <c r="C20" s="220">
        <v>7616</v>
      </c>
      <c r="D20" s="220">
        <v>6807</v>
      </c>
      <c r="E20" s="101">
        <v>61</v>
      </c>
      <c r="F20" s="101">
        <v>32</v>
      </c>
      <c r="G20" s="260">
        <v>29</v>
      </c>
    </row>
    <row r="21" spans="1:7" ht="15" customHeight="1" x14ac:dyDescent="0.2">
      <c r="A21" s="706"/>
      <c r="B21" s="813" t="s">
        <v>463</v>
      </c>
      <c r="C21" s="814"/>
      <c r="D21" s="814"/>
      <c r="E21" s="814"/>
      <c r="F21" s="814"/>
      <c r="G21" s="814"/>
    </row>
    <row r="22" spans="1:7" ht="15" customHeight="1" x14ac:dyDescent="0.2">
      <c r="A22" s="706"/>
      <c r="B22" s="811" t="s">
        <v>464</v>
      </c>
      <c r="C22" s="812"/>
      <c r="D22" s="812"/>
      <c r="E22" s="812"/>
      <c r="F22" s="812"/>
      <c r="G22" s="812"/>
    </row>
    <row r="23" spans="1:7" ht="15" customHeight="1" x14ac:dyDescent="0.2">
      <c r="A23" s="165" t="s">
        <v>467</v>
      </c>
      <c r="B23" s="217">
        <v>6755</v>
      </c>
      <c r="C23" s="217">
        <v>3733</v>
      </c>
      <c r="D23" s="217">
        <v>3022</v>
      </c>
      <c r="E23" s="240">
        <v>60</v>
      </c>
      <c r="F23" s="240">
        <v>33</v>
      </c>
      <c r="G23" s="196">
        <v>27</v>
      </c>
    </row>
    <row r="24" spans="1:7" ht="15" customHeight="1" x14ac:dyDescent="0.2">
      <c r="A24" s="165" t="s">
        <v>468</v>
      </c>
      <c r="B24" s="217">
        <v>7662</v>
      </c>
      <c r="C24" s="217">
        <v>4066</v>
      </c>
      <c r="D24" s="217">
        <v>3596</v>
      </c>
      <c r="E24" s="240">
        <v>45</v>
      </c>
      <c r="F24" s="240">
        <v>25</v>
      </c>
      <c r="G24" s="196">
        <v>20</v>
      </c>
    </row>
    <row r="25" spans="1:7" ht="15" customHeight="1" x14ac:dyDescent="0.2">
      <c r="A25" s="165" t="s">
        <v>963</v>
      </c>
      <c r="B25" s="217">
        <v>7613</v>
      </c>
      <c r="C25" s="217">
        <v>4055</v>
      </c>
      <c r="D25" s="217">
        <v>3558</v>
      </c>
      <c r="E25" s="240">
        <v>37</v>
      </c>
      <c r="F25" s="240">
        <v>22</v>
      </c>
      <c r="G25" s="196">
        <v>15</v>
      </c>
    </row>
    <row r="26" spans="1:7" ht="15" customHeight="1" x14ac:dyDescent="0.2">
      <c r="A26" s="165" t="s">
        <v>964</v>
      </c>
      <c r="B26" s="217">
        <v>7858</v>
      </c>
      <c r="C26" s="217">
        <v>4195</v>
      </c>
      <c r="D26" s="217">
        <v>3663</v>
      </c>
      <c r="E26" s="240">
        <v>23</v>
      </c>
      <c r="F26" s="240">
        <v>10</v>
      </c>
      <c r="G26" s="196">
        <v>13</v>
      </c>
    </row>
    <row r="27" spans="1:7" ht="15" customHeight="1" x14ac:dyDescent="0.2">
      <c r="A27" s="165" t="s">
        <v>965</v>
      </c>
      <c r="B27" s="217">
        <v>8215</v>
      </c>
      <c r="C27" s="217">
        <v>4390</v>
      </c>
      <c r="D27" s="217">
        <v>3825</v>
      </c>
      <c r="E27" s="240">
        <v>42</v>
      </c>
      <c r="F27" s="240">
        <v>24</v>
      </c>
      <c r="G27" s="196">
        <v>18</v>
      </c>
    </row>
    <row r="28" spans="1:7" ht="15" customHeight="1" x14ac:dyDescent="0.2">
      <c r="A28" s="165" t="s">
        <v>1049</v>
      </c>
      <c r="B28" s="214">
        <v>7734</v>
      </c>
      <c r="C28" s="214">
        <v>3993</v>
      </c>
      <c r="D28" s="214">
        <v>3741</v>
      </c>
      <c r="E28" s="53">
        <v>30</v>
      </c>
      <c r="F28" s="53">
        <v>18</v>
      </c>
      <c r="G28" s="82">
        <v>12</v>
      </c>
    </row>
    <row r="29" spans="1:7" ht="15" customHeight="1" x14ac:dyDescent="0.2">
      <c r="A29" s="165" t="s">
        <v>1054</v>
      </c>
      <c r="B29" s="214">
        <v>8295</v>
      </c>
      <c r="C29" s="214">
        <v>4366</v>
      </c>
      <c r="D29" s="214">
        <v>3929</v>
      </c>
      <c r="E29" s="53">
        <v>29</v>
      </c>
      <c r="F29" s="53">
        <v>13</v>
      </c>
      <c r="G29" s="82">
        <v>16</v>
      </c>
    </row>
    <row r="30" spans="1:7" ht="15" customHeight="1" x14ac:dyDescent="0.2">
      <c r="A30" s="165" t="s">
        <v>1086</v>
      </c>
      <c r="B30" s="214">
        <v>8391</v>
      </c>
      <c r="C30" s="214">
        <v>4383</v>
      </c>
      <c r="D30" s="214">
        <v>4008</v>
      </c>
      <c r="E30" s="53">
        <v>39</v>
      </c>
      <c r="F30" s="53">
        <v>23</v>
      </c>
      <c r="G30" s="82">
        <v>16</v>
      </c>
    </row>
    <row r="31" spans="1:7" ht="15" customHeight="1" x14ac:dyDescent="0.2">
      <c r="A31" s="167">
        <v>2017</v>
      </c>
      <c r="B31" s="220">
        <v>8567</v>
      </c>
      <c r="C31" s="220">
        <v>4462</v>
      </c>
      <c r="D31" s="220">
        <v>4105</v>
      </c>
      <c r="E31" s="101">
        <v>33</v>
      </c>
      <c r="F31" s="101">
        <v>16</v>
      </c>
      <c r="G31" s="260">
        <v>17</v>
      </c>
    </row>
    <row r="32" spans="1:7" ht="15" customHeight="1" x14ac:dyDescent="0.2">
      <c r="A32" s="706"/>
      <c r="B32" s="813" t="s">
        <v>465</v>
      </c>
      <c r="C32" s="814"/>
      <c r="D32" s="814"/>
      <c r="E32" s="814"/>
      <c r="F32" s="814"/>
      <c r="G32" s="814"/>
    </row>
    <row r="33" spans="1:7" ht="15" customHeight="1" x14ac:dyDescent="0.2">
      <c r="A33" s="706"/>
      <c r="B33" s="811" t="s">
        <v>466</v>
      </c>
      <c r="C33" s="812"/>
      <c r="D33" s="812"/>
      <c r="E33" s="812"/>
      <c r="F33" s="812"/>
      <c r="G33" s="812"/>
    </row>
    <row r="34" spans="1:7" ht="15" customHeight="1" x14ac:dyDescent="0.2">
      <c r="A34" s="165" t="s">
        <v>467</v>
      </c>
      <c r="B34" s="217">
        <v>5022</v>
      </c>
      <c r="C34" s="217">
        <v>2979</v>
      </c>
      <c r="D34" s="217">
        <v>2043</v>
      </c>
      <c r="E34" s="240">
        <v>57</v>
      </c>
      <c r="F34" s="240">
        <v>35</v>
      </c>
      <c r="G34" s="196">
        <v>22</v>
      </c>
    </row>
    <row r="35" spans="1:7" ht="15" customHeight="1" x14ac:dyDescent="0.2">
      <c r="A35" s="165" t="s">
        <v>468</v>
      </c>
      <c r="B35" s="217">
        <v>5280</v>
      </c>
      <c r="C35" s="217">
        <v>3022</v>
      </c>
      <c r="D35" s="217">
        <v>2258</v>
      </c>
      <c r="E35" s="240">
        <v>30</v>
      </c>
      <c r="F35" s="240">
        <v>19</v>
      </c>
      <c r="G35" s="196">
        <v>11</v>
      </c>
    </row>
    <row r="36" spans="1:7" ht="15" customHeight="1" x14ac:dyDescent="0.2">
      <c r="A36" s="165" t="s">
        <v>963</v>
      </c>
      <c r="B36" s="217">
        <v>5327</v>
      </c>
      <c r="C36" s="217">
        <v>3033</v>
      </c>
      <c r="D36" s="217">
        <v>2294</v>
      </c>
      <c r="E36" s="240">
        <v>33</v>
      </c>
      <c r="F36" s="240">
        <v>22</v>
      </c>
      <c r="G36" s="196">
        <v>11</v>
      </c>
    </row>
    <row r="37" spans="1:7" ht="15" customHeight="1" x14ac:dyDescent="0.2">
      <c r="A37" s="165" t="s">
        <v>964</v>
      </c>
      <c r="B37" s="217">
        <v>5557</v>
      </c>
      <c r="C37" s="217">
        <v>3186</v>
      </c>
      <c r="D37" s="217">
        <v>2371</v>
      </c>
      <c r="E37" s="240">
        <v>36</v>
      </c>
      <c r="F37" s="240">
        <v>22</v>
      </c>
      <c r="G37" s="196">
        <v>14</v>
      </c>
    </row>
    <row r="38" spans="1:7" ht="15" customHeight="1" x14ac:dyDescent="0.2">
      <c r="A38" s="165" t="s">
        <v>965</v>
      </c>
      <c r="B38" s="217">
        <v>5708</v>
      </c>
      <c r="C38" s="217">
        <v>3173</v>
      </c>
      <c r="D38" s="217">
        <v>2535</v>
      </c>
      <c r="E38" s="240">
        <v>38</v>
      </c>
      <c r="F38" s="240">
        <v>25</v>
      </c>
      <c r="G38" s="196">
        <v>13</v>
      </c>
    </row>
    <row r="39" spans="1:7" ht="15" customHeight="1" x14ac:dyDescent="0.2">
      <c r="A39" s="165" t="s">
        <v>1049</v>
      </c>
      <c r="B39" s="214">
        <v>5364</v>
      </c>
      <c r="C39" s="214">
        <v>2983</v>
      </c>
      <c r="D39" s="214">
        <v>2381</v>
      </c>
      <c r="E39" s="53">
        <v>37</v>
      </c>
      <c r="F39" s="53">
        <v>19</v>
      </c>
      <c r="G39" s="82">
        <v>18</v>
      </c>
    </row>
    <row r="40" spans="1:7" ht="15" customHeight="1" x14ac:dyDescent="0.2">
      <c r="A40" s="165" t="s">
        <v>1054</v>
      </c>
      <c r="B40" s="57">
        <v>5563</v>
      </c>
      <c r="C40" s="57">
        <v>3091</v>
      </c>
      <c r="D40" s="57">
        <v>2472</v>
      </c>
      <c r="E40" s="53">
        <v>24</v>
      </c>
      <c r="F40" s="53">
        <v>8</v>
      </c>
      <c r="G40" s="82">
        <v>16</v>
      </c>
    </row>
    <row r="41" spans="1:7" ht="15" customHeight="1" x14ac:dyDescent="0.2">
      <c r="A41" s="165" t="s">
        <v>1086</v>
      </c>
      <c r="B41" s="57">
        <v>5687</v>
      </c>
      <c r="C41" s="57">
        <v>3196</v>
      </c>
      <c r="D41" s="57">
        <v>2491</v>
      </c>
      <c r="E41" s="53">
        <v>28</v>
      </c>
      <c r="F41" s="53">
        <v>17</v>
      </c>
      <c r="G41" s="82">
        <v>11</v>
      </c>
    </row>
    <row r="42" spans="1:7" ht="15" customHeight="1" x14ac:dyDescent="0.2">
      <c r="A42" s="167">
        <v>2017</v>
      </c>
      <c r="B42" s="247">
        <v>5856</v>
      </c>
      <c r="C42" s="247">
        <v>3154</v>
      </c>
      <c r="D42" s="247">
        <v>2702</v>
      </c>
      <c r="E42" s="101">
        <v>32</v>
      </c>
      <c r="F42" s="101">
        <v>18</v>
      </c>
      <c r="G42" s="260">
        <v>14</v>
      </c>
    </row>
  </sheetData>
  <mergeCells count="10">
    <mergeCell ref="B6:D6"/>
    <mergeCell ref="B7:D7"/>
    <mergeCell ref="E6:G6"/>
    <mergeCell ref="E7:G7"/>
    <mergeCell ref="B32:G32"/>
    <mergeCell ref="B33:G33"/>
    <mergeCell ref="B10:G10"/>
    <mergeCell ref="B11:G11"/>
    <mergeCell ref="B21:G21"/>
    <mergeCell ref="B22:G22"/>
  </mergeCells>
  <phoneticPr fontId="2" type="noConversion"/>
  <hyperlinks>
    <hyperlink ref="G4:G5" location="'Spis tablic List of tables'!B107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8" width="25" style="48" customWidth="1"/>
    <col min="9" max="16384" width="9.59765625" style="48"/>
  </cols>
  <sheetData>
    <row r="1" spans="1:9" ht="15" customHeight="1" x14ac:dyDescent="0.25">
      <c r="A1" s="428" t="s">
        <v>1398</v>
      </c>
      <c r="B1" s="89"/>
      <c r="C1" s="89"/>
      <c r="D1" s="89"/>
      <c r="E1" s="89"/>
      <c r="F1" s="89"/>
      <c r="H1" s="91" t="s">
        <v>42</v>
      </c>
    </row>
    <row r="2" spans="1:9" ht="15" customHeight="1" x14ac:dyDescent="0.2">
      <c r="A2" s="547" t="s">
        <v>1399</v>
      </c>
      <c r="B2" s="265"/>
      <c r="C2" s="265"/>
      <c r="D2" s="265"/>
      <c r="E2" s="265"/>
      <c r="F2" s="265"/>
      <c r="H2" s="92" t="s">
        <v>43</v>
      </c>
    </row>
    <row r="3" spans="1:9" ht="15" customHeight="1" x14ac:dyDescent="0.2">
      <c r="A3" s="403"/>
      <c r="B3" s="94"/>
      <c r="C3" s="94"/>
      <c r="D3" s="94"/>
      <c r="E3" s="821" t="s">
        <v>747</v>
      </c>
      <c r="F3" s="823"/>
      <c r="G3" s="821" t="s">
        <v>748</v>
      </c>
      <c r="H3" s="822"/>
      <c r="I3" s="96"/>
    </row>
    <row r="4" spans="1:9" ht="15" customHeight="1" x14ac:dyDescent="0.2">
      <c r="A4" s="404" t="s">
        <v>745</v>
      </c>
      <c r="B4" s="134" t="s">
        <v>96</v>
      </c>
      <c r="C4" s="134" t="s">
        <v>85</v>
      </c>
      <c r="D4" s="134" t="s">
        <v>86</v>
      </c>
      <c r="E4" s="824" t="s">
        <v>99</v>
      </c>
      <c r="F4" s="826"/>
      <c r="G4" s="824" t="s">
        <v>101</v>
      </c>
      <c r="H4" s="825"/>
      <c r="I4" s="96"/>
    </row>
    <row r="5" spans="1:9" ht="15" customHeight="1" x14ac:dyDescent="0.2">
      <c r="A5" s="419" t="s">
        <v>746</v>
      </c>
      <c r="B5" s="524" t="s">
        <v>97</v>
      </c>
      <c r="C5" s="524" t="s">
        <v>71</v>
      </c>
      <c r="D5" s="524" t="s">
        <v>74</v>
      </c>
      <c r="E5" s="135" t="s">
        <v>104</v>
      </c>
      <c r="F5" s="135" t="s">
        <v>749</v>
      </c>
      <c r="G5" s="135" t="s">
        <v>104</v>
      </c>
      <c r="H5" s="136" t="s">
        <v>749</v>
      </c>
      <c r="I5" s="96"/>
    </row>
    <row r="6" spans="1:9" ht="15" customHeight="1" x14ac:dyDescent="0.2">
      <c r="A6" s="449"/>
      <c r="B6" s="138"/>
      <c r="C6" s="138"/>
      <c r="D6" s="138"/>
      <c r="E6" s="433" t="s">
        <v>63</v>
      </c>
      <c r="F6" s="433" t="s">
        <v>750</v>
      </c>
      <c r="G6" s="433" t="s">
        <v>63</v>
      </c>
      <c r="H6" s="480" t="s">
        <v>750</v>
      </c>
      <c r="I6" s="96"/>
    </row>
    <row r="7" spans="1:9" ht="15" customHeight="1" x14ac:dyDescent="0.2">
      <c r="A7" s="407" t="s">
        <v>64</v>
      </c>
      <c r="B7" s="255">
        <v>14423</v>
      </c>
      <c r="C7" s="255">
        <v>7616</v>
      </c>
      <c r="D7" s="255">
        <v>6807</v>
      </c>
      <c r="E7" s="255">
        <v>8567</v>
      </c>
      <c r="F7" s="255">
        <v>4105</v>
      </c>
      <c r="G7" s="255">
        <v>5856</v>
      </c>
      <c r="H7" s="289">
        <v>2702</v>
      </c>
    </row>
    <row r="8" spans="1:9" ht="15" customHeight="1" x14ac:dyDescent="0.2">
      <c r="A8" s="455" t="s">
        <v>65</v>
      </c>
      <c r="B8" s="310"/>
      <c r="C8" s="310"/>
      <c r="D8" s="310"/>
      <c r="E8" s="310"/>
      <c r="F8" s="310"/>
      <c r="G8" s="310"/>
      <c r="H8" s="59"/>
    </row>
    <row r="9" spans="1:9" ht="15" customHeight="1" x14ac:dyDescent="0.2">
      <c r="A9" s="313" t="s">
        <v>244</v>
      </c>
      <c r="B9" s="240">
        <v>83</v>
      </c>
      <c r="C9" s="240">
        <v>45</v>
      </c>
      <c r="D9" s="217">
        <v>38</v>
      </c>
      <c r="E9" s="240">
        <v>47</v>
      </c>
      <c r="F9" s="240">
        <v>22</v>
      </c>
      <c r="G9" s="240">
        <v>36</v>
      </c>
      <c r="H9" s="233">
        <v>16</v>
      </c>
    </row>
    <row r="10" spans="1:9" ht="15" customHeight="1" x14ac:dyDescent="0.2">
      <c r="A10" s="456" t="s">
        <v>245</v>
      </c>
      <c r="B10" s="74"/>
      <c r="C10" s="74"/>
      <c r="D10" s="74"/>
      <c r="E10" s="74"/>
      <c r="F10" s="74"/>
      <c r="G10" s="74"/>
      <c r="H10" s="55"/>
    </row>
    <row r="11" spans="1:9" ht="15" customHeight="1" x14ac:dyDescent="0.2">
      <c r="A11" s="410" t="s">
        <v>751</v>
      </c>
      <c r="B11" s="240">
        <v>61</v>
      </c>
      <c r="C11" s="240">
        <v>32</v>
      </c>
      <c r="D11" s="217">
        <v>29</v>
      </c>
      <c r="E11" s="240">
        <v>33</v>
      </c>
      <c r="F11" s="240">
        <v>17</v>
      </c>
      <c r="G11" s="240">
        <v>28</v>
      </c>
      <c r="H11" s="233">
        <v>12</v>
      </c>
    </row>
    <row r="12" spans="1:9" ht="15" customHeight="1" x14ac:dyDescent="0.2">
      <c r="A12" s="478" t="s">
        <v>752</v>
      </c>
      <c r="B12" s="74"/>
      <c r="C12" s="74"/>
      <c r="D12" s="74"/>
      <c r="E12" s="74"/>
      <c r="F12" s="74"/>
      <c r="G12" s="74"/>
      <c r="H12" s="55"/>
    </row>
    <row r="13" spans="1:9" ht="15" customHeight="1" x14ac:dyDescent="0.2">
      <c r="A13" s="313" t="s">
        <v>125</v>
      </c>
      <c r="B13" s="217">
        <v>37</v>
      </c>
      <c r="C13" s="217">
        <v>28</v>
      </c>
      <c r="D13" s="217">
        <v>9</v>
      </c>
      <c r="E13" s="217">
        <v>18</v>
      </c>
      <c r="F13" s="217">
        <v>2</v>
      </c>
      <c r="G13" s="217">
        <v>19</v>
      </c>
      <c r="H13" s="218">
        <v>7</v>
      </c>
    </row>
    <row r="14" spans="1:9" ht="15" customHeight="1" x14ac:dyDescent="0.2">
      <c r="A14" s="313" t="s">
        <v>126</v>
      </c>
      <c r="B14" s="217">
        <v>53</v>
      </c>
      <c r="C14" s="217">
        <v>39</v>
      </c>
      <c r="D14" s="217">
        <v>14</v>
      </c>
      <c r="E14" s="217">
        <v>21</v>
      </c>
      <c r="F14" s="217">
        <v>6</v>
      </c>
      <c r="G14" s="217">
        <v>32</v>
      </c>
      <c r="H14" s="218">
        <v>8</v>
      </c>
    </row>
    <row r="15" spans="1:9" ht="15" customHeight="1" x14ac:dyDescent="0.2">
      <c r="A15" s="313" t="s">
        <v>128</v>
      </c>
      <c r="B15" s="217">
        <v>78</v>
      </c>
      <c r="C15" s="217">
        <v>65</v>
      </c>
      <c r="D15" s="217">
        <v>13</v>
      </c>
      <c r="E15" s="217">
        <v>43</v>
      </c>
      <c r="F15" s="217">
        <v>9</v>
      </c>
      <c r="G15" s="217">
        <v>35</v>
      </c>
      <c r="H15" s="218">
        <v>4</v>
      </c>
    </row>
    <row r="16" spans="1:9" ht="15" customHeight="1" x14ac:dyDescent="0.2">
      <c r="A16" s="313" t="s">
        <v>129</v>
      </c>
      <c r="B16" s="217">
        <v>121</v>
      </c>
      <c r="C16" s="217">
        <v>92</v>
      </c>
      <c r="D16" s="217">
        <v>29</v>
      </c>
      <c r="E16" s="217">
        <v>76</v>
      </c>
      <c r="F16" s="217">
        <v>20</v>
      </c>
      <c r="G16" s="217">
        <v>45</v>
      </c>
      <c r="H16" s="218">
        <v>9</v>
      </c>
    </row>
    <row r="17" spans="1:8" ht="15" customHeight="1" x14ac:dyDescent="0.2">
      <c r="A17" s="313" t="s">
        <v>130</v>
      </c>
      <c r="B17" s="217">
        <v>176</v>
      </c>
      <c r="C17" s="217">
        <v>135</v>
      </c>
      <c r="D17" s="217">
        <v>41</v>
      </c>
      <c r="E17" s="217">
        <v>89</v>
      </c>
      <c r="F17" s="217">
        <v>20</v>
      </c>
      <c r="G17" s="217">
        <v>87</v>
      </c>
      <c r="H17" s="218">
        <v>21</v>
      </c>
    </row>
    <row r="18" spans="1:8" ht="15" customHeight="1" x14ac:dyDescent="0.2">
      <c r="A18" s="313" t="s">
        <v>131</v>
      </c>
      <c r="B18" s="217">
        <v>232</v>
      </c>
      <c r="C18" s="217">
        <v>172</v>
      </c>
      <c r="D18" s="217">
        <v>60</v>
      </c>
      <c r="E18" s="217">
        <v>139</v>
      </c>
      <c r="F18" s="217">
        <v>33</v>
      </c>
      <c r="G18" s="217">
        <v>93</v>
      </c>
      <c r="H18" s="218">
        <v>27</v>
      </c>
    </row>
    <row r="19" spans="1:8" ht="15" customHeight="1" x14ac:dyDescent="0.2">
      <c r="A19" s="313" t="s">
        <v>132</v>
      </c>
      <c r="B19" s="217">
        <v>331</v>
      </c>
      <c r="C19" s="217">
        <v>245</v>
      </c>
      <c r="D19" s="217">
        <v>86</v>
      </c>
      <c r="E19" s="217">
        <v>164</v>
      </c>
      <c r="F19" s="217">
        <v>44</v>
      </c>
      <c r="G19" s="217">
        <v>167</v>
      </c>
      <c r="H19" s="218">
        <v>42</v>
      </c>
    </row>
    <row r="20" spans="1:8" ht="15" customHeight="1" x14ac:dyDescent="0.2">
      <c r="A20" s="313" t="s">
        <v>133</v>
      </c>
      <c r="B20" s="217">
        <v>550</v>
      </c>
      <c r="C20" s="217">
        <v>410</v>
      </c>
      <c r="D20" s="217">
        <v>140</v>
      </c>
      <c r="E20" s="217">
        <v>266</v>
      </c>
      <c r="F20" s="217">
        <v>69</v>
      </c>
      <c r="G20" s="217">
        <v>284</v>
      </c>
      <c r="H20" s="218">
        <v>71</v>
      </c>
    </row>
    <row r="21" spans="1:8" ht="15" customHeight="1" x14ac:dyDescent="0.2">
      <c r="A21" s="313" t="s">
        <v>134</v>
      </c>
      <c r="B21" s="217">
        <v>941</v>
      </c>
      <c r="C21" s="217">
        <v>657</v>
      </c>
      <c r="D21" s="217">
        <v>284</v>
      </c>
      <c r="E21" s="217">
        <v>504</v>
      </c>
      <c r="F21" s="217">
        <v>154</v>
      </c>
      <c r="G21" s="217">
        <v>437</v>
      </c>
      <c r="H21" s="218">
        <v>130</v>
      </c>
    </row>
    <row r="22" spans="1:8" ht="15" customHeight="1" x14ac:dyDescent="0.2">
      <c r="A22" s="313" t="s">
        <v>135</v>
      </c>
      <c r="B22" s="217">
        <v>1464</v>
      </c>
      <c r="C22" s="217">
        <v>1011</v>
      </c>
      <c r="D22" s="217">
        <v>453</v>
      </c>
      <c r="E22" s="217">
        <v>885</v>
      </c>
      <c r="F22" s="217">
        <v>278</v>
      </c>
      <c r="G22" s="217">
        <v>579</v>
      </c>
      <c r="H22" s="218">
        <v>175</v>
      </c>
    </row>
    <row r="23" spans="1:8" ht="15" customHeight="1" x14ac:dyDescent="0.2">
      <c r="A23" s="313" t="s">
        <v>136</v>
      </c>
      <c r="B23" s="217">
        <v>1650</v>
      </c>
      <c r="C23" s="217">
        <v>1084</v>
      </c>
      <c r="D23" s="217">
        <v>566</v>
      </c>
      <c r="E23" s="217">
        <v>1058</v>
      </c>
      <c r="F23" s="217">
        <v>392</v>
      </c>
      <c r="G23" s="217">
        <v>592</v>
      </c>
      <c r="H23" s="218">
        <v>174</v>
      </c>
    </row>
    <row r="24" spans="1:8" ht="15" customHeight="1" x14ac:dyDescent="0.2">
      <c r="A24" s="313" t="s">
        <v>137</v>
      </c>
      <c r="B24" s="217">
        <v>1245</v>
      </c>
      <c r="C24" s="217">
        <v>757</v>
      </c>
      <c r="D24" s="217">
        <v>488</v>
      </c>
      <c r="E24" s="217">
        <v>765</v>
      </c>
      <c r="F24" s="217">
        <v>305</v>
      </c>
      <c r="G24" s="217">
        <v>480</v>
      </c>
      <c r="H24" s="218">
        <v>183</v>
      </c>
    </row>
    <row r="25" spans="1:8" ht="15" customHeight="1" x14ac:dyDescent="0.2">
      <c r="A25" s="313" t="s">
        <v>251</v>
      </c>
      <c r="B25" s="217">
        <v>1601</v>
      </c>
      <c r="C25" s="217">
        <v>868</v>
      </c>
      <c r="D25" s="217">
        <v>733</v>
      </c>
      <c r="E25" s="217">
        <v>916</v>
      </c>
      <c r="F25" s="217">
        <v>434</v>
      </c>
      <c r="G25" s="217">
        <v>685</v>
      </c>
      <c r="H25" s="218">
        <v>299</v>
      </c>
    </row>
    <row r="26" spans="1:8" ht="15" customHeight="1" x14ac:dyDescent="0.2">
      <c r="A26" s="313" t="s">
        <v>753</v>
      </c>
      <c r="B26" s="217">
        <v>2008</v>
      </c>
      <c r="C26" s="217">
        <v>896</v>
      </c>
      <c r="D26" s="217">
        <v>1112</v>
      </c>
      <c r="E26" s="217">
        <v>1186</v>
      </c>
      <c r="F26" s="217">
        <v>653</v>
      </c>
      <c r="G26" s="217">
        <v>822</v>
      </c>
      <c r="H26" s="218">
        <v>459</v>
      </c>
    </row>
    <row r="27" spans="1:8" ht="15" customHeight="1" x14ac:dyDescent="0.2">
      <c r="A27" s="313" t="s">
        <v>1395</v>
      </c>
      <c r="B27" s="217">
        <v>2142</v>
      </c>
      <c r="C27" s="217">
        <v>703</v>
      </c>
      <c r="D27" s="217">
        <v>1439</v>
      </c>
      <c r="E27" s="217">
        <v>1315</v>
      </c>
      <c r="F27" s="217">
        <v>866</v>
      </c>
      <c r="G27" s="217">
        <v>827</v>
      </c>
      <c r="H27" s="218">
        <v>573</v>
      </c>
    </row>
    <row r="28" spans="1:8" ht="15" customHeight="1" x14ac:dyDescent="0.2">
      <c r="A28" s="313" t="s">
        <v>1396</v>
      </c>
      <c r="B28" s="217">
        <v>1711</v>
      </c>
      <c r="C28" s="217">
        <v>409</v>
      </c>
      <c r="D28" s="217">
        <v>1302</v>
      </c>
      <c r="E28" s="217">
        <v>1075</v>
      </c>
      <c r="F28" s="217">
        <v>798</v>
      </c>
      <c r="G28" s="217">
        <v>636</v>
      </c>
      <c r="H28" s="218">
        <v>504</v>
      </c>
    </row>
    <row r="29" spans="1:8" ht="15" customHeight="1" x14ac:dyDescent="0.2">
      <c r="A29" s="456" t="s">
        <v>1397</v>
      </c>
      <c r="B29" s="187"/>
      <c r="C29" s="187"/>
      <c r="D29" s="187"/>
      <c r="E29" s="187"/>
      <c r="F29" s="187"/>
      <c r="G29" s="187"/>
      <c r="H29" s="189"/>
    </row>
    <row r="30" spans="1:8" x14ac:dyDescent="0.2">
      <c r="B30" s="208"/>
      <c r="C30" s="208"/>
      <c r="D30" s="208"/>
      <c r="E30" s="208"/>
      <c r="F30" s="208"/>
      <c r="G30" s="208"/>
      <c r="H30" s="208"/>
    </row>
    <row r="31" spans="1:8" x14ac:dyDescent="0.2">
      <c r="B31" s="208"/>
      <c r="C31" s="208"/>
      <c r="D31" s="208"/>
      <c r="E31" s="208"/>
      <c r="F31" s="208"/>
      <c r="G31" s="208"/>
      <c r="H31" s="208"/>
    </row>
  </sheetData>
  <mergeCells count="4">
    <mergeCell ref="E3:F3"/>
    <mergeCell ref="E4:F4"/>
    <mergeCell ref="G3:H3"/>
    <mergeCell ref="G4:H4"/>
  </mergeCells>
  <phoneticPr fontId="2" type="noConversion"/>
  <hyperlinks>
    <hyperlink ref="H1:H2" location="'Spis tablic List of tables'!B110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29.796875" style="150" customWidth="1"/>
    <col min="2" max="11" width="16" style="48" customWidth="1"/>
    <col min="12" max="16384" width="9.59765625" style="48"/>
  </cols>
  <sheetData>
    <row r="1" spans="1:12" ht="15" customHeight="1" x14ac:dyDescent="0.25">
      <c r="A1" s="783" t="s">
        <v>1400</v>
      </c>
      <c r="B1" s="89"/>
      <c r="C1" s="89"/>
      <c r="D1" s="89"/>
      <c r="E1" s="89"/>
      <c r="F1" s="89"/>
      <c r="G1" s="89"/>
      <c r="H1" s="89"/>
      <c r="I1" s="89"/>
      <c r="K1" s="91" t="s">
        <v>42</v>
      </c>
    </row>
    <row r="2" spans="1:12" ht="15" customHeight="1" x14ac:dyDescent="0.2">
      <c r="A2" s="525" t="s">
        <v>1401</v>
      </c>
      <c r="B2" s="296"/>
      <c r="C2" s="296"/>
      <c r="D2" s="296"/>
      <c r="E2" s="296"/>
      <c r="F2" s="296"/>
      <c r="G2" s="296"/>
      <c r="H2" s="296"/>
      <c r="I2" s="296"/>
      <c r="K2" s="92" t="s">
        <v>43</v>
      </c>
    </row>
    <row r="3" spans="1:12" ht="15" customHeight="1" x14ac:dyDescent="0.2">
      <c r="A3" s="403"/>
      <c r="B3" s="821" t="s">
        <v>756</v>
      </c>
      <c r="C3" s="822"/>
      <c r="D3" s="822"/>
      <c r="E3" s="822"/>
      <c r="F3" s="823"/>
      <c r="G3" s="821" t="s">
        <v>757</v>
      </c>
      <c r="H3" s="822"/>
      <c r="I3" s="822"/>
      <c r="J3" s="822"/>
      <c r="K3" s="822"/>
      <c r="L3" s="96"/>
    </row>
    <row r="4" spans="1:12" ht="15" customHeight="1" x14ac:dyDescent="0.2">
      <c r="A4" s="161"/>
      <c r="B4" s="824" t="s">
        <v>71</v>
      </c>
      <c r="C4" s="825"/>
      <c r="D4" s="825"/>
      <c r="E4" s="825"/>
      <c r="F4" s="826"/>
      <c r="G4" s="824" t="s">
        <v>74</v>
      </c>
      <c r="H4" s="825"/>
      <c r="I4" s="825"/>
      <c r="J4" s="825"/>
      <c r="K4" s="825"/>
      <c r="L4" s="96"/>
    </row>
    <row r="5" spans="1:12" ht="15" customHeight="1" x14ac:dyDescent="0.2">
      <c r="A5" s="404" t="s">
        <v>745</v>
      </c>
      <c r="B5" s="94"/>
      <c r="C5" s="853" t="s">
        <v>758</v>
      </c>
      <c r="D5" s="853"/>
      <c r="E5" s="853"/>
      <c r="F5" s="853"/>
      <c r="G5" s="94"/>
      <c r="H5" s="853" t="s">
        <v>758</v>
      </c>
      <c r="I5" s="853"/>
      <c r="J5" s="853"/>
      <c r="K5" s="853"/>
      <c r="L5" s="96"/>
    </row>
    <row r="6" spans="1:12" ht="15" customHeight="1" x14ac:dyDescent="0.2">
      <c r="A6" s="419" t="s">
        <v>746</v>
      </c>
      <c r="B6" s="184" t="s">
        <v>62</v>
      </c>
      <c r="C6" s="854" t="s">
        <v>117</v>
      </c>
      <c r="D6" s="854"/>
      <c r="E6" s="854"/>
      <c r="F6" s="854"/>
      <c r="G6" s="184" t="s">
        <v>62</v>
      </c>
      <c r="H6" s="854" t="s">
        <v>117</v>
      </c>
      <c r="I6" s="854"/>
      <c r="J6" s="854"/>
      <c r="K6" s="854"/>
      <c r="L6" s="96"/>
    </row>
    <row r="7" spans="1:12" ht="15" customHeight="1" x14ac:dyDescent="0.2">
      <c r="A7" s="406"/>
      <c r="B7" s="677" t="s">
        <v>63</v>
      </c>
      <c r="C7" s="135" t="s">
        <v>759</v>
      </c>
      <c r="D7" s="135" t="s">
        <v>761</v>
      </c>
      <c r="E7" s="135" t="s">
        <v>768</v>
      </c>
      <c r="F7" s="135" t="s">
        <v>767</v>
      </c>
      <c r="G7" s="677" t="s">
        <v>63</v>
      </c>
      <c r="H7" s="135" t="s">
        <v>763</v>
      </c>
      <c r="I7" s="135" t="s">
        <v>764</v>
      </c>
      <c r="J7" s="135" t="s">
        <v>765</v>
      </c>
      <c r="K7" s="704" t="s">
        <v>766</v>
      </c>
      <c r="L7" s="96"/>
    </row>
    <row r="8" spans="1:12" ht="15" customHeight="1" x14ac:dyDescent="0.2">
      <c r="A8" s="449"/>
      <c r="B8" s="138"/>
      <c r="C8" s="433" t="s">
        <v>760</v>
      </c>
      <c r="D8" s="433" t="s">
        <v>485</v>
      </c>
      <c r="E8" s="433" t="s">
        <v>762</v>
      </c>
      <c r="F8" s="433" t="s">
        <v>489</v>
      </c>
      <c r="G8" s="138"/>
      <c r="H8" s="433" t="s">
        <v>760</v>
      </c>
      <c r="I8" s="433" t="s">
        <v>485</v>
      </c>
      <c r="J8" s="433" t="s">
        <v>762</v>
      </c>
      <c r="K8" s="705" t="s">
        <v>489</v>
      </c>
      <c r="L8" s="96"/>
    </row>
    <row r="9" spans="1:12" ht="15" customHeight="1" x14ac:dyDescent="0.2">
      <c r="A9" s="407" t="s">
        <v>64</v>
      </c>
      <c r="B9" s="255">
        <v>7571</v>
      </c>
      <c r="C9" s="255">
        <v>4050</v>
      </c>
      <c r="D9" s="255">
        <v>1217</v>
      </c>
      <c r="E9" s="255">
        <v>1375</v>
      </c>
      <c r="F9" s="256">
        <v>929</v>
      </c>
      <c r="G9" s="255">
        <v>6769</v>
      </c>
      <c r="H9" s="255">
        <v>1524</v>
      </c>
      <c r="I9" s="256">
        <v>452</v>
      </c>
      <c r="J9" s="255">
        <v>4243</v>
      </c>
      <c r="K9" s="200">
        <v>550</v>
      </c>
    </row>
    <row r="10" spans="1:12" ht="15" customHeight="1" x14ac:dyDescent="0.2">
      <c r="A10" s="413" t="s">
        <v>65</v>
      </c>
      <c r="B10" s="240" t="s">
        <v>1050</v>
      </c>
      <c r="C10" s="240" t="s">
        <v>1050</v>
      </c>
      <c r="D10" s="240" t="s">
        <v>1050</v>
      </c>
      <c r="E10" s="240" t="s">
        <v>1050</v>
      </c>
      <c r="F10" s="240" t="s">
        <v>1050</v>
      </c>
      <c r="G10" s="240" t="s">
        <v>1050</v>
      </c>
      <c r="H10" s="240" t="s">
        <v>1050</v>
      </c>
      <c r="I10" s="240" t="s">
        <v>1050</v>
      </c>
      <c r="J10" s="240" t="s">
        <v>1050</v>
      </c>
      <c r="K10" s="196" t="s">
        <v>1050</v>
      </c>
    </row>
    <row r="11" spans="1:12" ht="15" customHeight="1" x14ac:dyDescent="0.2">
      <c r="A11" s="313" t="s">
        <v>125</v>
      </c>
      <c r="B11" s="217">
        <v>28</v>
      </c>
      <c r="C11" s="217" t="s">
        <v>966</v>
      </c>
      <c r="D11" s="217">
        <v>28</v>
      </c>
      <c r="E11" s="217" t="s">
        <v>966</v>
      </c>
      <c r="F11" s="217" t="s">
        <v>966</v>
      </c>
      <c r="G11" s="217">
        <v>9</v>
      </c>
      <c r="H11" s="217" t="s">
        <v>966</v>
      </c>
      <c r="I11" s="217">
        <v>9</v>
      </c>
      <c r="J11" s="217" t="s">
        <v>966</v>
      </c>
      <c r="K11" s="197" t="s">
        <v>966</v>
      </c>
    </row>
    <row r="12" spans="1:12" ht="15" customHeight="1" x14ac:dyDescent="0.2">
      <c r="A12" s="313" t="s">
        <v>126</v>
      </c>
      <c r="B12" s="217">
        <v>39</v>
      </c>
      <c r="C12" s="217">
        <v>1</v>
      </c>
      <c r="D12" s="217">
        <v>38</v>
      </c>
      <c r="E12" s="217" t="s">
        <v>966</v>
      </c>
      <c r="F12" s="217" t="s">
        <v>966</v>
      </c>
      <c r="G12" s="217">
        <v>14</v>
      </c>
      <c r="H12" s="217" t="s">
        <v>966</v>
      </c>
      <c r="I12" s="217">
        <v>14</v>
      </c>
      <c r="J12" s="217" t="s">
        <v>966</v>
      </c>
      <c r="K12" s="197" t="s">
        <v>966</v>
      </c>
    </row>
    <row r="13" spans="1:12" ht="15" customHeight="1" x14ac:dyDescent="0.2">
      <c r="A13" s="313" t="s">
        <v>128</v>
      </c>
      <c r="B13" s="217">
        <v>65</v>
      </c>
      <c r="C13" s="217">
        <v>5</v>
      </c>
      <c r="D13" s="217">
        <v>60</v>
      </c>
      <c r="E13" s="217" t="s">
        <v>966</v>
      </c>
      <c r="F13" s="217" t="s">
        <v>966</v>
      </c>
      <c r="G13" s="217">
        <v>13</v>
      </c>
      <c r="H13" s="217">
        <v>4</v>
      </c>
      <c r="I13" s="217">
        <v>6</v>
      </c>
      <c r="J13" s="217" t="s">
        <v>966</v>
      </c>
      <c r="K13" s="197">
        <v>3</v>
      </c>
    </row>
    <row r="14" spans="1:12" ht="15" customHeight="1" x14ac:dyDescent="0.2">
      <c r="A14" s="313" t="s">
        <v>129</v>
      </c>
      <c r="B14" s="217">
        <v>92</v>
      </c>
      <c r="C14" s="217">
        <v>7</v>
      </c>
      <c r="D14" s="217">
        <v>73</v>
      </c>
      <c r="E14" s="217">
        <v>1</v>
      </c>
      <c r="F14" s="217">
        <v>11</v>
      </c>
      <c r="G14" s="217">
        <v>29</v>
      </c>
      <c r="H14" s="217">
        <v>8</v>
      </c>
      <c r="I14" s="217">
        <v>16</v>
      </c>
      <c r="J14" s="217" t="s">
        <v>966</v>
      </c>
      <c r="K14" s="197">
        <v>5</v>
      </c>
    </row>
    <row r="15" spans="1:12" ht="15" customHeight="1" x14ac:dyDescent="0.2">
      <c r="A15" s="313" t="s">
        <v>130</v>
      </c>
      <c r="B15" s="217">
        <v>135</v>
      </c>
      <c r="C15" s="217">
        <v>29</v>
      </c>
      <c r="D15" s="217">
        <v>86</v>
      </c>
      <c r="E15" s="217">
        <v>1</v>
      </c>
      <c r="F15" s="217">
        <v>19</v>
      </c>
      <c r="G15" s="217">
        <v>41</v>
      </c>
      <c r="H15" s="217">
        <v>19</v>
      </c>
      <c r="I15" s="217">
        <v>14</v>
      </c>
      <c r="J15" s="217" t="s">
        <v>966</v>
      </c>
      <c r="K15" s="197">
        <v>8</v>
      </c>
    </row>
    <row r="16" spans="1:12" ht="15" customHeight="1" x14ac:dyDescent="0.2">
      <c r="A16" s="313" t="s">
        <v>131</v>
      </c>
      <c r="B16" s="217">
        <v>172</v>
      </c>
      <c r="C16" s="217">
        <v>48</v>
      </c>
      <c r="D16" s="217">
        <v>82</v>
      </c>
      <c r="E16" s="217">
        <v>3</v>
      </c>
      <c r="F16" s="217">
        <v>39</v>
      </c>
      <c r="G16" s="217">
        <v>60</v>
      </c>
      <c r="H16" s="217">
        <v>21</v>
      </c>
      <c r="I16" s="217">
        <v>17</v>
      </c>
      <c r="J16" s="217">
        <v>1</v>
      </c>
      <c r="K16" s="197">
        <v>21</v>
      </c>
    </row>
    <row r="17" spans="1:11" ht="15" customHeight="1" x14ac:dyDescent="0.2">
      <c r="A17" s="313" t="s">
        <v>132</v>
      </c>
      <c r="B17" s="217">
        <v>245</v>
      </c>
      <c r="C17" s="217">
        <v>82</v>
      </c>
      <c r="D17" s="217">
        <v>89</v>
      </c>
      <c r="E17" s="217">
        <v>8</v>
      </c>
      <c r="F17" s="217">
        <v>66</v>
      </c>
      <c r="G17" s="217">
        <v>86</v>
      </c>
      <c r="H17" s="217">
        <v>48</v>
      </c>
      <c r="I17" s="217">
        <v>15</v>
      </c>
      <c r="J17" s="217">
        <v>3</v>
      </c>
      <c r="K17" s="197">
        <v>20</v>
      </c>
    </row>
    <row r="18" spans="1:11" ht="15" customHeight="1" x14ac:dyDescent="0.2">
      <c r="A18" s="313" t="s">
        <v>133</v>
      </c>
      <c r="B18" s="217">
        <v>410</v>
      </c>
      <c r="C18" s="217">
        <v>166</v>
      </c>
      <c r="D18" s="217">
        <v>129</v>
      </c>
      <c r="E18" s="217">
        <v>11</v>
      </c>
      <c r="F18" s="217">
        <v>104</v>
      </c>
      <c r="G18" s="217">
        <v>140</v>
      </c>
      <c r="H18" s="217">
        <v>85</v>
      </c>
      <c r="I18" s="217">
        <v>19</v>
      </c>
      <c r="J18" s="217">
        <v>12</v>
      </c>
      <c r="K18" s="197">
        <v>24</v>
      </c>
    </row>
    <row r="19" spans="1:11" ht="15" customHeight="1" x14ac:dyDescent="0.2">
      <c r="A19" s="313" t="s">
        <v>134</v>
      </c>
      <c r="B19" s="217">
        <v>657</v>
      </c>
      <c r="C19" s="217">
        <v>290</v>
      </c>
      <c r="D19" s="217">
        <v>185</v>
      </c>
      <c r="E19" s="217">
        <v>42</v>
      </c>
      <c r="F19" s="217">
        <v>140</v>
      </c>
      <c r="G19" s="217">
        <v>284</v>
      </c>
      <c r="H19" s="217">
        <v>172</v>
      </c>
      <c r="I19" s="217">
        <v>17</v>
      </c>
      <c r="J19" s="217">
        <v>46</v>
      </c>
      <c r="K19" s="197">
        <v>49</v>
      </c>
    </row>
    <row r="20" spans="1:11" ht="15" customHeight="1" x14ac:dyDescent="0.2">
      <c r="A20" s="313" t="s">
        <v>135</v>
      </c>
      <c r="B20" s="217">
        <v>1011</v>
      </c>
      <c r="C20" s="217">
        <v>562</v>
      </c>
      <c r="D20" s="217">
        <v>177</v>
      </c>
      <c r="E20" s="217">
        <v>88</v>
      </c>
      <c r="F20" s="217">
        <v>184</v>
      </c>
      <c r="G20" s="217">
        <v>453</v>
      </c>
      <c r="H20" s="217">
        <v>241</v>
      </c>
      <c r="I20" s="217">
        <v>45</v>
      </c>
      <c r="J20" s="217">
        <v>108</v>
      </c>
      <c r="K20" s="197">
        <v>59</v>
      </c>
    </row>
    <row r="21" spans="1:11" ht="15" customHeight="1" x14ac:dyDescent="0.2">
      <c r="A21" s="313" t="s">
        <v>136</v>
      </c>
      <c r="B21" s="217">
        <v>1084</v>
      </c>
      <c r="C21" s="217">
        <v>655</v>
      </c>
      <c r="D21" s="217">
        <v>111</v>
      </c>
      <c r="E21" s="217">
        <v>140</v>
      </c>
      <c r="F21" s="217">
        <v>178</v>
      </c>
      <c r="G21" s="217">
        <v>566</v>
      </c>
      <c r="H21" s="217">
        <v>261</v>
      </c>
      <c r="I21" s="217">
        <v>40</v>
      </c>
      <c r="J21" s="217">
        <v>180</v>
      </c>
      <c r="K21" s="197">
        <v>85</v>
      </c>
    </row>
    <row r="22" spans="1:11" ht="15" customHeight="1" x14ac:dyDescent="0.2">
      <c r="A22" s="313" t="s">
        <v>137</v>
      </c>
      <c r="B22" s="217">
        <v>757</v>
      </c>
      <c r="C22" s="217">
        <v>517</v>
      </c>
      <c r="D22" s="217">
        <v>53</v>
      </c>
      <c r="E22" s="217">
        <v>116</v>
      </c>
      <c r="F22" s="217">
        <v>71</v>
      </c>
      <c r="G22" s="217">
        <v>488</v>
      </c>
      <c r="H22" s="217">
        <v>189</v>
      </c>
      <c r="I22" s="217">
        <v>22</v>
      </c>
      <c r="J22" s="217">
        <v>240</v>
      </c>
      <c r="K22" s="197">
        <v>37</v>
      </c>
    </row>
    <row r="23" spans="1:11" ht="15" customHeight="1" x14ac:dyDescent="0.2">
      <c r="A23" s="313" t="s">
        <v>251</v>
      </c>
      <c r="B23" s="217">
        <v>868</v>
      </c>
      <c r="C23" s="217">
        <v>563</v>
      </c>
      <c r="D23" s="217">
        <v>45</v>
      </c>
      <c r="E23" s="217">
        <v>201</v>
      </c>
      <c r="F23" s="217">
        <v>59</v>
      </c>
      <c r="G23" s="217">
        <v>733</v>
      </c>
      <c r="H23" s="217">
        <v>187</v>
      </c>
      <c r="I23" s="217">
        <v>46</v>
      </c>
      <c r="J23" s="217">
        <v>442</v>
      </c>
      <c r="K23" s="197">
        <v>58</v>
      </c>
    </row>
    <row r="24" spans="1:11" ht="15" customHeight="1" x14ac:dyDescent="0.2">
      <c r="A24" s="313" t="s">
        <v>753</v>
      </c>
      <c r="B24" s="217">
        <v>896</v>
      </c>
      <c r="C24" s="217">
        <v>575</v>
      </c>
      <c r="D24" s="217">
        <v>35</v>
      </c>
      <c r="E24" s="217">
        <v>256</v>
      </c>
      <c r="F24" s="217">
        <v>30</v>
      </c>
      <c r="G24" s="217">
        <v>1112</v>
      </c>
      <c r="H24" s="217">
        <v>150</v>
      </c>
      <c r="I24" s="217">
        <v>47</v>
      </c>
      <c r="J24" s="217">
        <v>847</v>
      </c>
      <c r="K24" s="197">
        <v>68</v>
      </c>
    </row>
    <row r="25" spans="1:11" ht="15" customHeight="1" x14ac:dyDescent="0.2">
      <c r="A25" s="313" t="s">
        <v>754</v>
      </c>
      <c r="B25" s="217">
        <v>1112</v>
      </c>
      <c r="C25" s="217">
        <v>550</v>
      </c>
      <c r="D25" s="217">
        <v>26</v>
      </c>
      <c r="E25" s="217">
        <v>508</v>
      </c>
      <c r="F25" s="217">
        <v>28</v>
      </c>
      <c r="G25" s="217">
        <v>2741</v>
      </c>
      <c r="H25" s="217">
        <v>139</v>
      </c>
      <c r="I25" s="217">
        <v>125</v>
      </c>
      <c r="J25" s="217">
        <v>2364</v>
      </c>
      <c r="K25" s="197">
        <v>113</v>
      </c>
    </row>
    <row r="26" spans="1:11" ht="15" customHeight="1" x14ac:dyDescent="0.2">
      <c r="A26" s="456" t="s">
        <v>755</v>
      </c>
      <c r="B26" s="217"/>
      <c r="C26" s="217"/>
      <c r="D26" s="217"/>
      <c r="E26" s="217"/>
      <c r="F26" s="217"/>
      <c r="G26" s="217"/>
      <c r="H26" s="217"/>
      <c r="I26" s="217"/>
      <c r="J26" s="217"/>
      <c r="K26" s="197"/>
    </row>
    <row r="27" spans="1:11" ht="15" customHeight="1" x14ac:dyDescent="0.2">
      <c r="A27" s="407" t="s">
        <v>769</v>
      </c>
      <c r="B27" s="255">
        <v>4437</v>
      </c>
      <c r="C27" s="255">
        <v>2404</v>
      </c>
      <c r="D27" s="256">
        <v>589</v>
      </c>
      <c r="E27" s="256">
        <v>820</v>
      </c>
      <c r="F27" s="256">
        <v>624</v>
      </c>
      <c r="G27" s="255">
        <v>4083</v>
      </c>
      <c r="H27" s="256">
        <v>916</v>
      </c>
      <c r="I27" s="256">
        <v>284</v>
      </c>
      <c r="J27" s="255">
        <v>2468</v>
      </c>
      <c r="K27" s="200">
        <v>415</v>
      </c>
    </row>
    <row r="28" spans="1:11" ht="15" customHeight="1" x14ac:dyDescent="0.2">
      <c r="A28" s="413" t="s">
        <v>689</v>
      </c>
      <c r="B28" s="240" t="s">
        <v>1050</v>
      </c>
      <c r="C28" s="240" t="s">
        <v>1050</v>
      </c>
      <c r="D28" s="240" t="s">
        <v>1050</v>
      </c>
      <c r="E28" s="240" t="s">
        <v>1050</v>
      </c>
      <c r="F28" s="240" t="s">
        <v>1050</v>
      </c>
      <c r="G28" s="240" t="s">
        <v>1050</v>
      </c>
      <c r="H28" s="240" t="s">
        <v>1050</v>
      </c>
      <c r="I28" s="240" t="s">
        <v>1050</v>
      </c>
      <c r="J28" s="240" t="s">
        <v>1050</v>
      </c>
      <c r="K28" s="196" t="s">
        <v>1050</v>
      </c>
    </row>
    <row r="29" spans="1:11" ht="15" customHeight="1" x14ac:dyDescent="0.2">
      <c r="A29" s="313" t="s">
        <v>125</v>
      </c>
      <c r="B29" s="217">
        <v>16</v>
      </c>
      <c r="C29" s="217" t="s">
        <v>966</v>
      </c>
      <c r="D29" s="217">
        <v>16</v>
      </c>
      <c r="E29" s="217" t="s">
        <v>966</v>
      </c>
      <c r="F29" s="217" t="s">
        <v>966</v>
      </c>
      <c r="G29" s="217">
        <v>2</v>
      </c>
      <c r="H29" s="217" t="s">
        <v>966</v>
      </c>
      <c r="I29" s="217">
        <v>2</v>
      </c>
      <c r="J29" s="217" t="s">
        <v>966</v>
      </c>
      <c r="K29" s="197" t="s">
        <v>966</v>
      </c>
    </row>
    <row r="30" spans="1:11" ht="15" customHeight="1" x14ac:dyDescent="0.2">
      <c r="A30" s="313" t="s">
        <v>126</v>
      </c>
      <c r="B30" s="217">
        <v>15</v>
      </c>
      <c r="C30" s="217">
        <v>1</v>
      </c>
      <c r="D30" s="217">
        <v>14</v>
      </c>
      <c r="E30" s="217" t="s">
        <v>966</v>
      </c>
      <c r="F30" s="217" t="s">
        <v>966</v>
      </c>
      <c r="G30" s="217">
        <v>6</v>
      </c>
      <c r="H30" s="217" t="s">
        <v>966</v>
      </c>
      <c r="I30" s="217">
        <v>6</v>
      </c>
      <c r="J30" s="217" t="s">
        <v>966</v>
      </c>
      <c r="K30" s="197" t="s">
        <v>966</v>
      </c>
    </row>
    <row r="31" spans="1:11" ht="15" customHeight="1" x14ac:dyDescent="0.2">
      <c r="A31" s="313" t="s">
        <v>128</v>
      </c>
      <c r="B31" s="217">
        <v>34</v>
      </c>
      <c r="C31" s="217">
        <v>1</v>
      </c>
      <c r="D31" s="217">
        <v>33</v>
      </c>
      <c r="E31" s="217" t="s">
        <v>966</v>
      </c>
      <c r="F31" s="217" t="s">
        <v>966</v>
      </c>
      <c r="G31" s="217">
        <v>9</v>
      </c>
      <c r="H31" s="217">
        <v>3</v>
      </c>
      <c r="I31" s="217">
        <v>5</v>
      </c>
      <c r="J31" s="217" t="s">
        <v>966</v>
      </c>
      <c r="K31" s="197">
        <v>1</v>
      </c>
    </row>
    <row r="32" spans="1:11" ht="15" customHeight="1" x14ac:dyDescent="0.2">
      <c r="A32" s="313" t="s">
        <v>129</v>
      </c>
      <c r="B32" s="217">
        <v>56</v>
      </c>
      <c r="C32" s="217">
        <v>5</v>
      </c>
      <c r="D32" s="217">
        <v>44</v>
      </c>
      <c r="E32" s="217" t="s">
        <v>966</v>
      </c>
      <c r="F32" s="217">
        <v>7</v>
      </c>
      <c r="G32" s="217">
        <v>20</v>
      </c>
      <c r="H32" s="217">
        <v>5</v>
      </c>
      <c r="I32" s="217">
        <v>10</v>
      </c>
      <c r="J32" s="217" t="s">
        <v>966</v>
      </c>
      <c r="K32" s="197">
        <v>5</v>
      </c>
    </row>
    <row r="33" spans="1:11" ht="15" customHeight="1" x14ac:dyDescent="0.2">
      <c r="A33" s="313" t="s">
        <v>130</v>
      </c>
      <c r="B33" s="217">
        <v>69</v>
      </c>
      <c r="C33" s="217">
        <v>15</v>
      </c>
      <c r="D33" s="217">
        <v>44</v>
      </c>
      <c r="E33" s="217">
        <v>1</v>
      </c>
      <c r="F33" s="217">
        <v>9</v>
      </c>
      <c r="G33" s="217">
        <v>20</v>
      </c>
      <c r="H33" s="217">
        <v>9</v>
      </c>
      <c r="I33" s="217">
        <v>6</v>
      </c>
      <c r="J33" s="217" t="s">
        <v>966</v>
      </c>
      <c r="K33" s="197">
        <v>5</v>
      </c>
    </row>
    <row r="34" spans="1:11" ht="15" customHeight="1" x14ac:dyDescent="0.2">
      <c r="A34" s="313" t="s">
        <v>131</v>
      </c>
      <c r="B34" s="217">
        <v>106</v>
      </c>
      <c r="C34" s="217">
        <v>30</v>
      </c>
      <c r="D34" s="217">
        <v>46</v>
      </c>
      <c r="E34" s="217">
        <v>1</v>
      </c>
      <c r="F34" s="217">
        <v>29</v>
      </c>
      <c r="G34" s="217">
        <v>33</v>
      </c>
      <c r="H34" s="217">
        <v>12</v>
      </c>
      <c r="I34" s="217">
        <v>6</v>
      </c>
      <c r="J34" s="217" t="s">
        <v>966</v>
      </c>
      <c r="K34" s="197">
        <v>15</v>
      </c>
    </row>
    <row r="35" spans="1:11" ht="15" customHeight="1" x14ac:dyDescent="0.2">
      <c r="A35" s="313" t="s">
        <v>132</v>
      </c>
      <c r="B35" s="217">
        <v>120</v>
      </c>
      <c r="C35" s="217">
        <v>37</v>
      </c>
      <c r="D35" s="217">
        <v>37</v>
      </c>
      <c r="E35" s="217">
        <v>3</v>
      </c>
      <c r="F35" s="217">
        <v>43</v>
      </c>
      <c r="G35" s="217">
        <v>44</v>
      </c>
      <c r="H35" s="217">
        <v>21</v>
      </c>
      <c r="I35" s="217">
        <v>8</v>
      </c>
      <c r="J35" s="217">
        <v>1</v>
      </c>
      <c r="K35" s="197">
        <v>14</v>
      </c>
    </row>
    <row r="36" spans="1:11" ht="15" customHeight="1" x14ac:dyDescent="0.2">
      <c r="A36" s="313" t="s">
        <v>133</v>
      </c>
      <c r="B36" s="217">
        <v>197</v>
      </c>
      <c r="C36" s="217">
        <v>79</v>
      </c>
      <c r="D36" s="217">
        <v>51</v>
      </c>
      <c r="E36" s="217">
        <v>5</v>
      </c>
      <c r="F36" s="217">
        <v>62</v>
      </c>
      <c r="G36" s="217">
        <v>69</v>
      </c>
      <c r="H36" s="217">
        <v>41</v>
      </c>
      <c r="I36" s="217">
        <v>9</v>
      </c>
      <c r="J36" s="217">
        <v>3</v>
      </c>
      <c r="K36" s="197">
        <v>16</v>
      </c>
    </row>
    <row r="37" spans="1:11" ht="15" customHeight="1" x14ac:dyDescent="0.2">
      <c r="A37" s="313" t="s">
        <v>134</v>
      </c>
      <c r="B37" s="217">
        <v>350</v>
      </c>
      <c r="C37" s="217">
        <v>137</v>
      </c>
      <c r="D37" s="217">
        <v>88</v>
      </c>
      <c r="E37" s="217">
        <v>34</v>
      </c>
      <c r="F37" s="217">
        <v>91</v>
      </c>
      <c r="G37" s="217">
        <v>154</v>
      </c>
      <c r="H37" s="217">
        <v>89</v>
      </c>
      <c r="I37" s="217">
        <v>8</v>
      </c>
      <c r="J37" s="217">
        <v>27</v>
      </c>
      <c r="K37" s="197">
        <v>30</v>
      </c>
    </row>
    <row r="38" spans="1:11" ht="15" customHeight="1" x14ac:dyDescent="0.2">
      <c r="A38" s="313" t="s">
        <v>135</v>
      </c>
      <c r="B38" s="217">
        <v>607</v>
      </c>
      <c r="C38" s="217">
        <v>334</v>
      </c>
      <c r="D38" s="217">
        <v>85</v>
      </c>
      <c r="E38" s="217">
        <v>50</v>
      </c>
      <c r="F38" s="217">
        <v>138</v>
      </c>
      <c r="G38" s="217">
        <v>278</v>
      </c>
      <c r="H38" s="217">
        <v>152</v>
      </c>
      <c r="I38" s="217">
        <v>29</v>
      </c>
      <c r="J38" s="217">
        <v>55</v>
      </c>
      <c r="K38" s="197">
        <v>42</v>
      </c>
    </row>
    <row r="39" spans="1:11" ht="15" customHeight="1" x14ac:dyDescent="0.2">
      <c r="A39" s="313" t="s">
        <v>136</v>
      </c>
      <c r="B39" s="217">
        <v>666</v>
      </c>
      <c r="C39" s="217">
        <v>407</v>
      </c>
      <c r="D39" s="217">
        <v>45</v>
      </c>
      <c r="E39" s="217">
        <v>92</v>
      </c>
      <c r="F39" s="217">
        <v>122</v>
      </c>
      <c r="G39" s="217">
        <v>392</v>
      </c>
      <c r="H39" s="217">
        <v>172</v>
      </c>
      <c r="I39" s="217">
        <v>32</v>
      </c>
      <c r="J39" s="217">
        <v>117</v>
      </c>
      <c r="K39" s="197">
        <v>71</v>
      </c>
    </row>
    <row r="40" spans="1:11" ht="15" customHeight="1" x14ac:dyDescent="0.2">
      <c r="A40" s="313" t="s">
        <v>137</v>
      </c>
      <c r="B40" s="217">
        <v>460</v>
      </c>
      <c r="C40" s="217">
        <v>318</v>
      </c>
      <c r="D40" s="217">
        <v>29</v>
      </c>
      <c r="E40" s="217">
        <v>69</v>
      </c>
      <c r="F40" s="217">
        <v>44</v>
      </c>
      <c r="G40" s="217">
        <v>305</v>
      </c>
      <c r="H40" s="217">
        <v>119</v>
      </c>
      <c r="I40" s="217">
        <v>16</v>
      </c>
      <c r="J40" s="217">
        <v>143</v>
      </c>
      <c r="K40" s="197">
        <v>27</v>
      </c>
    </row>
    <row r="41" spans="1:11" ht="15" customHeight="1" x14ac:dyDescent="0.2">
      <c r="A41" s="313" t="s">
        <v>251</v>
      </c>
      <c r="B41" s="217">
        <v>482</v>
      </c>
      <c r="C41" s="217">
        <v>316</v>
      </c>
      <c r="D41" s="217">
        <v>18</v>
      </c>
      <c r="E41" s="217">
        <v>110</v>
      </c>
      <c r="F41" s="217">
        <v>38</v>
      </c>
      <c r="G41" s="217">
        <v>434</v>
      </c>
      <c r="H41" s="217">
        <v>120</v>
      </c>
      <c r="I41" s="217">
        <v>27</v>
      </c>
      <c r="J41" s="217">
        <v>243</v>
      </c>
      <c r="K41" s="197">
        <v>44</v>
      </c>
    </row>
    <row r="42" spans="1:11" ht="15" customHeight="1" x14ac:dyDescent="0.2">
      <c r="A42" s="313" t="s">
        <v>753</v>
      </c>
      <c r="B42" s="217">
        <v>533</v>
      </c>
      <c r="C42" s="217">
        <v>345</v>
      </c>
      <c r="D42" s="217">
        <v>25</v>
      </c>
      <c r="E42" s="217">
        <v>145</v>
      </c>
      <c r="F42" s="217">
        <v>18</v>
      </c>
      <c r="G42" s="217">
        <v>653</v>
      </c>
      <c r="H42" s="217">
        <v>93</v>
      </c>
      <c r="I42" s="217">
        <v>37</v>
      </c>
      <c r="J42" s="217">
        <v>472</v>
      </c>
      <c r="K42" s="197">
        <v>51</v>
      </c>
    </row>
    <row r="43" spans="1:11" ht="15" customHeight="1" x14ac:dyDescent="0.2">
      <c r="A43" s="313" t="s">
        <v>754</v>
      </c>
      <c r="B43" s="217">
        <v>726</v>
      </c>
      <c r="C43" s="217">
        <v>379</v>
      </c>
      <c r="D43" s="217">
        <v>14</v>
      </c>
      <c r="E43" s="217">
        <v>310</v>
      </c>
      <c r="F43" s="217">
        <v>23</v>
      </c>
      <c r="G43" s="217">
        <v>1664</v>
      </c>
      <c r="H43" s="217">
        <v>80</v>
      </c>
      <c r="I43" s="217">
        <v>83</v>
      </c>
      <c r="J43" s="217">
        <v>1407</v>
      </c>
      <c r="K43" s="197">
        <v>94</v>
      </c>
    </row>
    <row r="44" spans="1:11" ht="15" customHeight="1" x14ac:dyDescent="0.2">
      <c r="A44" s="456" t="s">
        <v>755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42"/>
    </row>
  </sheetData>
  <mergeCells count="8">
    <mergeCell ref="B3:F3"/>
    <mergeCell ref="C6:F6"/>
    <mergeCell ref="H5:K5"/>
    <mergeCell ref="H6:K6"/>
    <mergeCell ref="B4:F4"/>
    <mergeCell ref="G3:K3"/>
    <mergeCell ref="G4:K4"/>
    <mergeCell ref="C5:F5"/>
  </mergeCells>
  <phoneticPr fontId="2" type="noConversion"/>
  <hyperlinks>
    <hyperlink ref="K1:K2" location="'Spis tablic List of tables'!B113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27.796875" style="150" customWidth="1"/>
    <col min="2" max="10" width="25" style="48" customWidth="1"/>
    <col min="11" max="16384" width="9.59765625" style="48"/>
  </cols>
  <sheetData>
    <row r="1" spans="1:12" ht="15" customHeight="1" x14ac:dyDescent="0.25">
      <c r="A1" s="428" t="s">
        <v>1403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12" ht="15" customHeight="1" x14ac:dyDescent="0.2">
      <c r="A2" s="525" t="s">
        <v>1404</v>
      </c>
      <c r="B2" s="296"/>
      <c r="C2" s="296"/>
      <c r="D2" s="296"/>
      <c r="E2" s="296"/>
      <c r="F2" s="296"/>
      <c r="G2" s="296"/>
      <c r="H2" s="296"/>
      <c r="J2" s="92" t="s">
        <v>43</v>
      </c>
    </row>
    <row r="3" spans="1:12" ht="15" customHeight="1" x14ac:dyDescent="0.2">
      <c r="A3" s="403"/>
      <c r="B3" s="94"/>
      <c r="C3" s="821" t="s">
        <v>433</v>
      </c>
      <c r="D3" s="822"/>
      <c r="E3" s="822"/>
      <c r="F3" s="822"/>
      <c r="G3" s="822"/>
      <c r="H3" s="822"/>
      <c r="I3" s="822"/>
      <c r="J3" s="822"/>
      <c r="K3" s="96"/>
    </row>
    <row r="4" spans="1:12" ht="15" customHeight="1" x14ac:dyDescent="0.2">
      <c r="A4" s="404" t="s">
        <v>770</v>
      </c>
      <c r="B4" s="184" t="s">
        <v>96</v>
      </c>
      <c r="C4" s="858" t="s">
        <v>771</v>
      </c>
      <c r="D4" s="859"/>
      <c r="E4" s="859"/>
      <c r="F4" s="859"/>
      <c r="G4" s="859"/>
      <c r="H4" s="859"/>
      <c r="I4" s="859"/>
      <c r="J4" s="859"/>
      <c r="K4" s="96"/>
    </row>
    <row r="5" spans="1:12" ht="15" customHeight="1" x14ac:dyDescent="0.2">
      <c r="A5" s="419" t="s">
        <v>496</v>
      </c>
      <c r="B5" s="677" t="s">
        <v>97</v>
      </c>
      <c r="C5" s="135" t="s">
        <v>772</v>
      </c>
      <c r="D5" s="830" t="s">
        <v>288</v>
      </c>
      <c r="E5" s="830" t="s">
        <v>774</v>
      </c>
      <c r="F5" s="830" t="s">
        <v>775</v>
      </c>
      <c r="G5" s="830" t="s">
        <v>549</v>
      </c>
      <c r="H5" s="830" t="s">
        <v>550</v>
      </c>
      <c r="I5" s="830" t="s">
        <v>776</v>
      </c>
      <c r="J5" s="704" t="s">
        <v>788</v>
      </c>
      <c r="K5" s="96"/>
    </row>
    <row r="6" spans="1:12" ht="15" customHeight="1" x14ac:dyDescent="0.2">
      <c r="A6" s="449"/>
      <c r="B6" s="138"/>
      <c r="C6" s="457" t="s">
        <v>773</v>
      </c>
      <c r="D6" s="832"/>
      <c r="E6" s="832"/>
      <c r="F6" s="832"/>
      <c r="G6" s="832"/>
      <c r="H6" s="832"/>
      <c r="I6" s="832"/>
      <c r="J6" s="707" t="s">
        <v>777</v>
      </c>
      <c r="K6" s="96"/>
    </row>
    <row r="7" spans="1:12" ht="15" customHeight="1" x14ac:dyDescent="0.2">
      <c r="A7" s="164"/>
      <c r="B7" s="813" t="s">
        <v>349</v>
      </c>
      <c r="C7" s="814"/>
      <c r="D7" s="814"/>
      <c r="E7" s="814"/>
      <c r="F7" s="814"/>
      <c r="G7" s="814"/>
      <c r="H7" s="814"/>
      <c r="I7" s="814"/>
      <c r="J7" s="814"/>
    </row>
    <row r="8" spans="1:12" ht="15" customHeight="1" x14ac:dyDescent="0.2">
      <c r="A8" s="164"/>
      <c r="B8" s="811" t="s">
        <v>65</v>
      </c>
      <c r="C8" s="812"/>
      <c r="D8" s="812"/>
      <c r="E8" s="812"/>
      <c r="F8" s="812"/>
      <c r="G8" s="812"/>
      <c r="H8" s="812"/>
      <c r="I8" s="812"/>
      <c r="J8" s="812"/>
    </row>
    <row r="9" spans="1:12" ht="15" customHeight="1" x14ac:dyDescent="0.2">
      <c r="A9" s="407" t="s">
        <v>514</v>
      </c>
      <c r="B9" s="255">
        <v>14343</v>
      </c>
      <c r="C9" s="255">
        <v>3</v>
      </c>
      <c r="D9" s="255">
        <v>37</v>
      </c>
      <c r="E9" s="255">
        <v>131</v>
      </c>
      <c r="F9" s="255">
        <v>297</v>
      </c>
      <c r="G9" s="255">
        <v>563</v>
      </c>
      <c r="H9" s="255">
        <v>1491</v>
      </c>
      <c r="I9" s="255">
        <v>3114</v>
      </c>
      <c r="J9" s="195">
        <v>8707</v>
      </c>
      <c r="L9" s="208"/>
    </row>
    <row r="10" spans="1:12" ht="15" customHeight="1" x14ac:dyDescent="0.2">
      <c r="A10" s="413" t="s">
        <v>65</v>
      </c>
      <c r="B10" s="217"/>
      <c r="C10" s="217"/>
      <c r="D10" s="217"/>
      <c r="E10" s="217"/>
      <c r="F10" s="217"/>
      <c r="G10" s="217"/>
      <c r="H10" s="217"/>
      <c r="I10" s="217"/>
      <c r="J10" s="197"/>
      <c r="L10" s="208"/>
    </row>
    <row r="11" spans="1:12" ht="15" customHeight="1" x14ac:dyDescent="0.2">
      <c r="A11" s="313" t="s">
        <v>778</v>
      </c>
      <c r="B11" s="217">
        <v>839</v>
      </c>
      <c r="C11" s="217" t="s">
        <v>966</v>
      </c>
      <c r="D11" s="217" t="s">
        <v>966</v>
      </c>
      <c r="E11" s="217">
        <v>9</v>
      </c>
      <c r="F11" s="217">
        <v>26</v>
      </c>
      <c r="G11" s="217">
        <v>36</v>
      </c>
      <c r="H11" s="217">
        <v>75</v>
      </c>
      <c r="I11" s="217">
        <v>183</v>
      </c>
      <c r="J11" s="197">
        <v>510</v>
      </c>
      <c r="L11" s="208"/>
    </row>
    <row r="12" spans="1:12" ht="15" customHeight="1" x14ac:dyDescent="0.2">
      <c r="A12" s="456" t="s">
        <v>501</v>
      </c>
      <c r="B12" s="217"/>
      <c r="C12" s="217"/>
      <c r="D12" s="217"/>
      <c r="E12" s="217"/>
      <c r="F12" s="217"/>
      <c r="G12" s="217"/>
      <c r="H12" s="217"/>
      <c r="I12" s="217"/>
      <c r="J12" s="197"/>
      <c r="L12" s="208"/>
    </row>
    <row r="13" spans="1:12" ht="15" customHeight="1" x14ac:dyDescent="0.2">
      <c r="A13" s="313" t="s">
        <v>779</v>
      </c>
      <c r="B13" s="217">
        <v>43</v>
      </c>
      <c r="C13" s="217" t="s">
        <v>966</v>
      </c>
      <c r="D13" s="217" t="s">
        <v>966</v>
      </c>
      <c r="E13" s="217" t="s">
        <v>966</v>
      </c>
      <c r="F13" s="217">
        <v>1</v>
      </c>
      <c r="G13" s="217">
        <v>1</v>
      </c>
      <c r="H13" s="217">
        <v>8</v>
      </c>
      <c r="I13" s="217">
        <v>12</v>
      </c>
      <c r="J13" s="197">
        <v>21</v>
      </c>
      <c r="L13" s="208"/>
    </row>
    <row r="14" spans="1:12" ht="15" customHeight="1" x14ac:dyDescent="0.2">
      <c r="A14" s="456" t="s">
        <v>503</v>
      </c>
      <c r="B14" s="217"/>
      <c r="C14" s="217"/>
      <c r="D14" s="217"/>
      <c r="E14" s="217"/>
      <c r="F14" s="217"/>
      <c r="G14" s="217"/>
      <c r="H14" s="217"/>
      <c r="I14" s="217"/>
      <c r="J14" s="197"/>
      <c r="L14" s="208"/>
    </row>
    <row r="15" spans="1:12" ht="15" customHeight="1" x14ac:dyDescent="0.2">
      <c r="A15" s="313" t="s">
        <v>780</v>
      </c>
      <c r="B15" s="217">
        <v>2795</v>
      </c>
      <c r="C15" s="217" t="s">
        <v>966</v>
      </c>
      <c r="D15" s="217">
        <v>5</v>
      </c>
      <c r="E15" s="217">
        <v>43</v>
      </c>
      <c r="F15" s="217">
        <v>63</v>
      </c>
      <c r="G15" s="217">
        <v>115</v>
      </c>
      <c r="H15" s="217">
        <v>304</v>
      </c>
      <c r="I15" s="217">
        <v>791</v>
      </c>
      <c r="J15" s="197">
        <v>1474</v>
      </c>
      <c r="L15" s="208"/>
    </row>
    <row r="16" spans="1:12" ht="15" customHeight="1" x14ac:dyDescent="0.2">
      <c r="A16" s="456" t="s">
        <v>505</v>
      </c>
      <c r="B16" s="217"/>
      <c r="C16" s="217"/>
      <c r="D16" s="217"/>
      <c r="E16" s="217"/>
      <c r="F16" s="217"/>
      <c r="G16" s="217"/>
      <c r="H16" s="217"/>
      <c r="I16" s="217"/>
      <c r="J16" s="197"/>
      <c r="L16" s="208"/>
    </row>
    <row r="17" spans="1:12" ht="15" customHeight="1" x14ac:dyDescent="0.2">
      <c r="A17" s="713" t="s">
        <v>1359</v>
      </c>
      <c r="B17" s="217"/>
      <c r="C17" s="217"/>
      <c r="D17" s="217"/>
      <c r="E17" s="217"/>
      <c r="F17" s="217"/>
      <c r="G17" s="217"/>
      <c r="H17" s="217"/>
      <c r="I17" s="217"/>
      <c r="J17" s="197"/>
      <c r="L17" s="208"/>
    </row>
    <row r="18" spans="1:12" ht="15" customHeight="1" x14ac:dyDescent="0.2">
      <c r="A18" s="320" t="s">
        <v>1402</v>
      </c>
      <c r="B18" s="217">
        <v>3146</v>
      </c>
      <c r="C18" s="217" t="s">
        <v>966</v>
      </c>
      <c r="D18" s="217">
        <v>2</v>
      </c>
      <c r="E18" s="217">
        <v>26</v>
      </c>
      <c r="F18" s="217">
        <v>105</v>
      </c>
      <c r="G18" s="217">
        <v>230</v>
      </c>
      <c r="H18" s="217">
        <v>666</v>
      </c>
      <c r="I18" s="217">
        <v>1074</v>
      </c>
      <c r="J18" s="197">
        <v>1043</v>
      </c>
      <c r="L18" s="208"/>
    </row>
    <row r="19" spans="1:12" ht="15" customHeight="1" x14ac:dyDescent="0.2">
      <c r="A19" s="456" t="s">
        <v>507</v>
      </c>
      <c r="B19" s="217"/>
      <c r="C19" s="217"/>
      <c r="D19" s="217"/>
      <c r="E19" s="217"/>
      <c r="F19" s="217"/>
      <c r="G19" s="217"/>
      <c r="H19" s="217"/>
      <c r="I19" s="217"/>
      <c r="J19" s="197"/>
      <c r="L19" s="208"/>
    </row>
    <row r="20" spans="1:12" ht="15" customHeight="1" x14ac:dyDescent="0.2">
      <c r="A20" s="313" t="s">
        <v>782</v>
      </c>
      <c r="B20" s="217">
        <v>52</v>
      </c>
      <c r="C20" s="217" t="s">
        <v>966</v>
      </c>
      <c r="D20" s="217">
        <v>22</v>
      </c>
      <c r="E20" s="217">
        <v>25</v>
      </c>
      <c r="F20" s="217">
        <v>5</v>
      </c>
      <c r="G20" s="217" t="s">
        <v>966</v>
      </c>
      <c r="H20" s="217" t="s">
        <v>966</v>
      </c>
      <c r="I20" s="217" t="s">
        <v>966</v>
      </c>
      <c r="J20" s="197" t="s">
        <v>966</v>
      </c>
      <c r="L20" s="208"/>
    </row>
    <row r="21" spans="1:12" ht="15" customHeight="1" x14ac:dyDescent="0.2">
      <c r="A21" s="456" t="s">
        <v>509</v>
      </c>
      <c r="B21" s="217"/>
      <c r="C21" s="217"/>
      <c r="D21" s="217"/>
      <c r="E21" s="217"/>
      <c r="F21" s="217"/>
      <c r="G21" s="217"/>
      <c r="H21" s="217"/>
      <c r="I21" s="217"/>
      <c r="J21" s="197"/>
      <c r="L21" s="208"/>
    </row>
    <row r="22" spans="1:12" ht="15" customHeight="1" x14ac:dyDescent="0.2">
      <c r="A22" s="313" t="s">
        <v>783</v>
      </c>
      <c r="B22" s="217">
        <v>6576</v>
      </c>
      <c r="C22" s="217">
        <v>3</v>
      </c>
      <c r="D22" s="217">
        <v>6</v>
      </c>
      <c r="E22" s="217">
        <v>23</v>
      </c>
      <c r="F22" s="217">
        <v>91</v>
      </c>
      <c r="G22" s="217">
        <v>158</v>
      </c>
      <c r="H22" s="217">
        <v>421</v>
      </c>
      <c r="I22" s="217">
        <v>993</v>
      </c>
      <c r="J22" s="197">
        <v>4881</v>
      </c>
      <c r="L22" s="208"/>
    </row>
    <row r="23" spans="1:12" ht="15" customHeight="1" x14ac:dyDescent="0.2">
      <c r="A23" s="456" t="s">
        <v>511</v>
      </c>
      <c r="B23" s="217"/>
      <c r="C23" s="217"/>
      <c r="D23" s="217"/>
      <c r="E23" s="217"/>
      <c r="F23" s="217"/>
      <c r="G23" s="217"/>
      <c r="H23" s="217"/>
      <c r="I23" s="217"/>
      <c r="J23" s="197"/>
      <c r="L23" s="208"/>
    </row>
    <row r="24" spans="1:12" ht="15" customHeight="1" x14ac:dyDescent="0.2">
      <c r="A24" s="313" t="s">
        <v>512</v>
      </c>
      <c r="B24" s="57"/>
      <c r="C24" s="57"/>
      <c r="D24" s="57"/>
      <c r="E24" s="57"/>
      <c r="F24" s="57"/>
      <c r="G24" s="57"/>
      <c r="H24" s="57"/>
      <c r="I24" s="57"/>
      <c r="J24" s="144"/>
      <c r="L24" s="208"/>
    </row>
    <row r="25" spans="1:12" ht="15" customHeight="1" x14ac:dyDescent="0.2">
      <c r="A25" s="714" t="s">
        <v>784</v>
      </c>
      <c r="B25" s="217">
        <v>892</v>
      </c>
      <c r="C25" s="217" t="s">
        <v>966</v>
      </c>
      <c r="D25" s="217">
        <v>2</v>
      </c>
      <c r="E25" s="217">
        <v>5</v>
      </c>
      <c r="F25" s="217">
        <v>6</v>
      </c>
      <c r="G25" s="217">
        <v>23</v>
      </c>
      <c r="H25" s="217">
        <v>17</v>
      </c>
      <c r="I25" s="217">
        <v>61</v>
      </c>
      <c r="J25" s="197">
        <v>778</v>
      </c>
      <c r="L25" s="208"/>
    </row>
    <row r="26" spans="1:12" ht="15" customHeight="1" x14ac:dyDescent="0.2">
      <c r="A26" s="456" t="s">
        <v>520</v>
      </c>
      <c r="B26" s="217"/>
      <c r="C26" s="217"/>
      <c r="D26" s="217"/>
      <c r="E26" s="217"/>
      <c r="F26" s="217"/>
      <c r="G26" s="217"/>
      <c r="H26" s="217"/>
      <c r="I26" s="217"/>
      <c r="J26" s="197"/>
      <c r="L26" s="208"/>
    </row>
    <row r="27" spans="1:12" ht="15" customHeight="1" x14ac:dyDescent="0.2">
      <c r="A27" s="478" t="s">
        <v>786</v>
      </c>
      <c r="B27" s="217"/>
      <c r="C27" s="217"/>
      <c r="D27" s="217"/>
      <c r="E27" s="217"/>
      <c r="F27" s="217"/>
      <c r="G27" s="217"/>
      <c r="H27" s="217"/>
      <c r="I27" s="217"/>
      <c r="J27" s="197"/>
      <c r="L27" s="208"/>
    </row>
    <row r="28" spans="1:12" ht="15" customHeight="1" x14ac:dyDescent="0.2">
      <c r="A28" s="407" t="s">
        <v>70</v>
      </c>
      <c r="B28" s="255">
        <v>7573</v>
      </c>
      <c r="C28" s="255">
        <v>2</v>
      </c>
      <c r="D28" s="255">
        <v>28</v>
      </c>
      <c r="E28" s="255">
        <v>104</v>
      </c>
      <c r="F28" s="255">
        <v>227</v>
      </c>
      <c r="G28" s="255">
        <v>417</v>
      </c>
      <c r="H28" s="255">
        <v>1067</v>
      </c>
      <c r="I28" s="255">
        <v>2095</v>
      </c>
      <c r="J28" s="195">
        <v>3633</v>
      </c>
      <c r="L28" s="208"/>
    </row>
    <row r="29" spans="1:12" ht="15" customHeight="1" x14ac:dyDescent="0.2">
      <c r="A29" s="413" t="s">
        <v>71</v>
      </c>
      <c r="B29" s="217"/>
      <c r="C29" s="217"/>
      <c r="D29" s="217"/>
      <c r="E29" s="217"/>
      <c r="F29" s="217"/>
      <c r="G29" s="217"/>
      <c r="H29" s="217"/>
      <c r="I29" s="217"/>
      <c r="J29" s="197"/>
      <c r="L29" s="208"/>
    </row>
    <row r="30" spans="1:12" ht="15" customHeight="1" x14ac:dyDescent="0.2">
      <c r="A30" s="313" t="s">
        <v>778</v>
      </c>
      <c r="B30" s="217">
        <v>507</v>
      </c>
      <c r="C30" s="217" t="s">
        <v>966</v>
      </c>
      <c r="D30" s="217" t="s">
        <v>966</v>
      </c>
      <c r="E30" s="217">
        <v>5</v>
      </c>
      <c r="F30" s="217">
        <v>13</v>
      </c>
      <c r="G30" s="217">
        <v>25</v>
      </c>
      <c r="H30" s="217">
        <v>41</v>
      </c>
      <c r="I30" s="217">
        <v>117</v>
      </c>
      <c r="J30" s="197">
        <v>306</v>
      </c>
      <c r="L30" s="208"/>
    </row>
    <row r="31" spans="1:12" ht="15" customHeight="1" x14ac:dyDescent="0.2">
      <c r="A31" s="456" t="s">
        <v>501</v>
      </c>
      <c r="B31" s="208"/>
      <c r="C31" s="310"/>
      <c r="D31" s="310"/>
      <c r="E31" s="310"/>
      <c r="F31" s="310"/>
      <c r="G31" s="310"/>
      <c r="H31" s="310"/>
      <c r="I31" s="310"/>
      <c r="J31" s="59"/>
      <c r="L31" s="208"/>
    </row>
    <row r="32" spans="1:12" ht="15" customHeight="1" x14ac:dyDescent="0.2">
      <c r="A32" s="313" t="s">
        <v>779</v>
      </c>
      <c r="B32" s="218">
        <v>23</v>
      </c>
      <c r="C32" s="217" t="s">
        <v>966</v>
      </c>
      <c r="D32" s="217" t="s">
        <v>966</v>
      </c>
      <c r="E32" s="217" t="s">
        <v>966</v>
      </c>
      <c r="F32" s="217">
        <v>1</v>
      </c>
      <c r="G32" s="217">
        <v>1</v>
      </c>
      <c r="H32" s="217">
        <v>5</v>
      </c>
      <c r="I32" s="217">
        <v>8</v>
      </c>
      <c r="J32" s="218">
        <v>8</v>
      </c>
      <c r="L32" s="208"/>
    </row>
    <row r="33" spans="1:12" ht="15" customHeight="1" x14ac:dyDescent="0.2">
      <c r="A33" s="456" t="s">
        <v>503</v>
      </c>
      <c r="B33" s="208"/>
      <c r="C33" s="310"/>
      <c r="D33" s="310"/>
      <c r="E33" s="310"/>
      <c r="F33" s="310"/>
      <c r="G33" s="310"/>
      <c r="H33" s="310"/>
      <c r="I33" s="310"/>
      <c r="J33" s="59"/>
      <c r="L33" s="208"/>
    </row>
    <row r="34" spans="1:12" ht="15" customHeight="1" x14ac:dyDescent="0.2">
      <c r="A34" s="313" t="s">
        <v>780</v>
      </c>
      <c r="B34" s="218">
        <v>1445</v>
      </c>
      <c r="C34" s="217" t="s">
        <v>966</v>
      </c>
      <c r="D34" s="217">
        <v>4</v>
      </c>
      <c r="E34" s="217">
        <v>30</v>
      </c>
      <c r="F34" s="217">
        <v>43</v>
      </c>
      <c r="G34" s="217">
        <v>66</v>
      </c>
      <c r="H34" s="217">
        <v>184</v>
      </c>
      <c r="I34" s="217">
        <v>432</v>
      </c>
      <c r="J34" s="218">
        <v>686</v>
      </c>
      <c r="L34" s="208"/>
    </row>
    <row r="35" spans="1:12" ht="15" customHeight="1" x14ac:dyDescent="0.2">
      <c r="A35" s="456" t="s">
        <v>505</v>
      </c>
      <c r="B35" s="208"/>
      <c r="C35" s="310"/>
      <c r="D35" s="310"/>
      <c r="E35" s="310"/>
      <c r="F35" s="310"/>
      <c r="G35" s="310"/>
      <c r="H35" s="310"/>
      <c r="I35" s="310"/>
      <c r="J35" s="59"/>
      <c r="L35" s="208"/>
    </row>
    <row r="36" spans="1:12" ht="15" customHeight="1" x14ac:dyDescent="0.2">
      <c r="A36" s="715" t="s">
        <v>1359</v>
      </c>
      <c r="B36" s="208"/>
      <c r="C36" s="310"/>
      <c r="D36" s="310"/>
      <c r="E36" s="310"/>
      <c r="F36" s="310"/>
      <c r="G36" s="310"/>
      <c r="H36" s="310"/>
      <c r="I36" s="310"/>
      <c r="J36" s="59"/>
      <c r="L36" s="208"/>
    </row>
    <row r="37" spans="1:12" ht="15" customHeight="1" x14ac:dyDescent="0.2">
      <c r="A37" s="320" t="s">
        <v>1402</v>
      </c>
      <c r="B37" s="218">
        <v>2380</v>
      </c>
      <c r="C37" s="217" t="s">
        <v>966</v>
      </c>
      <c r="D37" s="217">
        <v>2</v>
      </c>
      <c r="E37" s="217">
        <v>23</v>
      </c>
      <c r="F37" s="217">
        <v>88</v>
      </c>
      <c r="G37" s="217">
        <v>182</v>
      </c>
      <c r="H37" s="217">
        <v>522</v>
      </c>
      <c r="I37" s="217">
        <v>823</v>
      </c>
      <c r="J37" s="218">
        <v>740</v>
      </c>
      <c r="L37" s="208"/>
    </row>
    <row r="38" spans="1:12" ht="15" customHeight="1" x14ac:dyDescent="0.2">
      <c r="A38" s="456" t="s">
        <v>507</v>
      </c>
      <c r="B38" s="208"/>
      <c r="C38" s="310"/>
      <c r="D38" s="310"/>
      <c r="E38" s="310"/>
      <c r="F38" s="310"/>
      <c r="G38" s="310"/>
      <c r="H38" s="310"/>
      <c r="I38" s="310"/>
      <c r="J38" s="59"/>
      <c r="L38" s="208"/>
    </row>
    <row r="39" spans="1:12" ht="15" customHeight="1" x14ac:dyDescent="0.2">
      <c r="A39" s="313" t="s">
        <v>782</v>
      </c>
      <c r="B39" s="218">
        <v>44</v>
      </c>
      <c r="C39" s="217" t="s">
        <v>966</v>
      </c>
      <c r="D39" s="217">
        <v>16</v>
      </c>
      <c r="E39" s="217">
        <v>23</v>
      </c>
      <c r="F39" s="217">
        <v>5</v>
      </c>
      <c r="G39" s="217" t="s">
        <v>966</v>
      </c>
      <c r="H39" s="217" t="s">
        <v>966</v>
      </c>
      <c r="I39" s="217" t="s">
        <v>966</v>
      </c>
      <c r="J39" s="218" t="s">
        <v>966</v>
      </c>
      <c r="L39" s="208"/>
    </row>
    <row r="40" spans="1:12" ht="15" customHeight="1" x14ac:dyDescent="0.2">
      <c r="A40" s="456" t="s">
        <v>509</v>
      </c>
      <c r="B40" s="208"/>
      <c r="C40" s="310"/>
      <c r="D40" s="310"/>
      <c r="E40" s="310"/>
      <c r="F40" s="310"/>
      <c r="G40" s="310"/>
      <c r="H40" s="310"/>
      <c r="I40" s="310"/>
      <c r="J40" s="59"/>
      <c r="L40" s="208"/>
    </row>
    <row r="41" spans="1:12" ht="15" customHeight="1" x14ac:dyDescent="0.2">
      <c r="A41" s="313" t="s">
        <v>783</v>
      </c>
      <c r="B41" s="218">
        <v>2896</v>
      </c>
      <c r="C41" s="217">
        <v>2</v>
      </c>
      <c r="D41" s="217">
        <v>4</v>
      </c>
      <c r="E41" s="217">
        <v>20</v>
      </c>
      <c r="F41" s="217">
        <v>71</v>
      </c>
      <c r="G41" s="217">
        <v>126</v>
      </c>
      <c r="H41" s="217">
        <v>300</v>
      </c>
      <c r="I41" s="217">
        <v>666</v>
      </c>
      <c r="J41" s="218">
        <v>1707</v>
      </c>
      <c r="L41" s="208"/>
    </row>
    <row r="42" spans="1:12" ht="15" customHeight="1" x14ac:dyDescent="0.2">
      <c r="A42" s="456" t="s">
        <v>511</v>
      </c>
      <c r="B42" s="208"/>
      <c r="C42" s="310"/>
      <c r="D42" s="310"/>
      <c r="E42" s="310"/>
      <c r="F42" s="310"/>
      <c r="G42" s="310"/>
      <c r="H42" s="310"/>
      <c r="I42" s="310"/>
      <c r="J42" s="59"/>
      <c r="L42" s="208"/>
    </row>
    <row r="43" spans="1:12" ht="15" customHeight="1" x14ac:dyDescent="0.2">
      <c r="A43" s="313" t="s">
        <v>512</v>
      </c>
      <c r="B43" s="54"/>
      <c r="C43" s="57"/>
      <c r="D43" s="57"/>
      <c r="E43" s="57"/>
      <c r="F43" s="57"/>
      <c r="G43" s="57"/>
      <c r="H43" s="57"/>
      <c r="I43" s="57"/>
      <c r="J43" s="54"/>
      <c r="L43" s="208"/>
    </row>
    <row r="44" spans="1:12" ht="15" customHeight="1" x14ac:dyDescent="0.2">
      <c r="A44" s="410" t="s">
        <v>784</v>
      </c>
      <c r="B44" s="218">
        <v>278</v>
      </c>
      <c r="C44" s="217" t="s">
        <v>966</v>
      </c>
      <c r="D44" s="217">
        <v>2</v>
      </c>
      <c r="E44" s="217">
        <v>3</v>
      </c>
      <c r="F44" s="217">
        <v>6</v>
      </c>
      <c r="G44" s="217">
        <v>17</v>
      </c>
      <c r="H44" s="217">
        <v>15</v>
      </c>
      <c r="I44" s="217">
        <v>49</v>
      </c>
      <c r="J44" s="218">
        <v>186</v>
      </c>
      <c r="L44" s="208"/>
    </row>
    <row r="45" spans="1:12" ht="15" customHeight="1" x14ac:dyDescent="0.2">
      <c r="A45" s="456" t="s">
        <v>520</v>
      </c>
      <c r="B45" s="218"/>
      <c r="C45" s="217"/>
      <c r="D45" s="217"/>
      <c r="E45" s="217"/>
      <c r="F45" s="217"/>
      <c r="G45" s="217"/>
      <c r="H45" s="217"/>
      <c r="I45" s="217"/>
      <c r="J45" s="218"/>
      <c r="L45" s="208"/>
    </row>
    <row r="46" spans="1:12" ht="15" customHeight="1" x14ac:dyDescent="0.2">
      <c r="A46" s="478" t="s">
        <v>787</v>
      </c>
      <c r="B46" s="289"/>
      <c r="C46" s="255"/>
      <c r="D46" s="255"/>
      <c r="E46" s="255"/>
      <c r="F46" s="255"/>
      <c r="G46" s="255"/>
      <c r="H46" s="255"/>
      <c r="I46" s="255"/>
      <c r="J46" s="289"/>
      <c r="L46" s="208"/>
    </row>
    <row r="47" spans="1:12" ht="15" customHeight="1" x14ac:dyDescent="0.2">
      <c r="A47" s="407" t="s">
        <v>73</v>
      </c>
      <c r="B47" s="289">
        <v>6770</v>
      </c>
      <c r="C47" s="255">
        <v>1</v>
      </c>
      <c r="D47" s="255">
        <v>9</v>
      </c>
      <c r="E47" s="255">
        <v>27</v>
      </c>
      <c r="F47" s="255">
        <v>70</v>
      </c>
      <c r="G47" s="255">
        <v>146</v>
      </c>
      <c r="H47" s="255">
        <v>424</v>
      </c>
      <c r="I47" s="255">
        <v>1019</v>
      </c>
      <c r="J47" s="289">
        <v>5074</v>
      </c>
      <c r="L47" s="208"/>
    </row>
    <row r="48" spans="1:12" ht="15" customHeight="1" x14ac:dyDescent="0.2">
      <c r="A48" s="413" t="s">
        <v>74</v>
      </c>
      <c r="B48" s="218"/>
      <c r="C48" s="217"/>
      <c r="D48" s="217"/>
      <c r="E48" s="217"/>
      <c r="F48" s="217"/>
      <c r="G48" s="217"/>
      <c r="H48" s="217"/>
      <c r="I48" s="217"/>
      <c r="J48" s="218"/>
      <c r="L48" s="208"/>
    </row>
    <row r="49" spans="1:12" ht="15" customHeight="1" x14ac:dyDescent="0.2">
      <c r="A49" s="313" t="s">
        <v>778</v>
      </c>
      <c r="B49" s="218">
        <v>332</v>
      </c>
      <c r="C49" s="217" t="s">
        <v>966</v>
      </c>
      <c r="D49" s="217" t="s">
        <v>966</v>
      </c>
      <c r="E49" s="217">
        <v>4</v>
      </c>
      <c r="F49" s="217">
        <v>13</v>
      </c>
      <c r="G49" s="217">
        <v>11</v>
      </c>
      <c r="H49" s="217">
        <v>34</v>
      </c>
      <c r="I49" s="217">
        <v>66</v>
      </c>
      <c r="J49" s="218">
        <v>204</v>
      </c>
      <c r="L49" s="208"/>
    </row>
    <row r="50" spans="1:12" ht="15" customHeight="1" x14ac:dyDescent="0.2">
      <c r="A50" s="456" t="s">
        <v>501</v>
      </c>
      <c r="B50" s="208"/>
      <c r="C50" s="310"/>
      <c r="D50" s="310"/>
      <c r="E50" s="310"/>
      <c r="F50" s="310"/>
      <c r="G50" s="310"/>
      <c r="H50" s="310"/>
      <c r="I50" s="310"/>
      <c r="J50" s="59"/>
      <c r="L50" s="208"/>
    </row>
    <row r="51" spans="1:12" ht="15" customHeight="1" x14ac:dyDescent="0.2">
      <c r="A51" s="313" t="s">
        <v>779</v>
      </c>
      <c r="B51" s="218">
        <v>20</v>
      </c>
      <c r="C51" s="217" t="s">
        <v>966</v>
      </c>
      <c r="D51" s="217" t="s">
        <v>966</v>
      </c>
      <c r="E51" s="217" t="s">
        <v>966</v>
      </c>
      <c r="F51" s="217" t="s">
        <v>966</v>
      </c>
      <c r="G51" s="217" t="s">
        <v>966</v>
      </c>
      <c r="H51" s="217">
        <v>3</v>
      </c>
      <c r="I51" s="217">
        <v>4</v>
      </c>
      <c r="J51" s="218">
        <v>13</v>
      </c>
      <c r="L51" s="208"/>
    </row>
    <row r="52" spans="1:12" ht="15" customHeight="1" x14ac:dyDescent="0.2">
      <c r="A52" s="456" t="s">
        <v>503</v>
      </c>
      <c r="B52" s="208"/>
      <c r="C52" s="310"/>
      <c r="D52" s="310"/>
      <c r="E52" s="310"/>
      <c r="F52" s="310"/>
      <c r="G52" s="310"/>
      <c r="H52" s="310"/>
      <c r="I52" s="310"/>
      <c r="J52" s="59"/>
      <c r="L52" s="208"/>
    </row>
    <row r="53" spans="1:12" ht="15" customHeight="1" x14ac:dyDescent="0.2">
      <c r="A53" s="313" t="s">
        <v>780</v>
      </c>
      <c r="B53" s="218">
        <v>1350</v>
      </c>
      <c r="C53" s="217" t="s">
        <v>966</v>
      </c>
      <c r="D53" s="217">
        <v>1</v>
      </c>
      <c r="E53" s="217">
        <v>13</v>
      </c>
      <c r="F53" s="217">
        <v>20</v>
      </c>
      <c r="G53" s="217">
        <v>49</v>
      </c>
      <c r="H53" s="217">
        <v>120</v>
      </c>
      <c r="I53" s="217">
        <v>359</v>
      </c>
      <c r="J53" s="218">
        <v>788</v>
      </c>
      <c r="L53" s="208"/>
    </row>
    <row r="54" spans="1:12" ht="15" customHeight="1" x14ac:dyDescent="0.2">
      <c r="A54" s="456" t="s">
        <v>505</v>
      </c>
      <c r="B54" s="208"/>
      <c r="C54" s="310"/>
      <c r="D54" s="310"/>
      <c r="E54" s="310"/>
      <c r="F54" s="310"/>
      <c r="G54" s="310"/>
      <c r="H54" s="310"/>
      <c r="I54" s="310"/>
      <c r="J54" s="59"/>
      <c r="L54" s="208"/>
    </row>
    <row r="55" spans="1:12" ht="15" customHeight="1" x14ac:dyDescent="0.2">
      <c r="A55" s="313" t="s">
        <v>785</v>
      </c>
      <c r="B55" s="218">
        <v>766</v>
      </c>
      <c r="C55" s="217" t="s">
        <v>966</v>
      </c>
      <c r="D55" s="217" t="s">
        <v>966</v>
      </c>
      <c r="E55" s="217">
        <v>3</v>
      </c>
      <c r="F55" s="217">
        <v>17</v>
      </c>
      <c r="G55" s="217">
        <v>48</v>
      </c>
      <c r="H55" s="217">
        <v>144</v>
      </c>
      <c r="I55" s="217">
        <v>251</v>
      </c>
      <c r="J55" s="218">
        <v>303</v>
      </c>
      <c r="L55" s="208"/>
    </row>
    <row r="56" spans="1:12" ht="15" customHeight="1" x14ac:dyDescent="0.2">
      <c r="A56" s="456" t="s">
        <v>507</v>
      </c>
      <c r="B56" s="208"/>
      <c r="C56" s="310"/>
      <c r="D56" s="310"/>
      <c r="E56" s="310"/>
      <c r="F56" s="310"/>
      <c r="G56" s="310"/>
      <c r="H56" s="310"/>
      <c r="I56" s="310"/>
      <c r="J56" s="59"/>
      <c r="L56" s="208"/>
    </row>
    <row r="57" spans="1:12" ht="15" customHeight="1" x14ac:dyDescent="0.2">
      <c r="A57" s="313" t="s">
        <v>782</v>
      </c>
      <c r="B57" s="218">
        <v>8</v>
      </c>
      <c r="C57" s="217" t="s">
        <v>966</v>
      </c>
      <c r="D57" s="217">
        <v>6</v>
      </c>
      <c r="E57" s="217">
        <v>2</v>
      </c>
      <c r="F57" s="217" t="s">
        <v>966</v>
      </c>
      <c r="G57" s="217" t="s">
        <v>966</v>
      </c>
      <c r="H57" s="217" t="s">
        <v>966</v>
      </c>
      <c r="I57" s="217" t="s">
        <v>966</v>
      </c>
      <c r="J57" s="218" t="s">
        <v>966</v>
      </c>
      <c r="L57" s="208"/>
    </row>
    <row r="58" spans="1:12" ht="15" customHeight="1" x14ac:dyDescent="0.2">
      <c r="A58" s="456" t="s">
        <v>509</v>
      </c>
      <c r="B58" s="208"/>
      <c r="C58" s="310"/>
      <c r="D58" s="310"/>
      <c r="E58" s="310"/>
      <c r="F58" s="310"/>
      <c r="G58" s="310"/>
      <c r="H58" s="310"/>
      <c r="I58" s="310"/>
      <c r="J58" s="59"/>
      <c r="L58" s="208"/>
    </row>
    <row r="59" spans="1:12" ht="15" customHeight="1" x14ac:dyDescent="0.2">
      <c r="A59" s="313" t="s">
        <v>783</v>
      </c>
      <c r="B59" s="218">
        <v>3680</v>
      </c>
      <c r="C59" s="217">
        <v>1</v>
      </c>
      <c r="D59" s="217">
        <v>2</v>
      </c>
      <c r="E59" s="217">
        <v>3</v>
      </c>
      <c r="F59" s="217">
        <v>20</v>
      </c>
      <c r="G59" s="217">
        <v>32</v>
      </c>
      <c r="H59" s="217">
        <v>121</v>
      </c>
      <c r="I59" s="217">
        <v>327</v>
      </c>
      <c r="J59" s="218">
        <v>3174</v>
      </c>
      <c r="L59" s="208"/>
    </row>
    <row r="60" spans="1:12" ht="15" customHeight="1" x14ac:dyDescent="0.2">
      <c r="A60" s="456" t="s">
        <v>511</v>
      </c>
      <c r="B60" s="208"/>
      <c r="C60" s="310"/>
      <c r="D60" s="310"/>
      <c r="E60" s="310"/>
      <c r="F60" s="310"/>
      <c r="G60" s="310"/>
      <c r="H60" s="310"/>
      <c r="I60" s="310"/>
      <c r="J60" s="59"/>
      <c r="L60" s="208"/>
    </row>
    <row r="61" spans="1:12" ht="15" customHeight="1" x14ac:dyDescent="0.2">
      <c r="A61" s="313" t="s">
        <v>512</v>
      </c>
      <c r="B61" s="54"/>
      <c r="C61" s="57"/>
      <c r="D61" s="57"/>
      <c r="E61" s="57"/>
      <c r="F61" s="57"/>
      <c r="G61" s="57"/>
      <c r="H61" s="57"/>
      <c r="I61" s="57"/>
      <c r="J61" s="54"/>
      <c r="L61" s="208"/>
    </row>
    <row r="62" spans="1:12" ht="15" customHeight="1" x14ac:dyDescent="0.2">
      <c r="A62" s="410" t="s">
        <v>784</v>
      </c>
      <c r="B62" s="218">
        <v>614</v>
      </c>
      <c r="C62" s="217" t="s">
        <v>966</v>
      </c>
      <c r="D62" s="217" t="s">
        <v>966</v>
      </c>
      <c r="E62" s="217">
        <v>2</v>
      </c>
      <c r="F62" s="217">
        <v>0</v>
      </c>
      <c r="G62" s="217">
        <v>6</v>
      </c>
      <c r="H62" s="217">
        <v>2</v>
      </c>
      <c r="I62" s="217">
        <v>12</v>
      </c>
      <c r="J62" s="218">
        <v>592</v>
      </c>
      <c r="L62" s="208"/>
    </row>
    <row r="63" spans="1:12" ht="15" customHeight="1" x14ac:dyDescent="0.2">
      <c r="A63" s="520" t="s">
        <v>520</v>
      </c>
      <c r="B63" s="147"/>
      <c r="C63" s="187"/>
      <c r="D63" s="187"/>
      <c r="E63" s="187"/>
      <c r="F63" s="187"/>
      <c r="G63" s="187"/>
      <c r="H63" s="187"/>
      <c r="I63" s="187"/>
      <c r="J63" s="189"/>
      <c r="L63" s="208"/>
    </row>
    <row r="64" spans="1:12" ht="15" customHeight="1" x14ac:dyDescent="0.2">
      <c r="A64" s="562" t="s">
        <v>786</v>
      </c>
      <c r="B64" s="147"/>
      <c r="C64" s="187"/>
      <c r="D64" s="187"/>
      <c r="E64" s="187"/>
      <c r="F64" s="187"/>
      <c r="G64" s="187"/>
      <c r="H64" s="187"/>
      <c r="I64" s="187"/>
      <c r="J64" s="142"/>
      <c r="L64" s="208"/>
    </row>
    <row r="65" spans="1:12" ht="15" customHeight="1" x14ac:dyDescent="0.2">
      <c r="A65" s="164"/>
      <c r="B65" s="813" t="s">
        <v>789</v>
      </c>
      <c r="C65" s="814"/>
      <c r="D65" s="814"/>
      <c r="E65" s="814"/>
      <c r="F65" s="814"/>
      <c r="G65" s="814"/>
      <c r="H65" s="814"/>
      <c r="I65" s="814"/>
      <c r="J65" s="814"/>
      <c r="L65" s="208"/>
    </row>
    <row r="66" spans="1:12" ht="15" customHeight="1" x14ac:dyDescent="0.2">
      <c r="A66" s="164"/>
      <c r="B66" s="811" t="s">
        <v>689</v>
      </c>
      <c r="C66" s="812"/>
      <c r="D66" s="812"/>
      <c r="E66" s="812"/>
      <c r="F66" s="812"/>
      <c r="G66" s="812"/>
      <c r="H66" s="812"/>
      <c r="I66" s="812"/>
      <c r="J66" s="812"/>
      <c r="L66" s="208"/>
    </row>
    <row r="67" spans="1:12" ht="15" customHeight="1" x14ac:dyDescent="0.2">
      <c r="A67" s="407" t="s">
        <v>514</v>
      </c>
      <c r="B67" s="255">
        <v>8522</v>
      </c>
      <c r="C67" s="255">
        <v>2</v>
      </c>
      <c r="D67" s="255">
        <v>18</v>
      </c>
      <c r="E67" s="255">
        <v>64</v>
      </c>
      <c r="F67" s="255">
        <v>165</v>
      </c>
      <c r="G67" s="255">
        <v>303</v>
      </c>
      <c r="H67" s="255">
        <v>770</v>
      </c>
      <c r="I67" s="255">
        <v>1943</v>
      </c>
      <c r="J67" s="289">
        <v>5257</v>
      </c>
      <c r="L67" s="208"/>
    </row>
    <row r="68" spans="1:12" ht="15" customHeight="1" x14ac:dyDescent="0.2">
      <c r="A68" s="413" t="s">
        <v>65</v>
      </c>
      <c r="B68" s="217"/>
      <c r="C68" s="217"/>
      <c r="D68" s="217"/>
      <c r="E68" s="217"/>
      <c r="F68" s="217"/>
      <c r="G68" s="217"/>
      <c r="H68" s="217"/>
      <c r="I68" s="217"/>
      <c r="J68" s="218"/>
      <c r="L68" s="208"/>
    </row>
    <row r="69" spans="1:12" ht="15" customHeight="1" x14ac:dyDescent="0.2">
      <c r="A69" s="313" t="s">
        <v>778</v>
      </c>
      <c r="B69" s="217">
        <v>698</v>
      </c>
      <c r="C69" s="217" t="s">
        <v>966</v>
      </c>
      <c r="D69" s="217" t="s">
        <v>966</v>
      </c>
      <c r="E69" s="217">
        <v>7</v>
      </c>
      <c r="F69" s="217">
        <v>24</v>
      </c>
      <c r="G69" s="217">
        <v>27</v>
      </c>
      <c r="H69" s="217">
        <v>58</v>
      </c>
      <c r="I69" s="217">
        <v>140</v>
      </c>
      <c r="J69" s="218">
        <v>442</v>
      </c>
      <c r="L69" s="208"/>
    </row>
    <row r="70" spans="1:12" ht="15" customHeight="1" x14ac:dyDescent="0.2">
      <c r="A70" s="456" t="s">
        <v>501</v>
      </c>
      <c r="B70" s="310"/>
      <c r="C70" s="310"/>
      <c r="D70" s="310"/>
      <c r="E70" s="310"/>
      <c r="F70" s="310"/>
      <c r="G70" s="310"/>
      <c r="H70" s="310"/>
      <c r="I70" s="310"/>
      <c r="J70" s="59"/>
      <c r="L70" s="208"/>
    </row>
    <row r="71" spans="1:12" ht="15" customHeight="1" x14ac:dyDescent="0.2">
      <c r="A71" s="313" t="s">
        <v>779</v>
      </c>
      <c r="B71" s="217">
        <v>36</v>
      </c>
      <c r="C71" s="217" t="s">
        <v>966</v>
      </c>
      <c r="D71" s="217" t="s">
        <v>966</v>
      </c>
      <c r="E71" s="217" t="s">
        <v>966</v>
      </c>
      <c r="F71" s="217" t="s">
        <v>966</v>
      </c>
      <c r="G71" s="217">
        <v>1</v>
      </c>
      <c r="H71" s="217">
        <v>6</v>
      </c>
      <c r="I71" s="217">
        <v>10</v>
      </c>
      <c r="J71" s="218">
        <v>19</v>
      </c>
      <c r="L71" s="208"/>
    </row>
    <row r="72" spans="1:12" ht="15" customHeight="1" x14ac:dyDescent="0.2">
      <c r="A72" s="456" t="s">
        <v>503</v>
      </c>
      <c r="B72" s="310"/>
      <c r="C72" s="310"/>
      <c r="D72" s="310"/>
      <c r="E72" s="310"/>
      <c r="F72" s="310"/>
      <c r="G72" s="310"/>
      <c r="H72" s="310"/>
      <c r="I72" s="310"/>
      <c r="J72" s="59"/>
      <c r="L72" s="208"/>
    </row>
    <row r="73" spans="1:12" ht="15" customHeight="1" x14ac:dyDescent="0.2">
      <c r="A73" s="313" t="s">
        <v>780</v>
      </c>
      <c r="B73" s="217">
        <v>2159</v>
      </c>
      <c r="C73" s="217" t="s">
        <v>966</v>
      </c>
      <c r="D73" s="217">
        <v>3</v>
      </c>
      <c r="E73" s="217">
        <v>24</v>
      </c>
      <c r="F73" s="217">
        <v>35</v>
      </c>
      <c r="G73" s="217">
        <v>69</v>
      </c>
      <c r="H73" s="217">
        <v>205</v>
      </c>
      <c r="I73" s="217">
        <v>617</v>
      </c>
      <c r="J73" s="218">
        <v>1206</v>
      </c>
      <c r="L73" s="208"/>
    </row>
    <row r="74" spans="1:12" ht="15" customHeight="1" x14ac:dyDescent="0.2">
      <c r="A74" s="456" t="s">
        <v>505</v>
      </c>
      <c r="B74" s="310"/>
      <c r="C74" s="310"/>
      <c r="D74" s="310"/>
      <c r="E74" s="310"/>
      <c r="F74" s="310"/>
      <c r="G74" s="310"/>
      <c r="H74" s="310"/>
      <c r="I74" s="310"/>
      <c r="J74" s="59"/>
      <c r="L74" s="208"/>
    </row>
    <row r="75" spans="1:12" ht="15" customHeight="1" x14ac:dyDescent="0.2">
      <c r="A75" s="313" t="s">
        <v>781</v>
      </c>
      <c r="B75" s="217">
        <v>1986</v>
      </c>
      <c r="C75" s="217" t="s">
        <v>966</v>
      </c>
      <c r="D75" s="217" t="s">
        <v>966</v>
      </c>
      <c r="E75" s="217">
        <v>9</v>
      </c>
      <c r="F75" s="217">
        <v>57</v>
      </c>
      <c r="G75" s="217">
        <v>127</v>
      </c>
      <c r="H75" s="217">
        <v>326</v>
      </c>
      <c r="I75" s="217">
        <v>715</v>
      </c>
      <c r="J75" s="218">
        <v>752</v>
      </c>
      <c r="L75" s="208"/>
    </row>
    <row r="76" spans="1:12" ht="15" customHeight="1" x14ac:dyDescent="0.2">
      <c r="A76" s="456" t="s">
        <v>507</v>
      </c>
      <c r="B76" s="310"/>
      <c r="C76" s="310"/>
      <c r="D76" s="310"/>
      <c r="E76" s="310"/>
      <c r="F76" s="310"/>
      <c r="G76" s="310"/>
      <c r="H76" s="310"/>
      <c r="I76" s="310"/>
      <c r="J76" s="59"/>
      <c r="L76" s="208"/>
    </row>
    <row r="77" spans="1:12" ht="15" customHeight="1" x14ac:dyDescent="0.2">
      <c r="A77" s="313" t="s">
        <v>782</v>
      </c>
      <c r="B77" s="217">
        <v>24</v>
      </c>
      <c r="C77" s="217" t="s">
        <v>966</v>
      </c>
      <c r="D77" s="217">
        <v>9</v>
      </c>
      <c r="E77" s="217">
        <v>11</v>
      </c>
      <c r="F77" s="217">
        <v>4</v>
      </c>
      <c r="G77" s="217" t="s">
        <v>966</v>
      </c>
      <c r="H77" s="217" t="s">
        <v>966</v>
      </c>
      <c r="I77" s="217" t="s">
        <v>966</v>
      </c>
      <c r="J77" s="218" t="s">
        <v>966</v>
      </c>
      <c r="L77" s="208"/>
    </row>
    <row r="78" spans="1:12" ht="15" customHeight="1" x14ac:dyDescent="0.2">
      <c r="A78" s="456" t="s">
        <v>509</v>
      </c>
      <c r="B78" s="310"/>
      <c r="C78" s="310"/>
      <c r="D78" s="310"/>
      <c r="E78" s="310"/>
      <c r="F78" s="310"/>
      <c r="G78" s="310"/>
      <c r="H78" s="310"/>
      <c r="I78" s="310"/>
      <c r="J78" s="59"/>
      <c r="L78" s="208"/>
    </row>
    <row r="79" spans="1:12" ht="15" customHeight="1" x14ac:dyDescent="0.2">
      <c r="A79" s="313" t="s">
        <v>783</v>
      </c>
      <c r="B79" s="217">
        <v>3227</v>
      </c>
      <c r="C79" s="217">
        <v>2</v>
      </c>
      <c r="D79" s="217">
        <v>5</v>
      </c>
      <c r="E79" s="217">
        <v>8</v>
      </c>
      <c r="F79" s="217">
        <v>41</v>
      </c>
      <c r="G79" s="217">
        <v>66</v>
      </c>
      <c r="H79" s="217">
        <v>165</v>
      </c>
      <c r="I79" s="217">
        <v>425</v>
      </c>
      <c r="J79" s="218">
        <v>2515</v>
      </c>
      <c r="L79" s="208"/>
    </row>
    <row r="80" spans="1:12" ht="15" customHeight="1" x14ac:dyDescent="0.2">
      <c r="A80" s="456" t="s">
        <v>511</v>
      </c>
      <c r="B80" s="310"/>
      <c r="C80" s="310"/>
      <c r="D80" s="310"/>
      <c r="E80" s="310"/>
      <c r="F80" s="310"/>
      <c r="G80" s="310"/>
      <c r="H80" s="310"/>
      <c r="I80" s="310"/>
      <c r="J80" s="59"/>
      <c r="L80" s="208"/>
    </row>
    <row r="81" spans="1:12" ht="15" customHeight="1" x14ac:dyDescent="0.2">
      <c r="A81" s="313" t="s">
        <v>512</v>
      </c>
      <c r="B81" s="310"/>
      <c r="C81" s="310"/>
      <c r="D81" s="310"/>
      <c r="E81" s="310"/>
      <c r="F81" s="310"/>
      <c r="G81" s="310"/>
      <c r="H81" s="310"/>
      <c r="I81" s="310"/>
      <c r="J81" s="59"/>
      <c r="L81" s="208"/>
    </row>
    <row r="82" spans="1:12" ht="15" customHeight="1" x14ac:dyDescent="0.2">
      <c r="A82" s="410" t="s">
        <v>784</v>
      </c>
      <c r="B82" s="57">
        <v>392</v>
      </c>
      <c r="C82" s="217">
        <v>0</v>
      </c>
      <c r="D82" s="57">
        <v>1</v>
      </c>
      <c r="E82" s="57">
        <v>5</v>
      </c>
      <c r="F82" s="57">
        <v>4</v>
      </c>
      <c r="G82" s="57">
        <v>13</v>
      </c>
      <c r="H82" s="57">
        <v>10</v>
      </c>
      <c r="I82" s="57">
        <v>36</v>
      </c>
      <c r="J82" s="54">
        <v>323</v>
      </c>
      <c r="L82" s="208"/>
    </row>
    <row r="83" spans="1:12" ht="15" customHeight="1" x14ac:dyDescent="0.2">
      <c r="A83" s="456" t="s">
        <v>520</v>
      </c>
      <c r="B83" s="217"/>
      <c r="C83" s="217"/>
      <c r="D83" s="217"/>
      <c r="E83" s="217"/>
      <c r="F83" s="217"/>
      <c r="G83" s="217"/>
      <c r="H83" s="217"/>
      <c r="I83" s="217"/>
      <c r="J83" s="218"/>
      <c r="L83" s="208"/>
    </row>
    <row r="84" spans="1:12" ht="15" customHeight="1" x14ac:dyDescent="0.2">
      <c r="A84" s="478" t="s">
        <v>787</v>
      </c>
      <c r="B84" s="217"/>
      <c r="C84" s="217"/>
      <c r="D84" s="217"/>
      <c r="E84" s="217"/>
      <c r="F84" s="217"/>
      <c r="G84" s="217"/>
      <c r="H84" s="217"/>
      <c r="I84" s="217"/>
      <c r="J84" s="218"/>
      <c r="K84" s="96"/>
      <c r="L84" s="208"/>
    </row>
    <row r="85" spans="1:12" ht="15" customHeight="1" x14ac:dyDescent="0.2">
      <c r="A85" s="407" t="s">
        <v>70</v>
      </c>
      <c r="B85" s="255">
        <v>4438</v>
      </c>
      <c r="C85" s="255">
        <v>1</v>
      </c>
      <c r="D85" s="255">
        <v>16</v>
      </c>
      <c r="E85" s="255">
        <v>49</v>
      </c>
      <c r="F85" s="255">
        <v>125</v>
      </c>
      <c r="G85" s="255">
        <v>226</v>
      </c>
      <c r="H85" s="255">
        <v>547</v>
      </c>
      <c r="I85" s="255">
        <v>1273</v>
      </c>
      <c r="J85" s="289">
        <v>2201</v>
      </c>
      <c r="L85" s="208"/>
    </row>
    <row r="86" spans="1:12" ht="15" customHeight="1" x14ac:dyDescent="0.2">
      <c r="A86" s="413" t="s">
        <v>71</v>
      </c>
      <c r="B86" s="217"/>
      <c r="C86" s="217"/>
      <c r="D86" s="217"/>
      <c r="E86" s="217"/>
      <c r="F86" s="217"/>
      <c r="G86" s="217"/>
      <c r="H86" s="217"/>
      <c r="I86" s="217"/>
      <c r="J86" s="218"/>
      <c r="L86" s="208"/>
    </row>
    <row r="87" spans="1:12" ht="15" customHeight="1" x14ac:dyDescent="0.2">
      <c r="A87" s="313" t="s">
        <v>778</v>
      </c>
      <c r="B87" s="217">
        <v>421</v>
      </c>
      <c r="C87" s="217" t="s">
        <v>966</v>
      </c>
      <c r="D87" s="217" t="s">
        <v>966</v>
      </c>
      <c r="E87" s="217">
        <v>4</v>
      </c>
      <c r="F87" s="217">
        <v>12</v>
      </c>
      <c r="G87" s="217">
        <v>20</v>
      </c>
      <c r="H87" s="217">
        <v>35</v>
      </c>
      <c r="I87" s="217">
        <v>86</v>
      </c>
      <c r="J87" s="218">
        <v>264</v>
      </c>
      <c r="L87" s="208"/>
    </row>
    <row r="88" spans="1:12" ht="15" customHeight="1" x14ac:dyDescent="0.2">
      <c r="A88" s="456" t="s">
        <v>501</v>
      </c>
      <c r="B88" s="310"/>
      <c r="C88" s="310"/>
      <c r="D88" s="310"/>
      <c r="E88" s="310"/>
      <c r="F88" s="310"/>
      <c r="G88" s="310"/>
      <c r="H88" s="310"/>
      <c r="I88" s="310"/>
      <c r="J88" s="59"/>
      <c r="L88" s="208"/>
    </row>
    <row r="89" spans="1:12" ht="15" customHeight="1" x14ac:dyDescent="0.2">
      <c r="A89" s="313" t="s">
        <v>779</v>
      </c>
      <c r="B89" s="217">
        <v>18</v>
      </c>
      <c r="C89" s="217" t="s">
        <v>966</v>
      </c>
      <c r="D89" s="217" t="s">
        <v>966</v>
      </c>
      <c r="E89" s="217" t="s">
        <v>966</v>
      </c>
      <c r="F89" s="217" t="s">
        <v>966</v>
      </c>
      <c r="G89" s="217">
        <v>1</v>
      </c>
      <c r="H89" s="217">
        <v>3</v>
      </c>
      <c r="I89" s="217">
        <v>7</v>
      </c>
      <c r="J89" s="218">
        <v>7</v>
      </c>
      <c r="L89" s="208"/>
    </row>
    <row r="90" spans="1:12" ht="15" customHeight="1" x14ac:dyDescent="0.2">
      <c r="A90" s="456" t="s">
        <v>503</v>
      </c>
      <c r="B90" s="310"/>
      <c r="C90" s="310"/>
      <c r="D90" s="310"/>
      <c r="E90" s="310"/>
      <c r="F90" s="310"/>
      <c r="G90" s="310"/>
      <c r="H90" s="310"/>
      <c r="I90" s="310"/>
      <c r="J90" s="59"/>
      <c r="L90" s="208"/>
    </row>
    <row r="91" spans="1:12" ht="15" customHeight="1" x14ac:dyDescent="0.2">
      <c r="A91" s="313" t="s">
        <v>780</v>
      </c>
      <c r="B91" s="217">
        <v>1105</v>
      </c>
      <c r="C91" s="217" t="s">
        <v>966</v>
      </c>
      <c r="D91" s="217">
        <v>3</v>
      </c>
      <c r="E91" s="217">
        <v>16</v>
      </c>
      <c r="F91" s="217">
        <v>22</v>
      </c>
      <c r="G91" s="217">
        <v>45</v>
      </c>
      <c r="H91" s="217">
        <v>133</v>
      </c>
      <c r="I91" s="217">
        <v>334</v>
      </c>
      <c r="J91" s="218">
        <v>552</v>
      </c>
      <c r="L91" s="208"/>
    </row>
    <row r="92" spans="1:12" ht="15" customHeight="1" x14ac:dyDescent="0.2">
      <c r="A92" s="456" t="s">
        <v>505</v>
      </c>
      <c r="B92" s="310"/>
      <c r="C92" s="310"/>
      <c r="D92" s="310"/>
      <c r="E92" s="310"/>
      <c r="F92" s="310"/>
      <c r="G92" s="310"/>
      <c r="H92" s="310"/>
      <c r="I92" s="310"/>
      <c r="J92" s="59"/>
      <c r="L92" s="208"/>
    </row>
    <row r="93" spans="1:12" ht="15" customHeight="1" x14ac:dyDescent="0.2">
      <c r="A93" s="313" t="s">
        <v>785</v>
      </c>
      <c r="B93" s="217">
        <v>1494</v>
      </c>
      <c r="C93" s="217" t="s">
        <v>966</v>
      </c>
      <c r="D93" s="217" t="s">
        <v>966</v>
      </c>
      <c r="E93" s="217">
        <v>8</v>
      </c>
      <c r="F93" s="217">
        <v>52</v>
      </c>
      <c r="G93" s="217">
        <v>99</v>
      </c>
      <c r="H93" s="217">
        <v>260</v>
      </c>
      <c r="I93" s="217">
        <v>547</v>
      </c>
      <c r="J93" s="218">
        <v>528</v>
      </c>
      <c r="L93" s="208"/>
    </row>
    <row r="94" spans="1:12" ht="15" customHeight="1" x14ac:dyDescent="0.2">
      <c r="A94" s="456" t="s">
        <v>507</v>
      </c>
      <c r="B94" s="310"/>
      <c r="C94" s="310"/>
      <c r="D94" s="310"/>
      <c r="E94" s="310"/>
      <c r="F94" s="310"/>
      <c r="G94" s="310"/>
      <c r="H94" s="310"/>
      <c r="I94" s="310"/>
      <c r="J94" s="59"/>
      <c r="L94" s="208"/>
    </row>
    <row r="95" spans="1:12" ht="15" customHeight="1" x14ac:dyDescent="0.2">
      <c r="A95" s="313" t="s">
        <v>782</v>
      </c>
      <c r="B95" s="217">
        <v>23</v>
      </c>
      <c r="C95" s="217" t="s">
        <v>966</v>
      </c>
      <c r="D95" s="217">
        <v>9</v>
      </c>
      <c r="E95" s="217">
        <v>10</v>
      </c>
      <c r="F95" s="217">
        <v>4</v>
      </c>
      <c r="G95" s="217" t="s">
        <v>966</v>
      </c>
      <c r="H95" s="217" t="s">
        <v>966</v>
      </c>
      <c r="I95" s="217" t="s">
        <v>966</v>
      </c>
      <c r="J95" s="218" t="s">
        <v>966</v>
      </c>
      <c r="L95" s="208"/>
    </row>
    <row r="96" spans="1:12" ht="15" customHeight="1" x14ac:dyDescent="0.2">
      <c r="A96" s="456" t="s">
        <v>509</v>
      </c>
      <c r="B96" s="310"/>
      <c r="C96" s="310"/>
      <c r="D96" s="310"/>
      <c r="E96" s="310"/>
      <c r="F96" s="310"/>
      <c r="G96" s="310"/>
      <c r="H96" s="310"/>
      <c r="I96" s="310"/>
      <c r="J96" s="59"/>
      <c r="L96" s="208"/>
    </row>
    <row r="97" spans="1:12" ht="15" customHeight="1" x14ac:dyDescent="0.2">
      <c r="A97" s="313" t="s">
        <v>783</v>
      </c>
      <c r="B97" s="217">
        <v>1260</v>
      </c>
      <c r="C97" s="217">
        <v>1</v>
      </c>
      <c r="D97" s="217">
        <v>3</v>
      </c>
      <c r="E97" s="217">
        <v>8</v>
      </c>
      <c r="F97" s="217">
        <v>31</v>
      </c>
      <c r="G97" s="217">
        <v>51</v>
      </c>
      <c r="H97" s="217">
        <v>108</v>
      </c>
      <c r="I97" s="217">
        <v>270</v>
      </c>
      <c r="J97" s="218">
        <v>788</v>
      </c>
      <c r="L97" s="208"/>
    </row>
    <row r="98" spans="1:12" ht="15" customHeight="1" x14ac:dyDescent="0.2">
      <c r="A98" s="456" t="s">
        <v>511</v>
      </c>
      <c r="B98" s="310"/>
      <c r="C98" s="310"/>
      <c r="D98" s="310"/>
      <c r="E98" s="310"/>
      <c r="F98" s="310"/>
      <c r="G98" s="310"/>
      <c r="H98" s="310"/>
      <c r="I98" s="310"/>
      <c r="J98" s="59"/>
      <c r="L98" s="208"/>
    </row>
    <row r="99" spans="1:12" ht="15" customHeight="1" x14ac:dyDescent="0.2">
      <c r="A99" s="313" t="s">
        <v>512</v>
      </c>
      <c r="B99" s="57"/>
      <c r="C99" s="57"/>
      <c r="D99" s="57"/>
      <c r="E99" s="57"/>
      <c r="F99" s="57"/>
      <c r="G99" s="57"/>
      <c r="H99" s="57"/>
      <c r="I99" s="57"/>
      <c r="J99" s="54"/>
      <c r="L99" s="208"/>
    </row>
    <row r="100" spans="1:12" ht="15" customHeight="1" x14ac:dyDescent="0.2">
      <c r="A100" s="313" t="s">
        <v>784</v>
      </c>
      <c r="B100" s="217">
        <v>117</v>
      </c>
      <c r="C100" s="217" t="s">
        <v>966</v>
      </c>
      <c r="D100" s="217">
        <v>1</v>
      </c>
      <c r="E100" s="217">
        <v>3</v>
      </c>
      <c r="F100" s="217">
        <v>4</v>
      </c>
      <c r="G100" s="217">
        <v>10</v>
      </c>
      <c r="H100" s="217">
        <v>8</v>
      </c>
      <c r="I100" s="217">
        <v>29</v>
      </c>
      <c r="J100" s="218">
        <v>62</v>
      </c>
      <c r="L100" s="208"/>
    </row>
    <row r="101" spans="1:12" ht="15" customHeight="1" x14ac:dyDescent="0.2">
      <c r="A101" s="456" t="s">
        <v>520</v>
      </c>
      <c r="B101" s="217"/>
      <c r="C101" s="217"/>
      <c r="D101" s="217"/>
      <c r="E101" s="217"/>
      <c r="F101" s="217"/>
      <c r="G101" s="217"/>
      <c r="H101" s="217"/>
      <c r="I101" s="217"/>
      <c r="J101" s="218"/>
      <c r="L101" s="208"/>
    </row>
    <row r="102" spans="1:12" ht="15" customHeight="1" x14ac:dyDescent="0.2">
      <c r="A102" s="478" t="s">
        <v>787</v>
      </c>
      <c r="B102" s="57"/>
      <c r="C102" s="57"/>
      <c r="D102" s="57"/>
      <c r="E102" s="57"/>
      <c r="F102" s="57"/>
      <c r="G102" s="57"/>
      <c r="H102" s="57"/>
      <c r="I102" s="57"/>
      <c r="J102" s="54"/>
      <c r="L102" s="208"/>
    </row>
    <row r="103" spans="1:12" ht="15" customHeight="1" x14ac:dyDescent="0.2">
      <c r="A103" s="407" t="s">
        <v>73</v>
      </c>
      <c r="B103" s="255">
        <v>4084</v>
      </c>
      <c r="C103" s="255">
        <v>1</v>
      </c>
      <c r="D103" s="255">
        <v>2</v>
      </c>
      <c r="E103" s="255">
        <v>15</v>
      </c>
      <c r="F103" s="255">
        <v>40</v>
      </c>
      <c r="G103" s="255">
        <v>77</v>
      </c>
      <c r="H103" s="255">
        <v>223</v>
      </c>
      <c r="I103" s="255">
        <v>670</v>
      </c>
      <c r="J103" s="289">
        <v>3056</v>
      </c>
      <c r="L103" s="208"/>
    </row>
    <row r="104" spans="1:12" ht="15" customHeight="1" x14ac:dyDescent="0.2">
      <c r="A104" s="413" t="s">
        <v>74</v>
      </c>
      <c r="B104" s="57"/>
      <c r="C104" s="57"/>
      <c r="D104" s="57"/>
      <c r="E104" s="57"/>
      <c r="F104" s="57"/>
      <c r="G104" s="57"/>
      <c r="H104" s="57"/>
      <c r="I104" s="57"/>
      <c r="J104" s="54"/>
      <c r="L104" s="208"/>
    </row>
    <row r="105" spans="1:12" ht="15" customHeight="1" x14ac:dyDescent="0.2">
      <c r="A105" s="313" t="s">
        <v>778</v>
      </c>
      <c r="B105" s="217">
        <v>277</v>
      </c>
      <c r="C105" s="217" t="s">
        <v>966</v>
      </c>
      <c r="D105" s="217" t="s">
        <v>966</v>
      </c>
      <c r="E105" s="217">
        <v>3</v>
      </c>
      <c r="F105" s="217">
        <v>12</v>
      </c>
      <c r="G105" s="217">
        <v>7</v>
      </c>
      <c r="H105" s="217">
        <v>23</v>
      </c>
      <c r="I105" s="217">
        <v>54</v>
      </c>
      <c r="J105" s="218">
        <v>178</v>
      </c>
      <c r="L105" s="208"/>
    </row>
    <row r="106" spans="1:12" ht="15" customHeight="1" x14ac:dyDescent="0.2">
      <c r="A106" s="456" t="s">
        <v>501</v>
      </c>
      <c r="B106" s="310"/>
      <c r="C106" s="310"/>
      <c r="D106" s="310"/>
      <c r="E106" s="310"/>
      <c r="F106" s="310"/>
      <c r="G106" s="310"/>
      <c r="H106" s="310"/>
      <c r="I106" s="310"/>
      <c r="J106" s="59"/>
      <c r="L106" s="208"/>
    </row>
    <row r="107" spans="1:12" ht="15" customHeight="1" x14ac:dyDescent="0.2">
      <c r="A107" s="313" t="s">
        <v>779</v>
      </c>
      <c r="B107" s="57">
        <v>18</v>
      </c>
      <c r="C107" s="57" t="s">
        <v>966</v>
      </c>
      <c r="D107" s="57" t="s">
        <v>966</v>
      </c>
      <c r="E107" s="217" t="s">
        <v>966</v>
      </c>
      <c r="F107" s="217" t="s">
        <v>966</v>
      </c>
      <c r="G107" s="217" t="s">
        <v>966</v>
      </c>
      <c r="H107" s="57">
        <v>3</v>
      </c>
      <c r="I107" s="57">
        <v>3</v>
      </c>
      <c r="J107" s="54">
        <v>12</v>
      </c>
      <c r="L107" s="208"/>
    </row>
    <row r="108" spans="1:12" ht="15" customHeight="1" x14ac:dyDescent="0.2">
      <c r="A108" s="456" t="s">
        <v>503</v>
      </c>
      <c r="B108" s="310"/>
      <c r="C108" s="310"/>
      <c r="D108" s="310"/>
      <c r="E108" s="310"/>
      <c r="F108" s="310"/>
      <c r="G108" s="310"/>
      <c r="H108" s="310"/>
      <c r="I108" s="310"/>
      <c r="J108" s="59"/>
      <c r="L108" s="208"/>
    </row>
    <row r="109" spans="1:12" ht="15" customHeight="1" x14ac:dyDescent="0.2">
      <c r="A109" s="313" t="s">
        <v>780</v>
      </c>
      <c r="B109" s="217">
        <v>1054</v>
      </c>
      <c r="C109" s="217" t="s">
        <v>966</v>
      </c>
      <c r="D109" s="217" t="s">
        <v>966</v>
      </c>
      <c r="E109" s="217">
        <v>8</v>
      </c>
      <c r="F109" s="217">
        <v>13</v>
      </c>
      <c r="G109" s="217">
        <v>24</v>
      </c>
      <c r="H109" s="217">
        <v>72</v>
      </c>
      <c r="I109" s="217">
        <v>283</v>
      </c>
      <c r="J109" s="218">
        <v>654</v>
      </c>
      <c r="L109" s="208"/>
    </row>
    <row r="110" spans="1:12" ht="15" customHeight="1" x14ac:dyDescent="0.2">
      <c r="A110" s="456" t="s">
        <v>505</v>
      </c>
      <c r="B110" s="310"/>
      <c r="C110" s="310"/>
      <c r="D110" s="310"/>
      <c r="E110" s="310"/>
      <c r="F110" s="310"/>
      <c r="G110" s="310"/>
      <c r="H110" s="310"/>
      <c r="I110" s="310"/>
      <c r="J110" s="59"/>
      <c r="L110" s="208"/>
    </row>
    <row r="111" spans="1:12" ht="15" customHeight="1" x14ac:dyDescent="0.2">
      <c r="A111" s="313" t="s">
        <v>785</v>
      </c>
      <c r="B111" s="57">
        <v>492</v>
      </c>
      <c r="C111" s="57" t="s">
        <v>966</v>
      </c>
      <c r="D111" s="57" t="s">
        <v>966</v>
      </c>
      <c r="E111" s="57">
        <v>1</v>
      </c>
      <c r="F111" s="57">
        <v>5</v>
      </c>
      <c r="G111" s="57">
        <v>28</v>
      </c>
      <c r="H111" s="57">
        <v>66</v>
      </c>
      <c r="I111" s="57">
        <v>168</v>
      </c>
      <c r="J111" s="54">
        <v>224</v>
      </c>
      <c r="L111" s="208"/>
    </row>
    <row r="112" spans="1:12" ht="15" customHeight="1" x14ac:dyDescent="0.2">
      <c r="A112" s="456" t="s">
        <v>507</v>
      </c>
      <c r="B112" s="310"/>
      <c r="C112" s="310"/>
      <c r="D112" s="310"/>
      <c r="E112" s="310"/>
      <c r="F112" s="310"/>
      <c r="G112" s="310"/>
      <c r="H112" s="310"/>
      <c r="I112" s="310"/>
      <c r="J112" s="59"/>
      <c r="L112" s="208"/>
    </row>
    <row r="113" spans="1:12" ht="15" customHeight="1" x14ac:dyDescent="0.2">
      <c r="A113" s="313" t="s">
        <v>782</v>
      </c>
      <c r="B113" s="217">
        <v>1</v>
      </c>
      <c r="C113" s="217" t="s">
        <v>966</v>
      </c>
      <c r="D113" s="217" t="s">
        <v>966</v>
      </c>
      <c r="E113" s="217">
        <v>1</v>
      </c>
      <c r="F113" s="217" t="s">
        <v>966</v>
      </c>
      <c r="G113" s="217" t="s">
        <v>966</v>
      </c>
      <c r="H113" s="217" t="s">
        <v>966</v>
      </c>
      <c r="I113" s="217" t="s">
        <v>966</v>
      </c>
      <c r="J113" s="218" t="s">
        <v>966</v>
      </c>
      <c r="L113" s="208"/>
    </row>
    <row r="114" spans="1:12" ht="15" customHeight="1" x14ac:dyDescent="0.2">
      <c r="A114" s="456" t="s">
        <v>509</v>
      </c>
      <c r="B114" s="310"/>
      <c r="C114" s="310"/>
      <c r="D114" s="310"/>
      <c r="E114" s="310"/>
      <c r="F114" s="310"/>
      <c r="G114" s="310"/>
      <c r="H114" s="310"/>
      <c r="I114" s="310"/>
      <c r="J114" s="59"/>
      <c r="L114" s="208"/>
    </row>
    <row r="115" spans="1:12" ht="15" customHeight="1" x14ac:dyDescent="0.2">
      <c r="A115" s="313" t="s">
        <v>783</v>
      </c>
      <c r="B115" s="57">
        <v>1967</v>
      </c>
      <c r="C115" s="57">
        <v>1</v>
      </c>
      <c r="D115" s="57">
        <v>2</v>
      </c>
      <c r="E115" s="217" t="s">
        <v>966</v>
      </c>
      <c r="F115" s="57">
        <v>10</v>
      </c>
      <c r="G115" s="57">
        <v>15</v>
      </c>
      <c r="H115" s="57">
        <v>57</v>
      </c>
      <c r="I115" s="57">
        <v>155</v>
      </c>
      <c r="J115" s="54">
        <v>1727</v>
      </c>
      <c r="L115" s="208"/>
    </row>
    <row r="116" spans="1:12" ht="15" customHeight="1" x14ac:dyDescent="0.2">
      <c r="A116" s="456" t="s">
        <v>511</v>
      </c>
      <c r="B116" s="310"/>
      <c r="C116" s="310"/>
      <c r="D116" s="310"/>
      <c r="E116" s="310"/>
      <c r="F116" s="310"/>
      <c r="G116" s="310"/>
      <c r="H116" s="310"/>
      <c r="I116" s="310"/>
      <c r="J116" s="59"/>
      <c r="L116" s="208"/>
    </row>
    <row r="117" spans="1:12" ht="15" customHeight="1" x14ac:dyDescent="0.2">
      <c r="A117" s="313" t="s">
        <v>512</v>
      </c>
      <c r="B117" s="57"/>
      <c r="C117" s="57"/>
      <c r="D117" s="57"/>
      <c r="E117" s="57"/>
      <c r="F117" s="57"/>
      <c r="G117" s="57"/>
      <c r="H117" s="57"/>
      <c r="I117" s="57"/>
      <c r="J117" s="54"/>
      <c r="L117" s="208"/>
    </row>
    <row r="118" spans="1:12" ht="15" customHeight="1" x14ac:dyDescent="0.2">
      <c r="A118" s="410" t="s">
        <v>784</v>
      </c>
      <c r="B118" s="217">
        <v>275</v>
      </c>
      <c r="C118" s="217" t="s">
        <v>966</v>
      </c>
      <c r="D118" s="217" t="s">
        <v>966</v>
      </c>
      <c r="E118" s="57">
        <v>2</v>
      </c>
      <c r="F118" s="217" t="s">
        <v>966</v>
      </c>
      <c r="G118" s="217">
        <v>3</v>
      </c>
      <c r="H118" s="217">
        <v>2</v>
      </c>
      <c r="I118" s="217">
        <v>7</v>
      </c>
      <c r="J118" s="218">
        <v>261</v>
      </c>
      <c r="L118" s="208"/>
    </row>
    <row r="119" spans="1:12" x14ac:dyDescent="0.2">
      <c r="A119" s="456" t="s">
        <v>520</v>
      </c>
      <c r="B119" s="187"/>
      <c r="C119" s="187"/>
      <c r="D119" s="187"/>
      <c r="E119" s="187"/>
      <c r="F119" s="187"/>
      <c r="G119" s="187"/>
      <c r="H119" s="187"/>
      <c r="I119" s="187"/>
      <c r="J119" s="142"/>
    </row>
    <row r="120" spans="1:12" x14ac:dyDescent="0.2">
      <c r="A120" s="478" t="s">
        <v>786</v>
      </c>
      <c r="B120" s="693"/>
      <c r="C120" s="693"/>
      <c r="D120" s="693"/>
      <c r="E120" s="693"/>
      <c r="F120" s="693"/>
      <c r="G120" s="693"/>
      <c r="H120" s="693"/>
      <c r="I120" s="693"/>
      <c r="J120" s="23"/>
    </row>
    <row r="121" spans="1:12" x14ac:dyDescent="0.2">
      <c r="A121" s="156"/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1:12" x14ac:dyDescent="0.2">
      <c r="A122" s="156"/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1:12" x14ac:dyDescent="0.2">
      <c r="A123" s="156"/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2" x14ac:dyDescent="0.2">
      <c r="A124" s="156"/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2" x14ac:dyDescent="0.2">
      <c r="A125" s="156"/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2" x14ac:dyDescent="0.2">
      <c r="A126" s="156"/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2" x14ac:dyDescent="0.2">
      <c r="A127" s="156"/>
      <c r="B127" s="23"/>
      <c r="C127" s="23"/>
      <c r="D127" s="23"/>
      <c r="E127" s="23"/>
      <c r="F127" s="23"/>
      <c r="G127" s="23"/>
      <c r="H127" s="23"/>
      <c r="I127" s="23"/>
      <c r="J127" s="23"/>
    </row>
    <row r="128" spans="1:12" x14ac:dyDescent="0.2">
      <c r="A128" s="156"/>
      <c r="B128" s="23"/>
      <c r="C128" s="23"/>
      <c r="D128" s="23"/>
      <c r="E128" s="23"/>
      <c r="F128" s="23"/>
      <c r="G128" s="23"/>
      <c r="H128" s="23"/>
      <c r="I128" s="23"/>
      <c r="J128" s="23"/>
    </row>
    <row r="129" spans="1:10" x14ac:dyDescent="0.2">
      <c r="A129" s="156"/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1:10" x14ac:dyDescent="0.2">
      <c r="A130" s="156"/>
      <c r="B130" s="23"/>
      <c r="C130" s="23"/>
      <c r="D130" s="23"/>
      <c r="E130" s="23"/>
      <c r="F130" s="23"/>
      <c r="G130" s="23"/>
      <c r="H130" s="23"/>
      <c r="I130" s="23"/>
      <c r="J130" s="23"/>
    </row>
    <row r="131" spans="1:10" x14ac:dyDescent="0.2">
      <c r="A131" s="156"/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1:10" x14ac:dyDescent="0.2">
      <c r="A132" s="156"/>
      <c r="B132" s="23"/>
      <c r="C132" s="23"/>
      <c r="D132" s="23"/>
      <c r="E132" s="23"/>
      <c r="F132" s="23"/>
      <c r="G132" s="23"/>
      <c r="H132" s="23"/>
      <c r="I132" s="23"/>
      <c r="J132" s="23"/>
    </row>
    <row r="133" spans="1:10" x14ac:dyDescent="0.2">
      <c r="A133" s="156"/>
      <c r="B133" s="23"/>
      <c r="C133" s="23"/>
      <c r="D133" s="23"/>
      <c r="E133" s="23"/>
      <c r="F133" s="23"/>
      <c r="G133" s="23"/>
      <c r="H133" s="23"/>
      <c r="I133" s="23"/>
      <c r="J133" s="23"/>
    </row>
    <row r="134" spans="1:10" x14ac:dyDescent="0.2">
      <c r="A134" s="156"/>
      <c r="B134" s="23"/>
      <c r="C134" s="23"/>
      <c r="D134" s="23"/>
      <c r="E134" s="23"/>
      <c r="F134" s="23"/>
      <c r="G134" s="23"/>
      <c r="H134" s="23"/>
      <c r="I134" s="23"/>
      <c r="J134" s="23"/>
    </row>
    <row r="135" spans="1:10" x14ac:dyDescent="0.2">
      <c r="A135" s="156"/>
      <c r="B135" s="23"/>
      <c r="C135" s="23"/>
      <c r="D135" s="23"/>
      <c r="E135" s="23"/>
      <c r="F135" s="23"/>
      <c r="G135" s="23"/>
      <c r="H135" s="23"/>
      <c r="I135" s="23"/>
      <c r="J135" s="23"/>
    </row>
    <row r="136" spans="1:10" x14ac:dyDescent="0.2">
      <c r="A136" s="156"/>
      <c r="B136" s="23"/>
      <c r="C136" s="23"/>
      <c r="D136" s="23"/>
      <c r="E136" s="23"/>
      <c r="F136" s="23"/>
      <c r="G136" s="23"/>
      <c r="H136" s="23"/>
      <c r="I136" s="23"/>
      <c r="J136" s="23"/>
    </row>
    <row r="137" spans="1:10" x14ac:dyDescent="0.2">
      <c r="A137" s="156"/>
      <c r="B137" s="23"/>
      <c r="C137" s="23"/>
      <c r="D137" s="23"/>
      <c r="E137" s="23"/>
      <c r="F137" s="23"/>
      <c r="G137" s="23"/>
      <c r="H137" s="23"/>
      <c r="I137" s="23"/>
      <c r="J137" s="23"/>
    </row>
    <row r="138" spans="1:10" x14ac:dyDescent="0.2">
      <c r="A138" s="156"/>
      <c r="B138" s="23"/>
      <c r="C138" s="23"/>
      <c r="D138" s="23"/>
      <c r="E138" s="23"/>
      <c r="F138" s="23"/>
      <c r="G138" s="23"/>
      <c r="H138" s="23"/>
      <c r="I138" s="23"/>
      <c r="J138" s="23"/>
    </row>
    <row r="139" spans="1:10" x14ac:dyDescent="0.2">
      <c r="A139" s="156"/>
      <c r="B139" s="23"/>
      <c r="C139" s="23"/>
      <c r="D139" s="23"/>
      <c r="E139" s="23"/>
      <c r="F139" s="23"/>
      <c r="G139" s="23"/>
      <c r="H139" s="23"/>
      <c r="I139" s="23"/>
      <c r="J139" s="23"/>
    </row>
    <row r="140" spans="1:10" x14ac:dyDescent="0.2">
      <c r="A140" s="156"/>
      <c r="B140" s="23"/>
      <c r="C140" s="23"/>
      <c r="D140" s="23"/>
      <c r="E140" s="23"/>
      <c r="F140" s="23"/>
      <c r="G140" s="23"/>
      <c r="H140" s="23"/>
      <c r="I140" s="23"/>
      <c r="J140" s="23"/>
    </row>
    <row r="141" spans="1:10" x14ac:dyDescent="0.2">
      <c r="A141" s="156"/>
      <c r="B141" s="23"/>
      <c r="C141" s="23"/>
      <c r="D141" s="23"/>
      <c r="E141" s="23"/>
      <c r="F141" s="23"/>
      <c r="G141" s="23"/>
      <c r="H141" s="23"/>
      <c r="I141" s="23"/>
      <c r="J141" s="23"/>
    </row>
    <row r="142" spans="1:10" x14ac:dyDescent="0.2">
      <c r="A142" s="156"/>
      <c r="B142" s="23"/>
      <c r="C142" s="23"/>
      <c r="D142" s="23"/>
      <c r="E142" s="23"/>
      <c r="F142" s="23"/>
      <c r="G142" s="23"/>
      <c r="H142" s="23"/>
      <c r="I142" s="23"/>
      <c r="J142" s="23"/>
    </row>
  </sheetData>
  <mergeCells count="12">
    <mergeCell ref="B65:J65"/>
    <mergeCell ref="B66:J66"/>
    <mergeCell ref="B7:J7"/>
    <mergeCell ref="B8:J8"/>
    <mergeCell ref="C3:J3"/>
    <mergeCell ref="C4:J4"/>
    <mergeCell ref="D5:D6"/>
    <mergeCell ref="E5:E6"/>
    <mergeCell ref="F5:F6"/>
    <mergeCell ref="G5:G6"/>
    <mergeCell ref="H5:H6"/>
    <mergeCell ref="I5:I6"/>
  </mergeCells>
  <phoneticPr fontId="2" type="noConversion"/>
  <hyperlinks>
    <hyperlink ref="J1:J2" location="'Spis tablic List of tables'!B116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Normal="10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10" width="21" style="48" customWidth="1"/>
    <col min="11" max="16384" width="9.59765625" style="48"/>
  </cols>
  <sheetData>
    <row r="1" spans="1:10" ht="15" customHeight="1" x14ac:dyDescent="0.25">
      <c r="A1" s="514" t="s">
        <v>46</v>
      </c>
      <c r="I1" s="105"/>
    </row>
    <row r="2" spans="1:10" ht="15" customHeight="1" x14ac:dyDescent="0.2">
      <c r="A2" s="430" t="s">
        <v>220</v>
      </c>
    </row>
    <row r="3" spans="1:10" ht="15" customHeight="1" x14ac:dyDescent="0.2">
      <c r="A3" s="156"/>
      <c r="B3" s="23"/>
      <c r="C3" s="23"/>
      <c r="D3" s="23"/>
      <c r="E3" s="23"/>
      <c r="F3" s="23"/>
      <c r="G3" s="23"/>
      <c r="H3" s="23"/>
      <c r="I3" s="23"/>
      <c r="J3" s="23"/>
    </row>
    <row r="4" spans="1:10" ht="15" customHeight="1" x14ac:dyDescent="0.25">
      <c r="A4" s="428" t="s">
        <v>1312</v>
      </c>
      <c r="B4" s="106"/>
      <c r="C4" s="106"/>
      <c r="D4" s="106"/>
      <c r="E4" s="106"/>
      <c r="F4" s="106"/>
      <c r="G4" s="106"/>
      <c r="H4" s="106"/>
      <c r="J4" s="91" t="s">
        <v>42</v>
      </c>
    </row>
    <row r="5" spans="1:10" ht="15" customHeight="1" x14ac:dyDescent="0.2">
      <c r="A5" s="429" t="s">
        <v>95</v>
      </c>
      <c r="B5" s="107"/>
      <c r="C5" s="107"/>
      <c r="D5" s="107"/>
      <c r="E5" s="107"/>
      <c r="F5" s="107"/>
      <c r="G5" s="107"/>
      <c r="H5" s="107"/>
      <c r="J5" s="92" t="s">
        <v>43</v>
      </c>
    </row>
    <row r="6" spans="1:10" ht="15" customHeight="1" x14ac:dyDescent="0.2">
      <c r="A6" s="158"/>
      <c r="B6" s="108"/>
      <c r="C6" s="108"/>
      <c r="D6" s="108"/>
      <c r="E6" s="815" t="s">
        <v>98</v>
      </c>
      <c r="F6" s="816"/>
      <c r="G6" s="817" t="s">
        <v>100</v>
      </c>
      <c r="H6" s="816"/>
      <c r="I6" s="817" t="s">
        <v>102</v>
      </c>
      <c r="J6" s="815"/>
    </row>
    <row r="7" spans="1:10" ht="15" customHeight="1" x14ac:dyDescent="0.2">
      <c r="A7" s="159"/>
      <c r="B7" s="624"/>
      <c r="C7" s="624"/>
      <c r="D7" s="624"/>
      <c r="E7" s="818" t="s">
        <v>99</v>
      </c>
      <c r="F7" s="819"/>
      <c r="G7" s="820" t="s">
        <v>101</v>
      </c>
      <c r="H7" s="819"/>
      <c r="I7" s="820" t="s">
        <v>103</v>
      </c>
      <c r="J7" s="818"/>
    </row>
    <row r="8" spans="1:10" x14ac:dyDescent="0.2">
      <c r="A8" s="160"/>
      <c r="B8" s="625"/>
      <c r="C8" s="625"/>
      <c r="D8" s="625"/>
      <c r="E8" s="108"/>
      <c r="F8" s="108"/>
      <c r="G8" s="110"/>
      <c r="H8" s="551"/>
      <c r="I8" s="108"/>
      <c r="J8" s="111"/>
    </row>
    <row r="9" spans="1:10" x14ac:dyDescent="0.2">
      <c r="A9" s="161"/>
      <c r="B9" s="74"/>
      <c r="C9" s="74"/>
      <c r="D9" s="74"/>
      <c r="E9" s="74"/>
      <c r="F9" s="626"/>
      <c r="G9" s="625"/>
      <c r="H9" s="109"/>
      <c r="I9" s="625" t="s">
        <v>105</v>
      </c>
      <c r="J9" s="627"/>
    </row>
    <row r="10" spans="1:10" x14ac:dyDescent="0.2">
      <c r="A10" s="160" t="s">
        <v>80</v>
      </c>
      <c r="B10" s="625" t="s">
        <v>96</v>
      </c>
      <c r="C10" s="625" t="s">
        <v>85</v>
      </c>
      <c r="D10" s="625" t="s">
        <v>86</v>
      </c>
      <c r="E10" s="74"/>
      <c r="F10" s="624" t="s">
        <v>116</v>
      </c>
      <c r="G10" s="74"/>
      <c r="H10" s="624" t="s">
        <v>116</v>
      </c>
      <c r="I10" s="625" t="s">
        <v>106</v>
      </c>
      <c r="J10" s="55"/>
    </row>
    <row r="11" spans="1:10" ht="14.25" x14ac:dyDescent="0.2">
      <c r="A11" s="764" t="s">
        <v>84</v>
      </c>
      <c r="B11" s="628" t="s">
        <v>97</v>
      </c>
      <c r="C11" s="628" t="s">
        <v>71</v>
      </c>
      <c r="D11" s="628" t="s">
        <v>74</v>
      </c>
      <c r="E11" s="625" t="s">
        <v>104</v>
      </c>
      <c r="F11" s="625" t="s">
        <v>115</v>
      </c>
      <c r="G11" s="625" t="s">
        <v>104</v>
      </c>
      <c r="H11" s="625" t="s">
        <v>115</v>
      </c>
      <c r="I11" s="630" t="s">
        <v>113</v>
      </c>
      <c r="J11" s="627" t="s">
        <v>1281</v>
      </c>
    </row>
    <row r="12" spans="1:10" ht="14.25" x14ac:dyDescent="0.2">
      <c r="A12" s="162"/>
      <c r="B12" s="629"/>
      <c r="C12" s="625"/>
      <c r="D12" s="629"/>
      <c r="E12" s="630" t="s">
        <v>63</v>
      </c>
      <c r="F12" s="630" t="s">
        <v>117</v>
      </c>
      <c r="G12" s="630" t="s">
        <v>63</v>
      </c>
      <c r="H12" s="630" t="s">
        <v>117</v>
      </c>
      <c r="I12" s="630" t="s">
        <v>114</v>
      </c>
      <c r="J12" s="631" t="s">
        <v>1311</v>
      </c>
    </row>
    <row r="13" spans="1:10" x14ac:dyDescent="0.2">
      <c r="A13" s="162"/>
      <c r="B13" s="629"/>
      <c r="C13" s="625"/>
      <c r="D13" s="629"/>
      <c r="E13" s="629"/>
      <c r="F13" s="630" t="s">
        <v>110</v>
      </c>
      <c r="G13" s="629"/>
      <c r="H13" s="630" t="s">
        <v>110</v>
      </c>
      <c r="I13" s="630" t="s">
        <v>112</v>
      </c>
      <c r="J13" s="632"/>
    </row>
    <row r="14" spans="1:10" x14ac:dyDescent="0.2">
      <c r="A14" s="162"/>
      <c r="B14" s="629"/>
      <c r="C14" s="625"/>
      <c r="D14" s="629"/>
      <c r="E14" s="629"/>
      <c r="F14" s="629"/>
      <c r="G14" s="629"/>
      <c r="H14" s="112"/>
      <c r="I14" s="630" t="s">
        <v>111</v>
      </c>
      <c r="J14" s="632"/>
    </row>
    <row r="15" spans="1:10" x14ac:dyDescent="0.2">
      <c r="A15" s="163"/>
      <c r="B15" s="114"/>
      <c r="C15" s="114"/>
      <c r="D15" s="114"/>
      <c r="E15" s="114"/>
      <c r="F15" s="115"/>
      <c r="G15" s="114"/>
      <c r="H15" s="113"/>
      <c r="I15" s="115"/>
      <c r="J15" s="116"/>
    </row>
    <row r="16" spans="1:10" ht="12.75" customHeight="1" x14ac:dyDescent="0.2">
      <c r="A16" s="164"/>
      <c r="B16" s="813" t="s">
        <v>107</v>
      </c>
      <c r="C16" s="814"/>
      <c r="D16" s="814"/>
      <c r="E16" s="814"/>
      <c r="F16" s="814"/>
      <c r="G16" s="814"/>
      <c r="H16" s="814"/>
      <c r="I16" s="814"/>
      <c r="J16" s="814"/>
    </row>
    <row r="17" spans="1:10" x14ac:dyDescent="0.2">
      <c r="A17" s="164"/>
      <c r="B17" s="811" t="s">
        <v>108</v>
      </c>
      <c r="C17" s="812"/>
      <c r="D17" s="812"/>
      <c r="E17" s="812"/>
      <c r="F17" s="812"/>
      <c r="G17" s="812"/>
      <c r="H17" s="812"/>
      <c r="I17" s="812"/>
      <c r="J17" s="812"/>
    </row>
    <row r="18" spans="1:10" x14ac:dyDescent="0.2">
      <c r="A18" s="165" t="s">
        <v>89</v>
      </c>
      <c r="B18" s="218">
        <v>1425443</v>
      </c>
      <c r="C18" s="217">
        <v>697133</v>
      </c>
      <c r="D18" s="119">
        <v>728310</v>
      </c>
      <c r="E18" s="217">
        <v>858243</v>
      </c>
      <c r="F18" s="119">
        <v>447526</v>
      </c>
      <c r="G18" s="217">
        <v>567200</v>
      </c>
      <c r="H18" s="119">
        <v>280784</v>
      </c>
      <c r="I18" s="240">
        <v>60.2</v>
      </c>
      <c r="J18" s="121" t="s">
        <v>109</v>
      </c>
    </row>
    <row r="19" spans="1:10" x14ac:dyDescent="0.2">
      <c r="A19" s="165" t="s">
        <v>90</v>
      </c>
      <c r="B19" s="218">
        <v>1454128</v>
      </c>
      <c r="C19" s="217">
        <v>712484</v>
      </c>
      <c r="D19" s="119">
        <v>741644</v>
      </c>
      <c r="E19" s="217">
        <v>865811</v>
      </c>
      <c r="F19" s="119">
        <v>451650</v>
      </c>
      <c r="G19" s="217">
        <v>588317</v>
      </c>
      <c r="H19" s="119">
        <v>289994</v>
      </c>
      <c r="I19" s="633">
        <v>59.5</v>
      </c>
      <c r="J19" s="121" t="s">
        <v>109</v>
      </c>
    </row>
    <row r="20" spans="1:10" x14ac:dyDescent="0.2">
      <c r="A20" s="165" t="s">
        <v>963</v>
      </c>
      <c r="B20" s="218">
        <v>1453062</v>
      </c>
      <c r="C20" s="217">
        <v>711831</v>
      </c>
      <c r="D20" s="119">
        <v>741231</v>
      </c>
      <c r="E20" s="217">
        <v>863611</v>
      </c>
      <c r="F20" s="119">
        <v>450594</v>
      </c>
      <c r="G20" s="217">
        <v>589451</v>
      </c>
      <c r="H20" s="119">
        <v>290637</v>
      </c>
      <c r="I20" s="633">
        <v>59.4</v>
      </c>
      <c r="J20" s="121" t="s">
        <v>109</v>
      </c>
    </row>
    <row r="21" spans="1:10" x14ac:dyDescent="0.2">
      <c r="A21" s="165" t="s">
        <v>964</v>
      </c>
      <c r="B21" s="218">
        <v>1451950</v>
      </c>
      <c r="C21" s="217">
        <v>711082</v>
      </c>
      <c r="D21" s="119">
        <v>740868</v>
      </c>
      <c r="E21" s="217">
        <v>861446</v>
      </c>
      <c r="F21" s="119">
        <v>449703</v>
      </c>
      <c r="G21" s="217">
        <v>590504</v>
      </c>
      <c r="H21" s="119">
        <v>291165</v>
      </c>
      <c r="I21" s="633">
        <v>59.3</v>
      </c>
      <c r="J21" s="121" t="s">
        <v>109</v>
      </c>
    </row>
    <row r="22" spans="1:10" x14ac:dyDescent="0.2">
      <c r="A22" s="165" t="s">
        <v>965</v>
      </c>
      <c r="B22" s="218">
        <v>1448289</v>
      </c>
      <c r="C22" s="217">
        <v>709358</v>
      </c>
      <c r="D22" s="119">
        <v>738931</v>
      </c>
      <c r="E22" s="217">
        <v>858445</v>
      </c>
      <c r="F22" s="119">
        <v>448223</v>
      </c>
      <c r="G22" s="217">
        <v>589844</v>
      </c>
      <c r="H22" s="119">
        <v>290708</v>
      </c>
      <c r="I22" s="633">
        <v>59.3</v>
      </c>
      <c r="J22" s="121" t="s">
        <v>109</v>
      </c>
    </row>
    <row r="23" spans="1:10" x14ac:dyDescent="0.2">
      <c r="A23" s="166" t="s">
        <v>1049</v>
      </c>
      <c r="B23" s="60">
        <v>1445478</v>
      </c>
      <c r="C23" s="60">
        <v>707775</v>
      </c>
      <c r="D23" s="60">
        <v>737703</v>
      </c>
      <c r="E23" s="122">
        <v>856193</v>
      </c>
      <c r="F23" s="60">
        <v>447438</v>
      </c>
      <c r="G23" s="122">
        <v>589285</v>
      </c>
      <c r="H23" s="60">
        <v>290265</v>
      </c>
      <c r="I23" s="634">
        <v>59.232516856015792</v>
      </c>
      <c r="J23" s="121" t="s">
        <v>109</v>
      </c>
    </row>
    <row r="24" spans="1:10" x14ac:dyDescent="0.2">
      <c r="A24" s="166" t="s">
        <v>1054</v>
      </c>
      <c r="B24" s="60">
        <v>1442242</v>
      </c>
      <c r="C24" s="60">
        <v>706113</v>
      </c>
      <c r="D24" s="60">
        <v>736129</v>
      </c>
      <c r="E24" s="122">
        <v>853346</v>
      </c>
      <c r="F24" s="60">
        <v>446001</v>
      </c>
      <c r="G24" s="122">
        <v>588896</v>
      </c>
      <c r="H24" s="60">
        <v>290128</v>
      </c>
      <c r="I24" s="634">
        <v>59.168017572640373</v>
      </c>
      <c r="J24" s="121" t="s">
        <v>109</v>
      </c>
    </row>
    <row r="25" spans="1:10" x14ac:dyDescent="0.2">
      <c r="A25" s="166">
        <v>2016</v>
      </c>
      <c r="B25" s="60">
        <v>1437812</v>
      </c>
      <c r="C25" s="60">
        <v>703919</v>
      </c>
      <c r="D25" s="60">
        <v>733893</v>
      </c>
      <c r="E25" s="122">
        <v>849200</v>
      </c>
      <c r="F25" s="60">
        <v>443932</v>
      </c>
      <c r="G25" s="122">
        <v>588612</v>
      </c>
      <c r="H25" s="60">
        <v>289961</v>
      </c>
      <c r="I25" s="634">
        <v>59.061963594684144</v>
      </c>
      <c r="J25" s="121" t="s">
        <v>109</v>
      </c>
    </row>
    <row r="26" spans="1:10" ht="12.75" customHeight="1" x14ac:dyDescent="0.2">
      <c r="A26" s="558">
        <v>2017</v>
      </c>
      <c r="B26" s="51">
        <v>1434783</v>
      </c>
      <c r="C26" s="51">
        <v>702294</v>
      </c>
      <c r="D26" s="51">
        <v>732489</v>
      </c>
      <c r="E26" s="123">
        <v>847145</v>
      </c>
      <c r="F26" s="51">
        <v>443047</v>
      </c>
      <c r="G26" s="123">
        <v>587638</v>
      </c>
      <c r="H26" s="51">
        <v>289442</v>
      </c>
      <c r="I26" s="248">
        <v>59.043423291187594</v>
      </c>
      <c r="J26" s="124" t="s">
        <v>109</v>
      </c>
    </row>
    <row r="27" spans="1:10" x14ac:dyDescent="0.2">
      <c r="A27" s="164"/>
      <c r="B27" s="813" t="s">
        <v>91</v>
      </c>
      <c r="C27" s="814"/>
      <c r="D27" s="814"/>
      <c r="E27" s="814"/>
      <c r="F27" s="814"/>
      <c r="G27" s="814"/>
      <c r="H27" s="814"/>
      <c r="I27" s="814"/>
      <c r="J27" s="814"/>
    </row>
    <row r="28" spans="1:10" x14ac:dyDescent="0.2">
      <c r="A28" s="164"/>
      <c r="B28" s="811" t="s">
        <v>92</v>
      </c>
      <c r="C28" s="812"/>
      <c r="D28" s="812"/>
      <c r="E28" s="812"/>
      <c r="F28" s="812"/>
      <c r="G28" s="812"/>
      <c r="H28" s="812"/>
      <c r="I28" s="812"/>
      <c r="J28" s="812"/>
    </row>
    <row r="29" spans="1:10" x14ac:dyDescent="0.2">
      <c r="A29" s="165" t="s">
        <v>89</v>
      </c>
      <c r="B29" s="217">
        <v>1427508</v>
      </c>
      <c r="C29" s="119">
        <v>697860</v>
      </c>
      <c r="D29" s="217">
        <v>729648</v>
      </c>
      <c r="E29" s="119">
        <v>860484</v>
      </c>
      <c r="F29" s="217">
        <v>449105</v>
      </c>
      <c r="G29" s="119">
        <v>567024</v>
      </c>
      <c r="H29" s="217">
        <v>280543</v>
      </c>
      <c r="I29" s="121">
        <v>60.3</v>
      </c>
      <c r="J29" s="233">
        <v>59</v>
      </c>
    </row>
    <row r="30" spans="1:10" x14ac:dyDescent="0.2">
      <c r="A30" s="165" t="s">
        <v>90</v>
      </c>
      <c r="B30" s="217">
        <v>1453782</v>
      </c>
      <c r="C30" s="119">
        <v>712260</v>
      </c>
      <c r="D30" s="217">
        <v>741522</v>
      </c>
      <c r="E30" s="119">
        <v>864661</v>
      </c>
      <c r="F30" s="217">
        <v>451137</v>
      </c>
      <c r="G30" s="119">
        <v>589121</v>
      </c>
      <c r="H30" s="217">
        <v>290385</v>
      </c>
      <c r="I30" s="125">
        <v>59.5</v>
      </c>
      <c r="J30" s="233">
        <v>60</v>
      </c>
    </row>
    <row r="31" spans="1:10" x14ac:dyDescent="0.2">
      <c r="A31" s="165" t="s">
        <v>963</v>
      </c>
      <c r="B31" s="217">
        <v>1452596</v>
      </c>
      <c r="C31" s="119">
        <v>711551</v>
      </c>
      <c r="D31" s="217">
        <v>741045</v>
      </c>
      <c r="E31" s="119">
        <v>862394</v>
      </c>
      <c r="F31" s="217">
        <v>450091</v>
      </c>
      <c r="G31" s="119">
        <v>590202</v>
      </c>
      <c r="H31" s="217">
        <v>290954</v>
      </c>
      <c r="I31" s="126">
        <v>59.4</v>
      </c>
      <c r="J31" s="233">
        <v>60</v>
      </c>
    </row>
    <row r="32" spans="1:10" x14ac:dyDescent="0.2">
      <c r="A32" s="165" t="s">
        <v>964</v>
      </c>
      <c r="B32" s="217">
        <v>1450697</v>
      </c>
      <c r="C32" s="119">
        <v>710502</v>
      </c>
      <c r="D32" s="217">
        <v>740195</v>
      </c>
      <c r="E32" s="119">
        <v>860237</v>
      </c>
      <c r="F32" s="217">
        <v>449141</v>
      </c>
      <c r="G32" s="119">
        <v>590460</v>
      </c>
      <c r="H32" s="217">
        <v>291054</v>
      </c>
      <c r="I32" s="126">
        <v>59.3</v>
      </c>
      <c r="J32" s="233">
        <v>60</v>
      </c>
    </row>
    <row r="33" spans="1:10" x14ac:dyDescent="0.2">
      <c r="A33" s="165" t="s">
        <v>965</v>
      </c>
      <c r="B33" s="217">
        <v>1446915</v>
      </c>
      <c r="C33" s="119">
        <v>708478</v>
      </c>
      <c r="D33" s="217">
        <v>738437</v>
      </c>
      <c r="E33" s="119">
        <v>857353</v>
      </c>
      <c r="F33" s="217">
        <v>447983</v>
      </c>
      <c r="G33" s="119">
        <v>589562</v>
      </c>
      <c r="H33" s="217">
        <v>290454</v>
      </c>
      <c r="I33" s="126">
        <v>59.3</v>
      </c>
      <c r="J33" s="233">
        <v>60</v>
      </c>
    </row>
    <row r="34" spans="1:10" x14ac:dyDescent="0.2">
      <c r="A34" s="165" t="s">
        <v>1049</v>
      </c>
      <c r="B34" s="60">
        <v>1443967</v>
      </c>
      <c r="C34" s="57">
        <v>706988</v>
      </c>
      <c r="D34" s="127">
        <v>736979</v>
      </c>
      <c r="E34" s="60">
        <v>854265</v>
      </c>
      <c r="F34" s="127">
        <v>446446</v>
      </c>
      <c r="G34" s="60">
        <v>589702</v>
      </c>
      <c r="H34" s="127">
        <v>290533</v>
      </c>
      <c r="I34" s="634">
        <v>59.160978055592686</v>
      </c>
      <c r="J34" s="635">
        <v>60</v>
      </c>
    </row>
    <row r="35" spans="1:10" x14ac:dyDescent="0.2">
      <c r="A35" s="165" t="s">
        <v>1054</v>
      </c>
      <c r="B35" s="60">
        <v>1439675</v>
      </c>
      <c r="C35" s="57">
        <v>704893</v>
      </c>
      <c r="D35" s="127">
        <v>734782</v>
      </c>
      <c r="E35" s="60">
        <v>850385</v>
      </c>
      <c r="F35" s="127">
        <v>444510</v>
      </c>
      <c r="G35" s="60">
        <v>589290</v>
      </c>
      <c r="H35" s="127">
        <v>290272</v>
      </c>
      <c r="I35" s="634">
        <v>59.067845173389834</v>
      </c>
      <c r="J35" s="635">
        <v>60</v>
      </c>
    </row>
    <row r="36" spans="1:10" x14ac:dyDescent="0.2">
      <c r="A36" s="165" t="s">
        <v>1086</v>
      </c>
      <c r="B36" s="60">
        <v>1436367</v>
      </c>
      <c r="C36" s="57">
        <v>703071</v>
      </c>
      <c r="D36" s="127">
        <v>733296</v>
      </c>
      <c r="E36" s="60">
        <v>847949</v>
      </c>
      <c r="F36" s="127">
        <v>443433</v>
      </c>
      <c r="G36" s="60">
        <v>588418</v>
      </c>
      <c r="H36" s="127">
        <v>289863</v>
      </c>
      <c r="I36" s="634">
        <v>59.034285805786404</v>
      </c>
      <c r="J36" s="635">
        <v>59</v>
      </c>
    </row>
    <row r="37" spans="1:10" x14ac:dyDescent="0.2">
      <c r="A37" s="647">
        <v>2017</v>
      </c>
      <c r="B37" s="51">
        <v>1433945</v>
      </c>
      <c r="C37" s="51">
        <v>701585</v>
      </c>
      <c r="D37" s="51">
        <v>732360</v>
      </c>
      <c r="E37" s="123">
        <v>846422</v>
      </c>
      <c r="F37" s="51">
        <v>442817</v>
      </c>
      <c r="G37" s="123">
        <v>587523</v>
      </c>
      <c r="H37" s="51">
        <v>289543</v>
      </c>
      <c r="I37" s="248">
        <v>59.027508028550599</v>
      </c>
      <c r="J37" s="264">
        <v>59</v>
      </c>
    </row>
    <row r="38" spans="1:10" x14ac:dyDescent="0.2">
      <c r="A38" s="156"/>
      <c r="B38" s="23"/>
      <c r="C38" s="23"/>
      <c r="D38" s="23"/>
      <c r="E38" s="23"/>
      <c r="F38" s="23"/>
      <c r="G38" s="23"/>
      <c r="H38" s="23"/>
      <c r="I38" s="23"/>
      <c r="J38" s="23"/>
    </row>
  </sheetData>
  <mergeCells count="10">
    <mergeCell ref="B28:J28"/>
    <mergeCell ref="B16:J16"/>
    <mergeCell ref="B17:J17"/>
    <mergeCell ref="B27:J27"/>
    <mergeCell ref="E6:F6"/>
    <mergeCell ref="G6:H6"/>
    <mergeCell ref="I6:J6"/>
    <mergeCell ref="E7:F7"/>
    <mergeCell ref="G7:H7"/>
    <mergeCell ref="I7:J7"/>
  </mergeCells>
  <hyperlinks>
    <hyperlink ref="J4:J5" location="'Spis tablic List of tables'!B1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10" width="16" style="48" customWidth="1"/>
    <col min="11" max="16384" width="9.59765625" style="48"/>
  </cols>
  <sheetData>
    <row r="1" spans="1:11" ht="15" customHeight="1" x14ac:dyDescent="0.25">
      <c r="A1" s="428" t="s">
        <v>1405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11" ht="15" customHeight="1" x14ac:dyDescent="0.2">
      <c r="A2" s="547" t="s">
        <v>1406</v>
      </c>
      <c r="B2" s="265"/>
      <c r="C2" s="265"/>
      <c r="D2" s="265"/>
      <c r="E2" s="265"/>
      <c r="F2" s="265"/>
      <c r="G2" s="265"/>
      <c r="H2" s="265"/>
      <c r="J2" s="92" t="s">
        <v>43</v>
      </c>
    </row>
    <row r="3" spans="1:11" ht="15" customHeight="1" x14ac:dyDescent="0.2">
      <c r="A3" s="403"/>
      <c r="B3" s="94"/>
      <c r="C3" s="94"/>
      <c r="D3" s="94"/>
      <c r="E3" s="821" t="s">
        <v>98</v>
      </c>
      <c r="F3" s="822"/>
      <c r="G3" s="823"/>
      <c r="H3" s="821" t="s">
        <v>100</v>
      </c>
      <c r="I3" s="822"/>
      <c r="J3" s="822"/>
      <c r="K3" s="96"/>
    </row>
    <row r="4" spans="1:11" ht="15" customHeight="1" x14ac:dyDescent="0.2">
      <c r="A4" s="404" t="s">
        <v>745</v>
      </c>
      <c r="B4" s="184" t="s">
        <v>96</v>
      </c>
      <c r="C4" s="184" t="s">
        <v>731</v>
      </c>
      <c r="D4" s="184" t="s">
        <v>732</v>
      </c>
      <c r="E4" s="858" t="s">
        <v>99</v>
      </c>
      <c r="F4" s="859"/>
      <c r="G4" s="862"/>
      <c r="H4" s="858" t="s">
        <v>101</v>
      </c>
      <c r="I4" s="859"/>
      <c r="J4" s="859"/>
      <c r="K4" s="96"/>
    </row>
    <row r="5" spans="1:11" ht="15" customHeight="1" x14ac:dyDescent="0.2">
      <c r="A5" s="419" t="s">
        <v>746</v>
      </c>
      <c r="B5" s="677" t="s">
        <v>97</v>
      </c>
      <c r="C5" s="677" t="s">
        <v>71</v>
      </c>
      <c r="D5" s="677" t="s">
        <v>74</v>
      </c>
      <c r="E5" s="135" t="s">
        <v>104</v>
      </c>
      <c r="F5" s="135" t="s">
        <v>733</v>
      </c>
      <c r="G5" s="135" t="s">
        <v>734</v>
      </c>
      <c r="H5" s="135" t="s">
        <v>104</v>
      </c>
      <c r="I5" s="135" t="s">
        <v>733</v>
      </c>
      <c r="J5" s="711" t="s">
        <v>734</v>
      </c>
      <c r="K5" s="96"/>
    </row>
    <row r="6" spans="1:11" ht="15" customHeight="1" x14ac:dyDescent="0.2">
      <c r="A6" s="449"/>
      <c r="B6" s="138"/>
      <c r="C6" s="138"/>
      <c r="D6" s="138"/>
      <c r="E6" s="433" t="s">
        <v>63</v>
      </c>
      <c r="F6" s="433" t="s">
        <v>120</v>
      </c>
      <c r="G6" s="433" t="s">
        <v>110</v>
      </c>
      <c r="H6" s="433" t="s">
        <v>63</v>
      </c>
      <c r="I6" s="433" t="s">
        <v>120</v>
      </c>
      <c r="J6" s="712" t="s">
        <v>110</v>
      </c>
      <c r="K6" s="96"/>
    </row>
    <row r="7" spans="1:11" ht="15" customHeight="1" x14ac:dyDescent="0.2">
      <c r="A7" s="407" t="s">
        <v>64</v>
      </c>
      <c r="B7" s="256">
        <v>61</v>
      </c>
      <c r="C7" s="256">
        <v>32</v>
      </c>
      <c r="D7" s="256">
        <v>29</v>
      </c>
      <c r="E7" s="256">
        <v>33</v>
      </c>
      <c r="F7" s="256">
        <v>16</v>
      </c>
      <c r="G7" s="256">
        <v>17</v>
      </c>
      <c r="H7" s="256">
        <v>28</v>
      </c>
      <c r="I7" s="256">
        <v>16</v>
      </c>
      <c r="J7" s="200">
        <v>12</v>
      </c>
    </row>
    <row r="8" spans="1:11" ht="15" customHeight="1" x14ac:dyDescent="0.2">
      <c r="A8" s="413" t="s">
        <v>65</v>
      </c>
      <c r="B8" s="240"/>
      <c r="C8" s="240"/>
      <c r="D8" s="240"/>
      <c r="E8" s="240"/>
      <c r="F8" s="240"/>
      <c r="G8" s="240"/>
      <c r="H8" s="240"/>
      <c r="I8" s="240"/>
      <c r="J8" s="196"/>
    </row>
    <row r="9" spans="1:11" ht="15" customHeight="1" x14ac:dyDescent="0.2">
      <c r="A9" s="313" t="s">
        <v>790</v>
      </c>
      <c r="B9" s="240">
        <v>46</v>
      </c>
      <c r="C9" s="240">
        <v>24</v>
      </c>
      <c r="D9" s="240">
        <v>22</v>
      </c>
      <c r="E9" s="240">
        <v>25</v>
      </c>
      <c r="F9" s="240">
        <v>13</v>
      </c>
      <c r="G9" s="240">
        <v>12</v>
      </c>
      <c r="H9" s="240">
        <v>21</v>
      </c>
      <c r="I9" s="240">
        <v>11</v>
      </c>
      <c r="J9" s="196">
        <v>10</v>
      </c>
    </row>
    <row r="10" spans="1:11" ht="15" customHeight="1" x14ac:dyDescent="0.2">
      <c r="A10" s="456" t="s">
        <v>791</v>
      </c>
      <c r="B10" s="240"/>
      <c r="C10" s="240"/>
      <c r="D10" s="240"/>
      <c r="E10" s="240"/>
      <c r="F10" s="240"/>
      <c r="G10" s="240"/>
      <c r="H10" s="240"/>
      <c r="I10" s="240"/>
      <c r="J10" s="196"/>
    </row>
    <row r="11" spans="1:11" ht="15" customHeight="1" x14ac:dyDescent="0.2">
      <c r="A11" s="410" t="s">
        <v>792</v>
      </c>
      <c r="B11" s="240">
        <v>36</v>
      </c>
      <c r="C11" s="240">
        <v>20</v>
      </c>
      <c r="D11" s="240">
        <v>16</v>
      </c>
      <c r="E11" s="240">
        <v>22</v>
      </c>
      <c r="F11" s="240">
        <v>10</v>
      </c>
      <c r="G11" s="240">
        <v>12</v>
      </c>
      <c r="H11" s="240">
        <v>14</v>
      </c>
      <c r="I11" s="240">
        <v>10</v>
      </c>
      <c r="J11" s="196">
        <v>4</v>
      </c>
    </row>
    <row r="12" spans="1:11" ht="15" customHeight="1" x14ac:dyDescent="0.2">
      <c r="A12" s="411" t="s">
        <v>751</v>
      </c>
      <c r="B12" s="240">
        <v>20</v>
      </c>
      <c r="C12" s="240">
        <v>12</v>
      </c>
      <c r="D12" s="240">
        <v>8</v>
      </c>
      <c r="E12" s="240">
        <v>13</v>
      </c>
      <c r="F12" s="240">
        <v>6</v>
      </c>
      <c r="G12" s="240">
        <v>7</v>
      </c>
      <c r="H12" s="240">
        <v>7</v>
      </c>
      <c r="I12" s="240">
        <v>6</v>
      </c>
      <c r="J12" s="196">
        <v>1</v>
      </c>
    </row>
    <row r="13" spans="1:11" ht="15" customHeight="1" x14ac:dyDescent="0.2">
      <c r="A13" s="415" t="s">
        <v>752</v>
      </c>
      <c r="B13" s="240"/>
      <c r="C13" s="240"/>
      <c r="D13" s="240"/>
      <c r="E13" s="240"/>
      <c r="F13" s="240"/>
      <c r="G13" s="240"/>
      <c r="H13" s="240"/>
      <c r="I13" s="240"/>
      <c r="J13" s="196"/>
    </row>
    <row r="14" spans="1:11" ht="15" customHeight="1" x14ac:dyDescent="0.2">
      <c r="A14" s="410" t="s">
        <v>793</v>
      </c>
      <c r="B14" s="240">
        <v>5</v>
      </c>
      <c r="C14" s="240">
        <v>2</v>
      </c>
      <c r="D14" s="240">
        <v>3</v>
      </c>
      <c r="E14" s="240">
        <v>2</v>
      </c>
      <c r="F14" s="240">
        <v>2</v>
      </c>
      <c r="G14" s="240" t="s">
        <v>966</v>
      </c>
      <c r="H14" s="240">
        <v>3</v>
      </c>
      <c r="I14" s="240" t="s">
        <v>966</v>
      </c>
      <c r="J14" s="196">
        <v>3</v>
      </c>
    </row>
    <row r="15" spans="1:11" ht="15" customHeight="1" x14ac:dyDescent="0.2">
      <c r="A15" s="410" t="s">
        <v>794</v>
      </c>
      <c r="B15" s="240">
        <v>5</v>
      </c>
      <c r="C15" s="240">
        <v>2</v>
      </c>
      <c r="D15" s="240">
        <v>3</v>
      </c>
      <c r="E15" s="240">
        <v>1</v>
      </c>
      <c r="F15" s="240">
        <v>1</v>
      </c>
      <c r="G15" s="240" t="s">
        <v>966</v>
      </c>
      <c r="H15" s="240">
        <v>4</v>
      </c>
      <c r="I15" s="240">
        <v>1</v>
      </c>
      <c r="J15" s="196">
        <v>3</v>
      </c>
    </row>
    <row r="16" spans="1:11" ht="15" customHeight="1" x14ac:dyDescent="0.2">
      <c r="A16" s="410" t="s">
        <v>795</v>
      </c>
      <c r="B16" s="240" t="s">
        <v>966</v>
      </c>
      <c r="C16" s="240" t="s">
        <v>966</v>
      </c>
      <c r="D16" s="240" t="s">
        <v>966</v>
      </c>
      <c r="E16" s="240" t="s">
        <v>966</v>
      </c>
      <c r="F16" s="240" t="s">
        <v>966</v>
      </c>
      <c r="G16" s="240" t="s">
        <v>966</v>
      </c>
      <c r="H16" s="240" t="s">
        <v>966</v>
      </c>
      <c r="I16" s="240" t="s">
        <v>966</v>
      </c>
      <c r="J16" s="196" t="s">
        <v>966</v>
      </c>
    </row>
    <row r="17" spans="1:10" ht="15" customHeight="1" x14ac:dyDescent="0.2">
      <c r="A17" s="313" t="s">
        <v>796</v>
      </c>
      <c r="B17" s="240" t="s">
        <v>966</v>
      </c>
      <c r="C17" s="240" t="s">
        <v>966</v>
      </c>
      <c r="D17" s="240" t="s">
        <v>966</v>
      </c>
      <c r="E17" s="240" t="s">
        <v>966</v>
      </c>
      <c r="F17" s="240" t="s">
        <v>966</v>
      </c>
      <c r="G17" s="240" t="s">
        <v>966</v>
      </c>
      <c r="H17" s="240" t="s">
        <v>966</v>
      </c>
      <c r="I17" s="240" t="s">
        <v>966</v>
      </c>
      <c r="J17" s="196" t="s">
        <v>966</v>
      </c>
    </row>
    <row r="18" spans="1:10" ht="15" customHeight="1" x14ac:dyDescent="0.2">
      <c r="A18" s="456" t="s">
        <v>797</v>
      </c>
      <c r="B18" s="240"/>
      <c r="C18" s="240"/>
      <c r="D18" s="240"/>
      <c r="E18" s="240"/>
      <c r="F18" s="240"/>
      <c r="G18" s="240"/>
      <c r="H18" s="240"/>
      <c r="I18" s="240"/>
      <c r="J18" s="196"/>
    </row>
    <row r="19" spans="1:10" ht="15" customHeight="1" x14ac:dyDescent="0.2">
      <c r="A19" s="313" t="s">
        <v>798</v>
      </c>
      <c r="B19" s="240">
        <v>5</v>
      </c>
      <c r="C19" s="240">
        <v>2</v>
      </c>
      <c r="D19" s="240">
        <v>3</v>
      </c>
      <c r="E19" s="240">
        <v>5</v>
      </c>
      <c r="F19" s="240">
        <v>2</v>
      </c>
      <c r="G19" s="240">
        <v>3</v>
      </c>
      <c r="H19" s="240" t="s">
        <v>966</v>
      </c>
      <c r="I19" s="240" t="s">
        <v>966</v>
      </c>
      <c r="J19" s="196" t="s">
        <v>966</v>
      </c>
    </row>
    <row r="20" spans="1:10" ht="15" customHeight="1" x14ac:dyDescent="0.2">
      <c r="A20" s="456" t="s">
        <v>799</v>
      </c>
      <c r="B20" s="240"/>
      <c r="C20" s="240"/>
      <c r="D20" s="240"/>
      <c r="E20" s="240"/>
      <c r="F20" s="240"/>
      <c r="G20" s="240"/>
      <c r="H20" s="240"/>
      <c r="I20" s="240"/>
      <c r="J20" s="196"/>
    </row>
    <row r="21" spans="1:10" ht="15" customHeight="1" x14ac:dyDescent="0.2">
      <c r="A21" s="313" t="s">
        <v>802</v>
      </c>
      <c r="B21" s="240">
        <v>5</v>
      </c>
      <c r="C21" s="240">
        <v>3</v>
      </c>
      <c r="D21" s="240">
        <v>2</v>
      </c>
      <c r="E21" s="240">
        <v>2</v>
      </c>
      <c r="F21" s="240">
        <v>1</v>
      </c>
      <c r="G21" s="240">
        <v>1</v>
      </c>
      <c r="H21" s="240">
        <v>3</v>
      </c>
      <c r="I21" s="240">
        <v>2</v>
      </c>
      <c r="J21" s="196">
        <v>1</v>
      </c>
    </row>
    <row r="22" spans="1:10" ht="15" customHeight="1" x14ac:dyDescent="0.2">
      <c r="A22" s="313" t="s">
        <v>803</v>
      </c>
      <c r="B22" s="240">
        <v>1</v>
      </c>
      <c r="C22" s="240" t="s">
        <v>966</v>
      </c>
      <c r="D22" s="240">
        <v>1</v>
      </c>
      <c r="E22" s="240" t="s">
        <v>966</v>
      </c>
      <c r="F22" s="240" t="s">
        <v>966</v>
      </c>
      <c r="G22" s="240" t="s">
        <v>966</v>
      </c>
      <c r="H22" s="240">
        <v>1</v>
      </c>
      <c r="I22" s="240" t="s">
        <v>966</v>
      </c>
      <c r="J22" s="196">
        <v>1</v>
      </c>
    </row>
    <row r="23" spans="1:10" ht="15" customHeight="1" x14ac:dyDescent="0.2">
      <c r="A23" s="313" t="s">
        <v>804</v>
      </c>
      <c r="B23" s="240">
        <v>1</v>
      </c>
      <c r="C23" s="240">
        <v>1</v>
      </c>
      <c r="D23" s="240" t="s">
        <v>966</v>
      </c>
      <c r="E23" s="240" t="s">
        <v>966</v>
      </c>
      <c r="F23" s="240" t="s">
        <v>966</v>
      </c>
      <c r="G23" s="240" t="s">
        <v>966</v>
      </c>
      <c r="H23" s="240">
        <v>1</v>
      </c>
      <c r="I23" s="240">
        <v>1</v>
      </c>
      <c r="J23" s="196" t="s">
        <v>966</v>
      </c>
    </row>
    <row r="24" spans="1:10" ht="15" customHeight="1" x14ac:dyDescent="0.2">
      <c r="A24" s="313" t="s">
        <v>805</v>
      </c>
      <c r="B24" s="240" t="s">
        <v>966</v>
      </c>
      <c r="C24" s="240" t="s">
        <v>966</v>
      </c>
      <c r="D24" s="240" t="s">
        <v>966</v>
      </c>
      <c r="E24" s="240" t="s">
        <v>966</v>
      </c>
      <c r="F24" s="240" t="s">
        <v>966</v>
      </c>
      <c r="G24" s="240" t="s">
        <v>966</v>
      </c>
      <c r="H24" s="240" t="s">
        <v>966</v>
      </c>
      <c r="I24" s="240" t="s">
        <v>966</v>
      </c>
      <c r="J24" s="196" t="s">
        <v>966</v>
      </c>
    </row>
    <row r="25" spans="1:10" ht="15" customHeight="1" x14ac:dyDescent="0.2">
      <c r="A25" s="313" t="s">
        <v>248</v>
      </c>
      <c r="B25" s="240">
        <v>1</v>
      </c>
      <c r="C25" s="240" t="s">
        <v>966</v>
      </c>
      <c r="D25" s="240">
        <v>1</v>
      </c>
      <c r="E25" s="240">
        <v>1</v>
      </c>
      <c r="F25" s="240" t="s">
        <v>966</v>
      </c>
      <c r="G25" s="240">
        <v>1</v>
      </c>
      <c r="H25" s="240" t="s">
        <v>966</v>
      </c>
      <c r="I25" s="240" t="s">
        <v>966</v>
      </c>
      <c r="J25" s="196" t="s">
        <v>966</v>
      </c>
    </row>
    <row r="26" spans="1:10" ht="15" customHeight="1" x14ac:dyDescent="0.2">
      <c r="A26" s="313" t="s">
        <v>806</v>
      </c>
      <c r="B26" s="240" t="s">
        <v>966</v>
      </c>
      <c r="C26" s="240" t="s">
        <v>966</v>
      </c>
      <c r="D26" s="240" t="s">
        <v>966</v>
      </c>
      <c r="E26" s="240" t="s">
        <v>966</v>
      </c>
      <c r="F26" s="240" t="s">
        <v>966</v>
      </c>
      <c r="G26" s="240" t="s">
        <v>966</v>
      </c>
      <c r="H26" s="240" t="s">
        <v>966</v>
      </c>
      <c r="I26" s="240" t="s">
        <v>966</v>
      </c>
      <c r="J26" s="196" t="s">
        <v>966</v>
      </c>
    </row>
    <row r="27" spans="1:10" ht="15" customHeight="1" x14ac:dyDescent="0.2">
      <c r="A27" s="313" t="s">
        <v>807</v>
      </c>
      <c r="B27" s="240" t="s">
        <v>966</v>
      </c>
      <c r="C27" s="240" t="s">
        <v>966</v>
      </c>
      <c r="D27" s="240" t="s">
        <v>966</v>
      </c>
      <c r="E27" s="240" t="s">
        <v>966</v>
      </c>
      <c r="F27" s="240" t="s">
        <v>966</v>
      </c>
      <c r="G27" s="240" t="s">
        <v>966</v>
      </c>
      <c r="H27" s="240" t="s">
        <v>966</v>
      </c>
      <c r="I27" s="240" t="s">
        <v>966</v>
      </c>
      <c r="J27" s="196" t="s">
        <v>966</v>
      </c>
    </row>
    <row r="28" spans="1:10" ht="15" customHeight="1" x14ac:dyDescent="0.2">
      <c r="A28" s="313" t="s">
        <v>808</v>
      </c>
      <c r="B28" s="240">
        <v>2</v>
      </c>
      <c r="C28" s="240">
        <v>2</v>
      </c>
      <c r="D28" s="240" t="s">
        <v>966</v>
      </c>
      <c r="E28" s="240" t="s">
        <v>966</v>
      </c>
      <c r="F28" s="240" t="s">
        <v>966</v>
      </c>
      <c r="G28" s="240" t="s">
        <v>966</v>
      </c>
      <c r="H28" s="240">
        <v>2</v>
      </c>
      <c r="I28" s="240">
        <v>2</v>
      </c>
      <c r="J28" s="196" t="s">
        <v>966</v>
      </c>
    </row>
    <row r="29" spans="1:10" ht="15" customHeight="1" x14ac:dyDescent="0.2">
      <c r="A29" s="313" t="s">
        <v>809</v>
      </c>
      <c r="B29" s="240" t="s">
        <v>966</v>
      </c>
      <c r="C29" s="240" t="s">
        <v>966</v>
      </c>
      <c r="D29" s="240" t="s">
        <v>966</v>
      </c>
      <c r="E29" s="240" t="s">
        <v>966</v>
      </c>
      <c r="F29" s="240" t="s">
        <v>966</v>
      </c>
      <c r="G29" s="240" t="s">
        <v>966</v>
      </c>
      <c r="H29" s="240" t="s">
        <v>966</v>
      </c>
      <c r="I29" s="240" t="s">
        <v>966</v>
      </c>
      <c r="J29" s="196" t="s">
        <v>966</v>
      </c>
    </row>
    <row r="30" spans="1:10" ht="15" customHeight="1" x14ac:dyDescent="0.2">
      <c r="A30" s="313" t="s">
        <v>800</v>
      </c>
      <c r="B30" s="240" t="s">
        <v>966</v>
      </c>
      <c r="C30" s="240" t="s">
        <v>966</v>
      </c>
      <c r="D30" s="240" t="s">
        <v>966</v>
      </c>
      <c r="E30" s="240" t="s">
        <v>966</v>
      </c>
      <c r="F30" s="240" t="s">
        <v>966</v>
      </c>
      <c r="G30" s="240" t="s">
        <v>966</v>
      </c>
      <c r="H30" s="240" t="s">
        <v>966</v>
      </c>
      <c r="I30" s="240" t="s">
        <v>966</v>
      </c>
      <c r="J30" s="196" t="s">
        <v>966</v>
      </c>
    </row>
    <row r="31" spans="1:10" ht="15" customHeight="1" x14ac:dyDescent="0.2">
      <c r="A31" s="456" t="s">
        <v>801</v>
      </c>
      <c r="B31" s="187"/>
      <c r="C31" s="187"/>
      <c r="D31" s="187"/>
      <c r="E31" s="187"/>
      <c r="F31" s="187"/>
      <c r="G31" s="187"/>
      <c r="H31" s="187"/>
      <c r="I31" s="187"/>
      <c r="J31" s="142"/>
    </row>
  </sheetData>
  <mergeCells count="4">
    <mergeCell ref="E3:G3"/>
    <mergeCell ref="E4:G4"/>
    <mergeCell ref="H3:J3"/>
    <mergeCell ref="H4:J4"/>
  </mergeCells>
  <phoneticPr fontId="2" type="noConversion"/>
  <hyperlinks>
    <hyperlink ref="J1:J2" location="'Spis tablic List of tables'!B119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6" width="18" style="48" customWidth="1"/>
    <col min="7" max="7" width="21.3984375" style="48" customWidth="1"/>
    <col min="8" max="8" width="18" style="48" customWidth="1"/>
    <col min="9" max="16384" width="9.59765625" style="48"/>
  </cols>
  <sheetData>
    <row r="1" spans="1:9" ht="15" customHeight="1" x14ac:dyDescent="0.25">
      <c r="A1" s="428" t="s">
        <v>1407</v>
      </c>
      <c r="B1" s="89"/>
      <c r="C1" s="89"/>
      <c r="D1" s="89"/>
      <c r="E1" s="89"/>
      <c r="F1" s="89"/>
      <c r="H1" s="91" t="s">
        <v>42</v>
      </c>
    </row>
    <row r="2" spans="1:9" ht="15" customHeight="1" x14ac:dyDescent="0.2">
      <c r="A2" s="525" t="s">
        <v>1408</v>
      </c>
      <c r="B2" s="296"/>
      <c r="C2" s="296"/>
      <c r="D2" s="296"/>
      <c r="E2" s="296"/>
      <c r="F2" s="296"/>
      <c r="H2" s="92" t="s">
        <v>43</v>
      </c>
      <c r="I2" s="96"/>
    </row>
    <row r="3" spans="1:9" ht="15" customHeight="1" x14ac:dyDescent="0.2">
      <c r="A3" s="492"/>
      <c r="B3" s="258"/>
      <c r="C3" s="821" t="s">
        <v>707</v>
      </c>
      <c r="D3" s="822"/>
      <c r="E3" s="822"/>
      <c r="F3" s="822"/>
      <c r="G3" s="822"/>
      <c r="H3" s="822"/>
      <c r="I3" s="96"/>
    </row>
    <row r="4" spans="1:9" ht="15" customHeight="1" x14ac:dyDescent="0.2">
      <c r="A4" s="328"/>
      <c r="B4" s="74"/>
      <c r="C4" s="824" t="s">
        <v>810</v>
      </c>
      <c r="D4" s="825"/>
      <c r="E4" s="825"/>
      <c r="F4" s="825"/>
      <c r="G4" s="825"/>
      <c r="H4" s="825"/>
      <c r="I4" s="96"/>
    </row>
    <row r="5" spans="1:9" ht="15" customHeight="1" x14ac:dyDescent="0.2">
      <c r="A5" s="404" t="s">
        <v>1261</v>
      </c>
      <c r="B5" s="184" t="s">
        <v>96</v>
      </c>
      <c r="C5" s="135" t="s">
        <v>811</v>
      </c>
      <c r="D5" s="830" t="s">
        <v>710</v>
      </c>
      <c r="E5" s="830" t="s">
        <v>813</v>
      </c>
      <c r="F5" s="830" t="s">
        <v>814</v>
      </c>
      <c r="G5" s="135" t="s">
        <v>816</v>
      </c>
      <c r="H5" s="563"/>
      <c r="I5" s="96"/>
    </row>
    <row r="6" spans="1:9" ht="15" customHeight="1" x14ac:dyDescent="0.2">
      <c r="A6" s="451" t="s">
        <v>1262</v>
      </c>
      <c r="B6" s="651" t="s">
        <v>97</v>
      </c>
      <c r="C6" s="184" t="s">
        <v>812</v>
      </c>
      <c r="D6" s="831"/>
      <c r="E6" s="831"/>
      <c r="F6" s="831"/>
      <c r="G6" s="692" t="s">
        <v>817</v>
      </c>
      <c r="H6" s="566" t="s">
        <v>1338</v>
      </c>
      <c r="I6" s="96"/>
    </row>
    <row r="7" spans="1:9" ht="15" customHeight="1" x14ac:dyDescent="0.2">
      <c r="A7" s="481"/>
      <c r="B7" s="184"/>
      <c r="C7" s="651" t="s">
        <v>818</v>
      </c>
      <c r="D7" s="831"/>
      <c r="E7" s="831"/>
      <c r="F7" s="831"/>
      <c r="G7" s="651" t="s">
        <v>815</v>
      </c>
      <c r="H7" s="565" t="s">
        <v>1339</v>
      </c>
    </row>
    <row r="8" spans="1:9" ht="15" customHeight="1" x14ac:dyDescent="0.2">
      <c r="A8" s="481"/>
      <c r="B8" s="184"/>
      <c r="C8" s="677" t="s">
        <v>329</v>
      </c>
      <c r="D8" s="831"/>
      <c r="E8" s="831"/>
      <c r="F8" s="831"/>
      <c r="G8" s="708"/>
      <c r="H8" s="564"/>
    </row>
    <row r="9" spans="1:9" ht="15" customHeight="1" x14ac:dyDescent="0.2">
      <c r="A9" s="407" t="s">
        <v>53</v>
      </c>
      <c r="B9" s="256">
        <v>61</v>
      </c>
      <c r="C9" s="256">
        <v>1</v>
      </c>
      <c r="D9" s="256">
        <v>20</v>
      </c>
      <c r="E9" s="256">
        <v>20</v>
      </c>
      <c r="F9" s="256">
        <v>19</v>
      </c>
      <c r="G9" s="256">
        <v>1</v>
      </c>
      <c r="H9" s="200" t="s">
        <v>966</v>
      </c>
    </row>
    <row r="10" spans="1:9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196"/>
    </row>
    <row r="11" spans="1:9" ht="15" customHeight="1" x14ac:dyDescent="0.2">
      <c r="A11" s="313" t="s">
        <v>1171</v>
      </c>
      <c r="B11" s="240">
        <v>5</v>
      </c>
      <c r="C11" s="240" t="s">
        <v>966</v>
      </c>
      <c r="D11" s="240">
        <v>2</v>
      </c>
      <c r="E11" s="240" t="s">
        <v>966</v>
      </c>
      <c r="F11" s="240">
        <v>2</v>
      </c>
      <c r="G11" s="240">
        <v>1</v>
      </c>
      <c r="H11" s="196" t="s">
        <v>966</v>
      </c>
    </row>
    <row r="12" spans="1:9" ht="15" customHeight="1" x14ac:dyDescent="0.2">
      <c r="A12" s="456" t="s">
        <v>472</v>
      </c>
      <c r="B12" s="240"/>
      <c r="C12" s="240"/>
      <c r="D12" s="240"/>
      <c r="E12" s="240"/>
      <c r="F12" s="240"/>
      <c r="G12" s="240"/>
      <c r="H12" s="196"/>
    </row>
    <row r="13" spans="1:9" ht="15" customHeight="1" x14ac:dyDescent="0.2">
      <c r="A13" s="313" t="s">
        <v>1172</v>
      </c>
      <c r="B13" s="240">
        <v>9</v>
      </c>
      <c r="C13" s="240">
        <v>1</v>
      </c>
      <c r="D13" s="240">
        <v>2</v>
      </c>
      <c r="E13" s="240">
        <v>2</v>
      </c>
      <c r="F13" s="240">
        <v>4</v>
      </c>
      <c r="G13" s="240" t="s">
        <v>966</v>
      </c>
      <c r="H13" s="196" t="s">
        <v>966</v>
      </c>
    </row>
    <row r="14" spans="1:9" ht="15" customHeight="1" x14ac:dyDescent="0.2">
      <c r="A14" s="313" t="s">
        <v>167</v>
      </c>
      <c r="B14" s="240">
        <v>23</v>
      </c>
      <c r="C14" s="240" t="s">
        <v>966</v>
      </c>
      <c r="D14" s="240">
        <v>8</v>
      </c>
      <c r="E14" s="240">
        <v>11</v>
      </c>
      <c r="F14" s="240">
        <v>4</v>
      </c>
      <c r="G14" s="240" t="s">
        <v>966</v>
      </c>
      <c r="H14" s="196" t="s">
        <v>966</v>
      </c>
    </row>
    <row r="15" spans="1:9" ht="15" customHeight="1" x14ac:dyDescent="0.2">
      <c r="A15" s="313" t="s">
        <v>173</v>
      </c>
      <c r="B15" s="240">
        <v>17</v>
      </c>
      <c r="C15" s="240" t="s">
        <v>966</v>
      </c>
      <c r="D15" s="240">
        <v>7</v>
      </c>
      <c r="E15" s="240">
        <v>4</v>
      </c>
      <c r="F15" s="240">
        <v>6</v>
      </c>
      <c r="G15" s="240" t="s">
        <v>966</v>
      </c>
      <c r="H15" s="196" t="s">
        <v>966</v>
      </c>
    </row>
    <row r="16" spans="1:9" ht="15" customHeight="1" x14ac:dyDescent="0.2">
      <c r="A16" s="313" t="s">
        <v>179</v>
      </c>
      <c r="B16" s="240">
        <v>3</v>
      </c>
      <c r="C16" s="240" t="s">
        <v>966</v>
      </c>
      <c r="D16" s="240" t="s">
        <v>966</v>
      </c>
      <c r="E16" s="240">
        <v>1</v>
      </c>
      <c r="F16" s="240">
        <v>2</v>
      </c>
      <c r="G16" s="240" t="s">
        <v>966</v>
      </c>
      <c r="H16" s="196" t="s">
        <v>966</v>
      </c>
    </row>
    <row r="17" spans="1:8" ht="15" customHeight="1" x14ac:dyDescent="0.2">
      <c r="A17" s="313" t="s">
        <v>1173</v>
      </c>
      <c r="B17" s="240">
        <v>4</v>
      </c>
      <c r="C17" s="240" t="s">
        <v>966</v>
      </c>
      <c r="D17" s="240">
        <v>1</v>
      </c>
      <c r="E17" s="240">
        <v>2</v>
      </c>
      <c r="F17" s="240">
        <v>1</v>
      </c>
      <c r="G17" s="240" t="s">
        <v>966</v>
      </c>
      <c r="H17" s="196" t="s">
        <v>966</v>
      </c>
    </row>
    <row r="18" spans="1:8" ht="15" customHeight="1" x14ac:dyDescent="0.2">
      <c r="A18" s="313" t="s">
        <v>1174</v>
      </c>
      <c r="B18" s="240" t="s">
        <v>966</v>
      </c>
      <c r="C18" s="240" t="s">
        <v>966</v>
      </c>
      <c r="D18" s="240" t="s">
        <v>966</v>
      </c>
      <c r="E18" s="240" t="s">
        <v>966</v>
      </c>
      <c r="F18" s="240" t="s">
        <v>966</v>
      </c>
      <c r="G18" s="240" t="s">
        <v>966</v>
      </c>
      <c r="H18" s="196" t="s">
        <v>966</v>
      </c>
    </row>
    <row r="19" spans="1:8" ht="15" customHeight="1" x14ac:dyDescent="0.2">
      <c r="A19" s="313" t="s">
        <v>1175</v>
      </c>
      <c r="B19" s="240" t="s">
        <v>966</v>
      </c>
      <c r="C19" s="240" t="s">
        <v>966</v>
      </c>
      <c r="D19" s="240" t="s">
        <v>966</v>
      </c>
      <c r="E19" s="240" t="s">
        <v>966</v>
      </c>
      <c r="F19" s="240" t="s">
        <v>966</v>
      </c>
      <c r="G19" s="240" t="s">
        <v>966</v>
      </c>
      <c r="H19" s="196" t="s">
        <v>966</v>
      </c>
    </row>
    <row r="20" spans="1:8" ht="15" customHeight="1" x14ac:dyDescent="0.2">
      <c r="A20" s="456" t="s">
        <v>653</v>
      </c>
      <c r="B20" s="240"/>
      <c r="C20" s="240"/>
      <c r="D20" s="240"/>
      <c r="E20" s="240"/>
      <c r="F20" s="240"/>
      <c r="G20" s="240"/>
      <c r="H20" s="196"/>
    </row>
    <row r="21" spans="1:8" ht="15" customHeight="1" x14ac:dyDescent="0.2">
      <c r="A21" s="313" t="s">
        <v>1176</v>
      </c>
      <c r="B21" s="240" t="s">
        <v>966</v>
      </c>
      <c r="C21" s="240" t="s">
        <v>966</v>
      </c>
      <c r="D21" s="240" t="s">
        <v>966</v>
      </c>
      <c r="E21" s="240" t="s">
        <v>966</v>
      </c>
      <c r="F21" s="240" t="s">
        <v>966</v>
      </c>
      <c r="G21" s="240" t="s">
        <v>966</v>
      </c>
      <c r="H21" s="196" t="s">
        <v>966</v>
      </c>
    </row>
    <row r="22" spans="1:8" ht="15" customHeight="1" x14ac:dyDescent="0.2">
      <c r="A22" s="456" t="s">
        <v>654</v>
      </c>
      <c r="B22" s="240"/>
      <c r="C22" s="240"/>
      <c r="D22" s="240"/>
      <c r="E22" s="240"/>
      <c r="F22" s="240"/>
      <c r="G22" s="240"/>
      <c r="H22" s="196"/>
    </row>
    <row r="23" spans="1:8" ht="15" customHeight="1" x14ac:dyDescent="0.2">
      <c r="A23" s="407" t="s">
        <v>1170</v>
      </c>
      <c r="B23" s="256">
        <v>32</v>
      </c>
      <c r="C23" s="256" t="s">
        <v>966</v>
      </c>
      <c r="D23" s="256">
        <v>9</v>
      </c>
      <c r="E23" s="256">
        <v>12</v>
      </c>
      <c r="F23" s="256">
        <v>11</v>
      </c>
      <c r="G23" s="256" t="s">
        <v>966</v>
      </c>
      <c r="H23" s="200" t="s">
        <v>966</v>
      </c>
    </row>
    <row r="24" spans="1:8" ht="15" customHeight="1" x14ac:dyDescent="0.2">
      <c r="A24" s="413" t="s">
        <v>819</v>
      </c>
      <c r="B24" s="240"/>
      <c r="C24" s="240"/>
      <c r="D24" s="240"/>
      <c r="E24" s="240"/>
      <c r="F24" s="240"/>
      <c r="G24" s="240"/>
      <c r="H24" s="196"/>
    </row>
    <row r="25" spans="1:8" ht="15" customHeight="1" x14ac:dyDescent="0.2">
      <c r="A25" s="313" t="s">
        <v>471</v>
      </c>
      <c r="B25" s="240">
        <v>3</v>
      </c>
      <c r="C25" s="240" t="s">
        <v>966</v>
      </c>
      <c r="D25" s="240">
        <v>2</v>
      </c>
      <c r="E25" s="240" t="s">
        <v>966</v>
      </c>
      <c r="F25" s="240">
        <v>1</v>
      </c>
      <c r="G25" s="240" t="s">
        <v>966</v>
      </c>
      <c r="H25" s="196" t="s">
        <v>966</v>
      </c>
    </row>
    <row r="26" spans="1:8" ht="15" customHeight="1" x14ac:dyDescent="0.2">
      <c r="A26" s="456" t="s">
        <v>1177</v>
      </c>
      <c r="B26" s="74"/>
      <c r="C26" s="74"/>
      <c r="D26" s="74"/>
      <c r="E26" s="74"/>
      <c r="F26" s="74"/>
      <c r="G26" s="74"/>
      <c r="H26" s="55"/>
    </row>
    <row r="27" spans="1:8" ht="15" customHeight="1" x14ac:dyDescent="0.2">
      <c r="A27" s="313" t="s">
        <v>1172</v>
      </c>
      <c r="B27" s="240">
        <v>3</v>
      </c>
      <c r="C27" s="240" t="s">
        <v>966</v>
      </c>
      <c r="D27" s="240">
        <v>1</v>
      </c>
      <c r="E27" s="240">
        <v>1</v>
      </c>
      <c r="F27" s="240">
        <v>1</v>
      </c>
      <c r="G27" s="240" t="s">
        <v>966</v>
      </c>
      <c r="H27" s="196" t="s">
        <v>966</v>
      </c>
    </row>
    <row r="28" spans="1:8" ht="15" customHeight="1" x14ac:dyDescent="0.2">
      <c r="A28" s="313" t="s">
        <v>167</v>
      </c>
      <c r="B28" s="240">
        <v>9</v>
      </c>
      <c r="C28" s="240" t="s">
        <v>966</v>
      </c>
      <c r="D28" s="240">
        <v>2</v>
      </c>
      <c r="E28" s="240">
        <v>5</v>
      </c>
      <c r="F28" s="240">
        <v>2</v>
      </c>
      <c r="G28" s="240" t="s">
        <v>966</v>
      </c>
      <c r="H28" s="196" t="s">
        <v>966</v>
      </c>
    </row>
    <row r="29" spans="1:8" ht="15" customHeight="1" x14ac:dyDescent="0.2">
      <c r="A29" s="313" t="s">
        <v>173</v>
      </c>
      <c r="B29" s="240">
        <v>13</v>
      </c>
      <c r="C29" s="240" t="s">
        <v>966</v>
      </c>
      <c r="D29" s="240">
        <v>4</v>
      </c>
      <c r="E29" s="240">
        <v>4</v>
      </c>
      <c r="F29" s="240">
        <v>5</v>
      </c>
      <c r="G29" s="240" t="s">
        <v>966</v>
      </c>
      <c r="H29" s="196" t="s">
        <v>966</v>
      </c>
    </row>
    <row r="30" spans="1:8" ht="15" customHeight="1" x14ac:dyDescent="0.2">
      <c r="A30" s="313" t="s">
        <v>179</v>
      </c>
      <c r="B30" s="240">
        <v>2</v>
      </c>
      <c r="C30" s="240" t="s">
        <v>966</v>
      </c>
      <c r="D30" s="240" t="s">
        <v>966</v>
      </c>
      <c r="E30" s="240">
        <v>1</v>
      </c>
      <c r="F30" s="240">
        <v>1</v>
      </c>
      <c r="G30" s="240" t="s">
        <v>966</v>
      </c>
      <c r="H30" s="196" t="s">
        <v>966</v>
      </c>
    </row>
    <row r="31" spans="1:8" ht="15" customHeight="1" x14ac:dyDescent="0.2">
      <c r="A31" s="313" t="s">
        <v>1173</v>
      </c>
      <c r="B31" s="240">
        <v>2</v>
      </c>
      <c r="C31" s="240" t="s">
        <v>966</v>
      </c>
      <c r="D31" s="240" t="s">
        <v>966</v>
      </c>
      <c r="E31" s="240">
        <v>1</v>
      </c>
      <c r="F31" s="240">
        <v>1</v>
      </c>
      <c r="G31" s="240" t="s">
        <v>966</v>
      </c>
      <c r="H31" s="196" t="s">
        <v>966</v>
      </c>
    </row>
    <row r="32" spans="1:8" ht="15" customHeight="1" x14ac:dyDescent="0.2">
      <c r="A32" s="313" t="s">
        <v>1174</v>
      </c>
      <c r="B32" s="240" t="s">
        <v>966</v>
      </c>
      <c r="C32" s="240" t="s">
        <v>966</v>
      </c>
      <c r="D32" s="240" t="s">
        <v>966</v>
      </c>
      <c r="E32" s="240" t="s">
        <v>966</v>
      </c>
      <c r="F32" s="240" t="s">
        <v>966</v>
      </c>
      <c r="G32" s="240" t="s">
        <v>966</v>
      </c>
      <c r="H32" s="196" t="s">
        <v>966</v>
      </c>
    </row>
    <row r="33" spans="1:8" ht="15" customHeight="1" x14ac:dyDescent="0.2">
      <c r="A33" s="313" t="s">
        <v>1175</v>
      </c>
      <c r="B33" s="240" t="s">
        <v>966</v>
      </c>
      <c r="C33" s="240" t="s">
        <v>966</v>
      </c>
      <c r="D33" s="240" t="s">
        <v>966</v>
      </c>
      <c r="E33" s="240" t="s">
        <v>966</v>
      </c>
      <c r="F33" s="240" t="s">
        <v>966</v>
      </c>
      <c r="G33" s="240" t="s">
        <v>966</v>
      </c>
      <c r="H33" s="196" t="s">
        <v>966</v>
      </c>
    </row>
    <row r="34" spans="1:8" ht="15" customHeight="1" x14ac:dyDescent="0.2">
      <c r="A34" s="456" t="s">
        <v>653</v>
      </c>
      <c r="B34" s="240"/>
      <c r="C34" s="240"/>
      <c r="D34" s="240"/>
      <c r="E34" s="240"/>
      <c r="F34" s="240"/>
      <c r="G34" s="240"/>
      <c r="H34" s="196"/>
    </row>
    <row r="35" spans="1:8" ht="15" customHeight="1" x14ac:dyDescent="0.2">
      <c r="A35" s="313" t="s">
        <v>1176</v>
      </c>
      <c r="B35" s="240" t="s">
        <v>966</v>
      </c>
      <c r="C35" s="240" t="s">
        <v>966</v>
      </c>
      <c r="D35" s="240" t="s">
        <v>966</v>
      </c>
      <c r="E35" s="240" t="s">
        <v>966</v>
      </c>
      <c r="F35" s="240" t="s">
        <v>966</v>
      </c>
      <c r="G35" s="240" t="s">
        <v>966</v>
      </c>
      <c r="H35" s="196" t="s">
        <v>966</v>
      </c>
    </row>
    <row r="36" spans="1:8" ht="15" customHeight="1" x14ac:dyDescent="0.2">
      <c r="A36" s="456" t="s">
        <v>654</v>
      </c>
      <c r="B36" s="187"/>
      <c r="C36" s="187"/>
      <c r="D36" s="187"/>
      <c r="E36" s="187"/>
      <c r="F36" s="187"/>
      <c r="G36" s="187"/>
      <c r="H36" s="142"/>
    </row>
  </sheetData>
  <mergeCells count="5">
    <mergeCell ref="C3:H3"/>
    <mergeCell ref="C4:H4"/>
    <mergeCell ref="D5:D8"/>
    <mergeCell ref="E5:E8"/>
    <mergeCell ref="F5:F8"/>
  </mergeCells>
  <phoneticPr fontId="2" type="noConversion"/>
  <hyperlinks>
    <hyperlink ref="H1:H2" location="'Spis tablic List of tables'!B122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Normal="100" workbookViewId="0">
      <pane xSplit="1" ySplit="7" topLeftCell="D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51" style="150" customWidth="1"/>
    <col min="2" max="14" width="23" style="48" customWidth="1"/>
    <col min="15" max="15" width="34.3984375" style="48" customWidth="1"/>
    <col min="16" max="16384" width="9.59765625" style="48"/>
  </cols>
  <sheetData>
    <row r="1" spans="1:16" ht="15" customHeight="1" x14ac:dyDescent="0.25">
      <c r="A1" s="428" t="s">
        <v>1409</v>
      </c>
      <c r="B1" s="89"/>
      <c r="C1" s="89"/>
      <c r="D1" s="89"/>
      <c r="E1" s="89"/>
      <c r="F1" s="89"/>
      <c r="G1" s="89"/>
      <c r="H1" s="89"/>
      <c r="I1" s="23"/>
      <c r="J1" s="23"/>
      <c r="K1" s="23"/>
      <c r="L1" s="23"/>
      <c r="N1" s="91" t="s">
        <v>42</v>
      </c>
      <c r="O1" s="23"/>
    </row>
    <row r="2" spans="1:16" ht="15" customHeight="1" x14ac:dyDescent="0.2">
      <c r="A2" s="547" t="s">
        <v>1410</v>
      </c>
      <c r="B2" s="265"/>
      <c r="C2" s="265"/>
      <c r="D2" s="265"/>
      <c r="E2" s="265"/>
      <c r="F2" s="265"/>
      <c r="G2" s="265"/>
      <c r="H2" s="265"/>
      <c r="I2" s="23"/>
      <c r="J2" s="23"/>
      <c r="K2" s="23"/>
      <c r="L2" s="23"/>
      <c r="N2" s="92" t="s">
        <v>43</v>
      </c>
      <c r="O2" s="23"/>
    </row>
    <row r="3" spans="1:16" ht="12" customHeight="1" x14ac:dyDescent="0.2">
      <c r="A3" s="403"/>
      <c r="B3" s="830" t="s">
        <v>1303</v>
      </c>
      <c r="C3" s="821" t="s">
        <v>820</v>
      </c>
      <c r="D3" s="823"/>
      <c r="E3" s="830" t="s">
        <v>286</v>
      </c>
      <c r="F3" s="830" t="s">
        <v>287</v>
      </c>
      <c r="G3" s="830" t="s">
        <v>288</v>
      </c>
      <c r="H3" s="830" t="s">
        <v>774</v>
      </c>
      <c r="I3" s="830" t="s">
        <v>775</v>
      </c>
      <c r="J3" s="830" t="s">
        <v>549</v>
      </c>
      <c r="K3" s="830" t="s">
        <v>550</v>
      </c>
      <c r="L3" s="830" t="s">
        <v>776</v>
      </c>
      <c r="M3" s="830" t="s">
        <v>827</v>
      </c>
      <c r="N3" s="895" t="s">
        <v>1507</v>
      </c>
      <c r="O3" s="105"/>
    </row>
    <row r="4" spans="1:16" ht="12" customHeight="1" x14ac:dyDescent="0.2">
      <c r="A4" s="750" t="s">
        <v>1447</v>
      </c>
      <c r="B4" s="831"/>
      <c r="C4" s="837" t="s">
        <v>122</v>
      </c>
      <c r="D4" s="839"/>
      <c r="E4" s="831"/>
      <c r="F4" s="831"/>
      <c r="G4" s="831"/>
      <c r="H4" s="831"/>
      <c r="I4" s="831"/>
      <c r="J4" s="831"/>
      <c r="K4" s="831"/>
      <c r="L4" s="831"/>
      <c r="M4" s="831"/>
      <c r="N4" s="896"/>
      <c r="O4" s="105"/>
    </row>
    <row r="5" spans="1:16" ht="12" customHeight="1" x14ac:dyDescent="0.2">
      <c r="A5" s="523" t="s">
        <v>1448</v>
      </c>
      <c r="B5" s="831"/>
      <c r="C5" s="830" t="s">
        <v>1506</v>
      </c>
      <c r="D5" s="135" t="s">
        <v>758</v>
      </c>
      <c r="E5" s="831"/>
      <c r="F5" s="831"/>
      <c r="G5" s="831"/>
      <c r="H5" s="831"/>
      <c r="I5" s="831"/>
      <c r="J5" s="831"/>
      <c r="K5" s="831"/>
      <c r="L5" s="831"/>
      <c r="M5" s="831"/>
      <c r="N5" s="896"/>
      <c r="O5" s="105"/>
    </row>
    <row r="6" spans="1:16" ht="12" customHeight="1" x14ac:dyDescent="0.2">
      <c r="A6" s="770"/>
      <c r="B6" s="831"/>
      <c r="C6" s="831"/>
      <c r="D6" s="184" t="s">
        <v>821</v>
      </c>
      <c r="E6" s="831"/>
      <c r="F6" s="831"/>
      <c r="G6" s="831"/>
      <c r="H6" s="831"/>
      <c r="I6" s="831"/>
      <c r="J6" s="831"/>
      <c r="K6" s="831"/>
      <c r="L6" s="831"/>
      <c r="M6" s="831"/>
      <c r="N6" s="896"/>
      <c r="O6" s="105"/>
    </row>
    <row r="7" spans="1:16" ht="12" customHeight="1" x14ac:dyDescent="0.2">
      <c r="A7" s="771"/>
      <c r="B7" s="832"/>
      <c r="C7" s="832"/>
      <c r="D7" s="784" t="s">
        <v>822</v>
      </c>
      <c r="E7" s="832"/>
      <c r="F7" s="832"/>
      <c r="G7" s="832"/>
      <c r="H7" s="832"/>
      <c r="I7" s="832"/>
      <c r="J7" s="832"/>
      <c r="K7" s="832"/>
      <c r="L7" s="832"/>
      <c r="M7" s="832"/>
      <c r="N7" s="897"/>
      <c r="O7" s="105"/>
    </row>
    <row r="8" spans="1:16" ht="15" customHeight="1" x14ac:dyDescent="0.2">
      <c r="A8" s="407" t="s">
        <v>53</v>
      </c>
      <c r="B8" s="255">
        <v>14078</v>
      </c>
      <c r="C8" s="256">
        <v>77</v>
      </c>
      <c r="D8" s="256">
        <v>67</v>
      </c>
      <c r="E8" s="256">
        <v>12</v>
      </c>
      <c r="F8" s="256">
        <v>5</v>
      </c>
      <c r="G8" s="256">
        <v>44</v>
      </c>
      <c r="H8" s="256">
        <v>137</v>
      </c>
      <c r="I8" s="256">
        <v>287</v>
      </c>
      <c r="J8" s="256">
        <v>545</v>
      </c>
      <c r="K8" s="255">
        <v>1626</v>
      </c>
      <c r="L8" s="255">
        <v>3049</v>
      </c>
      <c r="M8" s="255">
        <v>2789</v>
      </c>
      <c r="N8" s="289">
        <v>5507</v>
      </c>
      <c r="O8" s="311"/>
      <c r="P8" s="208"/>
    </row>
    <row r="9" spans="1:16" ht="15" customHeight="1" x14ac:dyDescent="0.2">
      <c r="A9" s="455" t="s">
        <v>65</v>
      </c>
      <c r="B9" s="255"/>
      <c r="C9" s="256"/>
      <c r="D9" s="256"/>
      <c r="E9" s="256"/>
      <c r="F9" s="256"/>
      <c r="G9" s="256"/>
      <c r="H9" s="256"/>
      <c r="I9" s="256"/>
      <c r="J9" s="256"/>
      <c r="K9" s="255"/>
      <c r="L9" s="255"/>
      <c r="M9" s="255"/>
      <c r="N9" s="289"/>
      <c r="O9" s="311"/>
      <c r="P9" s="208"/>
    </row>
    <row r="10" spans="1:16" ht="15" customHeight="1" x14ac:dyDescent="0.2">
      <c r="A10" s="313" t="s">
        <v>239</v>
      </c>
      <c r="B10" s="217"/>
      <c r="C10" s="217"/>
      <c r="D10" s="217"/>
      <c r="E10" s="217"/>
      <c r="F10" s="217"/>
      <c r="G10" s="217"/>
      <c r="H10" s="217"/>
      <c r="I10" s="255"/>
      <c r="J10" s="255"/>
      <c r="K10" s="255"/>
      <c r="L10" s="255"/>
      <c r="M10" s="255"/>
      <c r="N10" s="289"/>
      <c r="O10" s="311"/>
      <c r="P10" s="208"/>
    </row>
    <row r="11" spans="1:16" ht="15" customHeight="1" x14ac:dyDescent="0.2">
      <c r="A11" s="517" t="s">
        <v>228</v>
      </c>
      <c r="B11" s="217"/>
      <c r="C11" s="217"/>
      <c r="D11" s="217"/>
      <c r="E11" s="217"/>
      <c r="F11" s="217"/>
      <c r="G11" s="217"/>
      <c r="H11" s="217"/>
      <c r="I11" s="255"/>
      <c r="J11" s="255"/>
      <c r="K11" s="255"/>
      <c r="L11" s="255"/>
      <c r="M11" s="255"/>
      <c r="N11" s="289"/>
      <c r="O11" s="311"/>
      <c r="P11" s="208"/>
    </row>
    <row r="12" spans="1:16" ht="15" customHeight="1" x14ac:dyDescent="0.2">
      <c r="A12" s="493" t="s">
        <v>1516</v>
      </c>
      <c r="B12" s="240">
        <v>68</v>
      </c>
      <c r="C12" s="240">
        <v>2</v>
      </c>
      <c r="D12" s="240" t="s">
        <v>966</v>
      </c>
      <c r="E12" s="240" t="s">
        <v>966</v>
      </c>
      <c r="F12" s="240" t="s">
        <v>966</v>
      </c>
      <c r="G12" s="240" t="s">
        <v>966</v>
      </c>
      <c r="H12" s="240" t="s">
        <v>966</v>
      </c>
      <c r="I12" s="240">
        <v>7</v>
      </c>
      <c r="J12" s="240">
        <v>5</v>
      </c>
      <c r="K12" s="240">
        <v>10</v>
      </c>
      <c r="L12" s="240">
        <v>10</v>
      </c>
      <c r="M12" s="240">
        <v>18</v>
      </c>
      <c r="N12" s="233">
        <v>16</v>
      </c>
      <c r="O12" s="311"/>
      <c r="P12" s="208"/>
    </row>
    <row r="13" spans="1:16" ht="15" customHeight="1" x14ac:dyDescent="0.2">
      <c r="A13" s="529" t="s">
        <v>56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33"/>
      <c r="O13" s="311"/>
      <c r="P13" s="208"/>
    </row>
    <row r="14" spans="1:16" ht="15" customHeight="1" x14ac:dyDescent="0.2">
      <c r="A14" s="317" t="s">
        <v>823</v>
      </c>
      <c r="B14" s="217">
        <v>4065</v>
      </c>
      <c r="C14" s="240">
        <v>2</v>
      </c>
      <c r="D14" s="240" t="s">
        <v>966</v>
      </c>
      <c r="E14" s="240">
        <v>7</v>
      </c>
      <c r="F14" s="240">
        <v>1</v>
      </c>
      <c r="G14" s="240">
        <v>2</v>
      </c>
      <c r="H14" s="240">
        <v>12</v>
      </c>
      <c r="I14" s="240">
        <v>39</v>
      </c>
      <c r="J14" s="240">
        <v>128</v>
      </c>
      <c r="K14" s="240">
        <v>568</v>
      </c>
      <c r="L14" s="240">
        <v>1228</v>
      </c>
      <c r="M14" s="217">
        <v>1055</v>
      </c>
      <c r="N14" s="233">
        <v>1023</v>
      </c>
      <c r="O14" s="311"/>
      <c r="P14" s="208"/>
    </row>
    <row r="15" spans="1:16" ht="15" customHeight="1" x14ac:dyDescent="0.2">
      <c r="A15" s="417" t="s">
        <v>829</v>
      </c>
      <c r="B15" s="217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17"/>
      <c r="N15" s="233"/>
      <c r="O15" s="311"/>
      <c r="P15" s="208"/>
    </row>
    <row r="16" spans="1:16" ht="15" customHeight="1" x14ac:dyDescent="0.2">
      <c r="A16" s="317" t="s">
        <v>835</v>
      </c>
      <c r="B16" s="741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2"/>
      <c r="O16" s="311"/>
      <c r="P16" s="208"/>
    </row>
    <row r="17" spans="1:16" ht="15" customHeight="1" x14ac:dyDescent="0.2">
      <c r="A17" s="313" t="s">
        <v>51</v>
      </c>
      <c r="B17" s="240">
        <v>10</v>
      </c>
      <c r="C17" s="240" t="s">
        <v>966</v>
      </c>
      <c r="D17" s="240" t="s">
        <v>966</v>
      </c>
      <c r="E17" s="240" t="s">
        <v>966</v>
      </c>
      <c r="F17" s="240" t="s">
        <v>966</v>
      </c>
      <c r="G17" s="240" t="s">
        <v>966</v>
      </c>
      <c r="H17" s="240" t="s">
        <v>966</v>
      </c>
      <c r="I17" s="240" t="s">
        <v>966</v>
      </c>
      <c r="J17" s="240">
        <v>1</v>
      </c>
      <c r="K17" s="240">
        <v>1</v>
      </c>
      <c r="L17" s="240" t="s">
        <v>966</v>
      </c>
      <c r="M17" s="240">
        <v>1</v>
      </c>
      <c r="N17" s="233">
        <v>7</v>
      </c>
      <c r="O17" s="311"/>
      <c r="P17" s="208"/>
    </row>
    <row r="18" spans="1:16" ht="15" customHeight="1" x14ac:dyDescent="0.2">
      <c r="A18" s="527" t="s">
        <v>833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33"/>
      <c r="O18" s="311"/>
      <c r="P18" s="208"/>
    </row>
    <row r="19" spans="1:16" ht="15" customHeight="1" x14ac:dyDescent="0.2">
      <c r="A19" s="530" t="s">
        <v>834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33"/>
      <c r="O19" s="311"/>
      <c r="P19" s="208"/>
    </row>
    <row r="20" spans="1:16" ht="15" customHeight="1" x14ac:dyDescent="0.2">
      <c r="A20" s="317" t="s">
        <v>836</v>
      </c>
      <c r="B20" s="741"/>
      <c r="C20" s="741"/>
      <c r="D20" s="741"/>
      <c r="E20" s="741"/>
      <c r="F20" s="741"/>
      <c r="G20" s="741"/>
      <c r="H20" s="741"/>
      <c r="I20" s="217"/>
      <c r="J20" s="217"/>
      <c r="K20" s="217"/>
      <c r="L20" s="217"/>
      <c r="M20" s="217"/>
      <c r="N20" s="218"/>
      <c r="O20" s="311"/>
      <c r="P20" s="208"/>
    </row>
    <row r="21" spans="1:16" ht="15" customHeight="1" x14ac:dyDescent="0.2">
      <c r="A21" s="313" t="s">
        <v>837</v>
      </c>
      <c r="B21" s="217"/>
      <c r="C21" s="217"/>
      <c r="D21" s="217"/>
      <c r="E21" s="217"/>
      <c r="F21" s="217"/>
      <c r="G21" s="217"/>
      <c r="H21" s="217"/>
      <c r="I21" s="741"/>
      <c r="J21" s="741"/>
      <c r="K21" s="741"/>
      <c r="L21" s="741"/>
      <c r="M21" s="741"/>
      <c r="N21" s="742"/>
      <c r="O21" s="311"/>
      <c r="P21" s="208"/>
    </row>
    <row r="22" spans="1:16" ht="15" customHeight="1" x14ac:dyDescent="0.2">
      <c r="A22" s="313" t="s">
        <v>838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8"/>
      <c r="O22" s="311"/>
      <c r="P22" s="208"/>
    </row>
    <row r="23" spans="1:16" ht="15" customHeight="1" x14ac:dyDescent="0.2">
      <c r="A23" s="320" t="s">
        <v>50</v>
      </c>
      <c r="B23" s="240">
        <v>399</v>
      </c>
      <c r="C23" s="240" t="s">
        <v>966</v>
      </c>
      <c r="D23" s="240" t="s">
        <v>966</v>
      </c>
      <c r="E23" s="240" t="s">
        <v>966</v>
      </c>
      <c r="F23" s="240" t="s">
        <v>966</v>
      </c>
      <c r="G23" s="240">
        <v>1</v>
      </c>
      <c r="H23" s="240" t="s">
        <v>966</v>
      </c>
      <c r="I23" s="240">
        <v>6</v>
      </c>
      <c r="J23" s="240">
        <v>6</v>
      </c>
      <c r="K23" s="240">
        <v>33</v>
      </c>
      <c r="L23" s="240">
        <v>84</v>
      </c>
      <c r="M23" s="240">
        <v>109</v>
      </c>
      <c r="N23" s="233">
        <v>160</v>
      </c>
      <c r="O23" s="311"/>
      <c r="P23" s="208"/>
    </row>
    <row r="24" spans="1:16" ht="15" customHeight="1" x14ac:dyDescent="0.2">
      <c r="A24" s="527" t="s">
        <v>840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33"/>
      <c r="O24" s="311"/>
      <c r="P24" s="208"/>
    </row>
    <row r="25" spans="1:16" ht="15" customHeight="1" x14ac:dyDescent="0.2">
      <c r="A25" s="530" t="s">
        <v>839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33"/>
      <c r="O25" s="311"/>
      <c r="P25" s="208"/>
    </row>
    <row r="26" spans="1:16" ht="15" customHeight="1" x14ac:dyDescent="0.2">
      <c r="A26" s="317" t="s">
        <v>824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  <c r="N26" s="742"/>
      <c r="O26" s="311"/>
      <c r="P26" s="208"/>
    </row>
    <row r="27" spans="1:16" ht="15" customHeight="1" x14ac:dyDescent="0.2">
      <c r="A27" s="313" t="s">
        <v>825</v>
      </c>
      <c r="B27" s="240">
        <v>327</v>
      </c>
      <c r="C27" s="240" t="s">
        <v>966</v>
      </c>
      <c r="D27" s="240" t="s">
        <v>966</v>
      </c>
      <c r="E27" s="240" t="s">
        <v>966</v>
      </c>
      <c r="F27" s="240" t="s">
        <v>966</v>
      </c>
      <c r="G27" s="240" t="s">
        <v>966</v>
      </c>
      <c r="H27" s="240">
        <v>2</v>
      </c>
      <c r="I27" s="240">
        <v>13</v>
      </c>
      <c r="J27" s="240">
        <v>27</v>
      </c>
      <c r="K27" s="240">
        <v>85</v>
      </c>
      <c r="L27" s="240">
        <v>72</v>
      </c>
      <c r="M27" s="240">
        <v>28</v>
      </c>
      <c r="N27" s="233">
        <v>100</v>
      </c>
      <c r="O27" s="311"/>
      <c r="P27" s="208"/>
    </row>
    <row r="28" spans="1:16" ht="15" customHeight="1" x14ac:dyDescent="0.2">
      <c r="A28" s="527" t="s">
        <v>841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33"/>
      <c r="O28" s="311"/>
      <c r="P28" s="208"/>
    </row>
    <row r="29" spans="1:16" ht="15" customHeight="1" x14ac:dyDescent="0.2">
      <c r="A29" s="530" t="s">
        <v>1265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33"/>
      <c r="O29" s="311"/>
      <c r="P29" s="208"/>
    </row>
    <row r="30" spans="1:16" ht="15" customHeight="1" x14ac:dyDescent="0.2">
      <c r="A30" s="317" t="s">
        <v>882</v>
      </c>
      <c r="B30" s="240">
        <v>293</v>
      </c>
      <c r="C30" s="240">
        <v>1</v>
      </c>
      <c r="D30" s="240">
        <v>1</v>
      </c>
      <c r="E30" s="240">
        <v>1</v>
      </c>
      <c r="F30" s="240" t="s">
        <v>966</v>
      </c>
      <c r="G30" s="240">
        <v>3</v>
      </c>
      <c r="H30" s="240">
        <v>6</v>
      </c>
      <c r="I30" s="240">
        <v>4</v>
      </c>
      <c r="J30" s="240">
        <v>16</v>
      </c>
      <c r="K30" s="240">
        <v>39</v>
      </c>
      <c r="L30" s="240">
        <v>37</v>
      </c>
      <c r="M30" s="240">
        <v>59</v>
      </c>
      <c r="N30" s="233">
        <v>127</v>
      </c>
      <c r="O30" s="311"/>
      <c r="P30" s="208"/>
    </row>
    <row r="31" spans="1:16" ht="15" customHeight="1" x14ac:dyDescent="0.2">
      <c r="A31" s="527" t="s">
        <v>830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33"/>
      <c r="O31" s="311"/>
      <c r="P31" s="208"/>
    </row>
    <row r="32" spans="1:16" ht="15" customHeight="1" x14ac:dyDescent="0.2">
      <c r="A32" s="317" t="s">
        <v>826</v>
      </c>
      <c r="B32" s="217">
        <v>5178</v>
      </c>
      <c r="C32" s="240">
        <v>1</v>
      </c>
      <c r="D32" s="240">
        <v>1</v>
      </c>
      <c r="E32" s="240">
        <v>1</v>
      </c>
      <c r="F32" s="240">
        <v>1</v>
      </c>
      <c r="G32" s="240">
        <v>1</v>
      </c>
      <c r="H32" s="240">
        <v>11</v>
      </c>
      <c r="I32" s="240">
        <v>40</v>
      </c>
      <c r="J32" s="240">
        <v>95</v>
      </c>
      <c r="K32" s="240">
        <v>344</v>
      </c>
      <c r="L32" s="240">
        <v>898</v>
      </c>
      <c r="M32" s="217">
        <v>1021</v>
      </c>
      <c r="N32" s="218">
        <v>2765</v>
      </c>
      <c r="O32" s="311"/>
      <c r="P32" s="208"/>
    </row>
    <row r="33" spans="1:16" ht="15" customHeight="1" x14ac:dyDescent="0.2">
      <c r="A33" s="527" t="s">
        <v>1266</v>
      </c>
      <c r="B33" s="217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17"/>
      <c r="N33" s="218"/>
      <c r="O33" s="311"/>
      <c r="P33" s="208"/>
    </row>
    <row r="34" spans="1:16" ht="15" customHeight="1" x14ac:dyDescent="0.2">
      <c r="A34" s="317" t="s">
        <v>883</v>
      </c>
      <c r="B34" s="217">
        <v>900</v>
      </c>
      <c r="C34" s="240">
        <v>1</v>
      </c>
      <c r="D34" s="240">
        <v>1</v>
      </c>
      <c r="E34" s="240" t="s">
        <v>966</v>
      </c>
      <c r="F34" s="240" t="s">
        <v>966</v>
      </c>
      <c r="G34" s="240">
        <v>2</v>
      </c>
      <c r="H34" s="240" t="s">
        <v>966</v>
      </c>
      <c r="I34" s="240">
        <v>16</v>
      </c>
      <c r="J34" s="240">
        <v>21</v>
      </c>
      <c r="K34" s="240">
        <v>65</v>
      </c>
      <c r="L34" s="240">
        <v>158</v>
      </c>
      <c r="M34" s="240">
        <v>183</v>
      </c>
      <c r="N34" s="233">
        <v>454</v>
      </c>
      <c r="O34" s="311"/>
      <c r="P34" s="208"/>
    </row>
    <row r="35" spans="1:16" ht="15" customHeight="1" x14ac:dyDescent="0.2">
      <c r="A35" s="527" t="s">
        <v>831</v>
      </c>
      <c r="B35" s="217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33"/>
      <c r="O35" s="311"/>
      <c r="P35" s="208"/>
    </row>
    <row r="36" spans="1:16" ht="15" customHeight="1" x14ac:dyDescent="0.2">
      <c r="A36" s="317" t="s">
        <v>47</v>
      </c>
      <c r="B36" s="240">
        <v>676</v>
      </c>
      <c r="C36" s="240">
        <v>1</v>
      </c>
      <c r="D36" s="240" t="s">
        <v>966</v>
      </c>
      <c r="E36" s="240" t="s">
        <v>966</v>
      </c>
      <c r="F36" s="240" t="s">
        <v>966</v>
      </c>
      <c r="G36" s="240" t="s">
        <v>966</v>
      </c>
      <c r="H36" s="240">
        <v>8</v>
      </c>
      <c r="I36" s="240">
        <v>34</v>
      </c>
      <c r="J36" s="240">
        <v>73</v>
      </c>
      <c r="K36" s="240">
        <v>121</v>
      </c>
      <c r="L36" s="240">
        <v>190</v>
      </c>
      <c r="M36" s="240">
        <v>85</v>
      </c>
      <c r="N36" s="233">
        <v>164</v>
      </c>
      <c r="O36" s="311"/>
      <c r="P36" s="208"/>
    </row>
    <row r="37" spans="1:16" ht="15" customHeight="1" x14ac:dyDescent="0.2">
      <c r="A37" s="527" t="s">
        <v>832</v>
      </c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33"/>
      <c r="O37" s="311"/>
      <c r="P37" s="208"/>
    </row>
    <row r="38" spans="1:16" ht="15" customHeight="1" x14ac:dyDescent="0.2">
      <c r="A38" s="317" t="s">
        <v>55</v>
      </c>
      <c r="B38" s="741"/>
      <c r="C38" s="741"/>
      <c r="D38" s="741"/>
      <c r="E38" s="741"/>
      <c r="F38" s="741"/>
      <c r="G38" s="741"/>
      <c r="H38" s="741"/>
      <c r="I38" s="741"/>
      <c r="J38" s="741"/>
      <c r="K38" s="741"/>
      <c r="L38" s="741"/>
      <c r="M38" s="741"/>
      <c r="N38" s="742"/>
      <c r="O38" s="311"/>
      <c r="P38" s="208"/>
    </row>
    <row r="39" spans="1:16" ht="15" customHeight="1" x14ac:dyDescent="0.2">
      <c r="A39" s="313" t="s">
        <v>48</v>
      </c>
      <c r="B39" s="240">
        <v>28</v>
      </c>
      <c r="C39" s="240" t="s">
        <v>966</v>
      </c>
      <c r="D39" s="240" t="s">
        <v>966</v>
      </c>
      <c r="E39" s="240" t="s">
        <v>966</v>
      </c>
      <c r="F39" s="240" t="s">
        <v>966</v>
      </c>
      <c r="G39" s="240" t="s">
        <v>966</v>
      </c>
      <c r="H39" s="240" t="s">
        <v>966</v>
      </c>
      <c r="I39" s="240" t="s">
        <v>966</v>
      </c>
      <c r="J39" s="240">
        <v>1</v>
      </c>
      <c r="K39" s="240">
        <v>4</v>
      </c>
      <c r="L39" s="240">
        <v>4</v>
      </c>
      <c r="M39" s="240">
        <v>6</v>
      </c>
      <c r="N39" s="233">
        <v>13</v>
      </c>
      <c r="O39" s="311"/>
      <c r="P39" s="208"/>
    </row>
    <row r="40" spans="1:16" ht="15" customHeight="1" x14ac:dyDescent="0.2">
      <c r="A40" s="527" t="s">
        <v>843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33"/>
      <c r="O40" s="311"/>
      <c r="P40" s="208"/>
    </row>
    <row r="41" spans="1:16" ht="15" customHeight="1" x14ac:dyDescent="0.2">
      <c r="A41" s="530" t="s">
        <v>844</v>
      </c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33"/>
      <c r="O41" s="311"/>
      <c r="P41" s="208"/>
    </row>
    <row r="42" spans="1:16" ht="15" customHeight="1" x14ac:dyDescent="0.2">
      <c r="A42" s="317" t="s">
        <v>847</v>
      </c>
      <c r="B42" s="57"/>
      <c r="C42" s="57"/>
      <c r="D42" s="57"/>
      <c r="E42" s="57"/>
      <c r="F42" s="57"/>
      <c r="G42" s="57"/>
      <c r="H42" s="57"/>
      <c r="I42" s="741"/>
      <c r="J42" s="741"/>
      <c r="K42" s="741"/>
      <c r="L42" s="741"/>
      <c r="M42" s="741"/>
      <c r="N42" s="742"/>
      <c r="O42" s="311"/>
      <c r="P42" s="208"/>
    </row>
    <row r="43" spans="1:16" ht="15" customHeight="1" x14ac:dyDescent="0.2">
      <c r="A43" s="320" t="s">
        <v>49</v>
      </c>
      <c r="B43" s="240">
        <v>80</v>
      </c>
      <c r="C43" s="240" t="s">
        <v>966</v>
      </c>
      <c r="D43" s="240" t="s">
        <v>966</v>
      </c>
      <c r="E43" s="240" t="s">
        <v>966</v>
      </c>
      <c r="F43" s="240" t="s">
        <v>966</v>
      </c>
      <c r="G43" s="240" t="s">
        <v>966</v>
      </c>
      <c r="H43" s="240">
        <v>1</v>
      </c>
      <c r="I43" s="240" t="s">
        <v>966</v>
      </c>
      <c r="J43" s="240">
        <v>1</v>
      </c>
      <c r="K43" s="240">
        <v>4</v>
      </c>
      <c r="L43" s="240">
        <v>8</v>
      </c>
      <c r="M43" s="240">
        <v>19</v>
      </c>
      <c r="N43" s="233">
        <v>47</v>
      </c>
      <c r="O43" s="311"/>
      <c r="P43" s="208"/>
    </row>
    <row r="44" spans="1:16" ht="15" customHeight="1" x14ac:dyDescent="0.2">
      <c r="A44" s="527" t="s">
        <v>853</v>
      </c>
      <c r="B44" s="217"/>
      <c r="C44" s="217"/>
      <c r="D44" s="217"/>
      <c r="E44" s="217"/>
      <c r="F44" s="217"/>
      <c r="G44" s="217"/>
      <c r="H44" s="217"/>
      <c r="I44" s="741"/>
      <c r="J44" s="741"/>
      <c r="K44" s="741"/>
      <c r="L44" s="741"/>
      <c r="M44" s="741"/>
      <c r="N44" s="742"/>
      <c r="O44" s="311"/>
      <c r="P44" s="208"/>
    </row>
    <row r="45" spans="1:16" ht="15" customHeight="1" x14ac:dyDescent="0.2">
      <c r="A45" s="530" t="s">
        <v>842</v>
      </c>
      <c r="B45" s="217"/>
      <c r="C45" s="217"/>
      <c r="D45" s="217"/>
      <c r="E45" s="217"/>
      <c r="F45" s="217"/>
      <c r="G45" s="217"/>
      <c r="H45" s="217"/>
      <c r="I45" s="741"/>
      <c r="J45" s="741"/>
      <c r="K45" s="741"/>
      <c r="L45" s="741"/>
      <c r="M45" s="741"/>
      <c r="N45" s="742"/>
      <c r="O45" s="311"/>
      <c r="P45" s="208"/>
    </row>
    <row r="46" spans="1:16" ht="15" customHeight="1" x14ac:dyDescent="0.2">
      <c r="A46" s="317" t="s">
        <v>845</v>
      </c>
      <c r="B46" s="240" t="s">
        <v>966</v>
      </c>
      <c r="C46" s="240" t="s">
        <v>966</v>
      </c>
      <c r="D46" s="240" t="s">
        <v>966</v>
      </c>
      <c r="E46" s="240" t="s">
        <v>966</v>
      </c>
      <c r="F46" s="240" t="s">
        <v>966</v>
      </c>
      <c r="G46" s="240" t="s">
        <v>966</v>
      </c>
      <c r="H46" s="240" t="s">
        <v>966</v>
      </c>
      <c r="I46" s="240" t="s">
        <v>966</v>
      </c>
      <c r="J46" s="240" t="s">
        <v>966</v>
      </c>
      <c r="K46" s="240" t="s">
        <v>966</v>
      </c>
      <c r="L46" s="240" t="s">
        <v>966</v>
      </c>
      <c r="M46" s="240" t="s">
        <v>966</v>
      </c>
      <c r="N46" s="196" t="s">
        <v>966</v>
      </c>
      <c r="O46" s="311"/>
      <c r="P46" s="208"/>
    </row>
    <row r="47" spans="1:16" ht="15" customHeight="1" x14ac:dyDescent="0.2">
      <c r="A47" s="527" t="s">
        <v>854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33"/>
      <c r="O47" s="311"/>
      <c r="P47" s="208"/>
    </row>
    <row r="48" spans="1:16" ht="15" customHeight="1" x14ac:dyDescent="0.2">
      <c r="A48" s="530" t="s">
        <v>855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33"/>
      <c r="O48" s="311"/>
      <c r="P48" s="208"/>
    </row>
    <row r="49" spans="1:16" ht="15" customHeight="1" x14ac:dyDescent="0.2">
      <c r="A49" s="494" t="s">
        <v>1184</v>
      </c>
      <c r="B49" s="741"/>
      <c r="C49" s="741"/>
      <c r="D49" s="741"/>
      <c r="E49" s="741"/>
      <c r="F49" s="741"/>
      <c r="G49" s="741"/>
      <c r="H49" s="741"/>
      <c r="I49" s="741"/>
      <c r="J49" s="741"/>
      <c r="K49" s="741"/>
      <c r="L49" s="741"/>
      <c r="M49" s="741"/>
      <c r="N49" s="742"/>
      <c r="O49" s="311"/>
      <c r="P49" s="208"/>
    </row>
    <row r="50" spans="1:16" ht="15" customHeight="1" x14ac:dyDescent="0.2">
      <c r="A50" s="313" t="s">
        <v>864</v>
      </c>
      <c r="B50" s="240">
        <v>45</v>
      </c>
      <c r="C50" s="240">
        <v>45</v>
      </c>
      <c r="D50" s="240">
        <v>44</v>
      </c>
      <c r="E50" s="240" t="s">
        <v>966</v>
      </c>
      <c r="F50" s="240" t="s">
        <v>966</v>
      </c>
      <c r="G50" s="240" t="s">
        <v>966</v>
      </c>
      <c r="H50" s="240" t="s">
        <v>966</v>
      </c>
      <c r="I50" s="240" t="s">
        <v>966</v>
      </c>
      <c r="J50" s="240" t="s">
        <v>966</v>
      </c>
      <c r="K50" s="240" t="s">
        <v>966</v>
      </c>
      <c r="L50" s="240" t="s">
        <v>966</v>
      </c>
      <c r="M50" s="240" t="s">
        <v>966</v>
      </c>
      <c r="N50" s="196" t="s">
        <v>966</v>
      </c>
      <c r="O50" s="311"/>
      <c r="P50" s="208"/>
    </row>
    <row r="51" spans="1:16" ht="15" customHeight="1" x14ac:dyDescent="0.2">
      <c r="A51" s="527" t="s">
        <v>856</v>
      </c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33"/>
      <c r="O51" s="311"/>
      <c r="P51" s="208"/>
    </row>
    <row r="52" spans="1:16" ht="15" customHeight="1" x14ac:dyDescent="0.2">
      <c r="A52" s="530" t="s">
        <v>857</v>
      </c>
      <c r="B52" s="240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33"/>
      <c r="O52" s="311"/>
      <c r="P52" s="208"/>
    </row>
    <row r="53" spans="1:16" ht="15" customHeight="1" x14ac:dyDescent="0.2">
      <c r="A53" s="317" t="s">
        <v>848</v>
      </c>
      <c r="B53" s="741"/>
      <c r="C53" s="741"/>
      <c r="D53" s="741"/>
      <c r="E53" s="741"/>
      <c r="F53" s="741"/>
      <c r="G53" s="741"/>
      <c r="H53" s="741"/>
      <c r="I53" s="741"/>
      <c r="J53" s="741"/>
      <c r="K53" s="741"/>
      <c r="L53" s="741"/>
      <c r="M53" s="741"/>
      <c r="N53" s="742"/>
      <c r="O53" s="311"/>
      <c r="P53" s="208"/>
    </row>
    <row r="54" spans="1:16" ht="15" customHeight="1" x14ac:dyDescent="0.2">
      <c r="A54" s="495" t="s">
        <v>849</v>
      </c>
      <c r="B54" s="217"/>
      <c r="C54" s="217"/>
      <c r="D54" s="217"/>
      <c r="E54" s="217"/>
      <c r="F54" s="217"/>
      <c r="G54" s="217"/>
      <c r="H54" s="217"/>
      <c r="I54" s="741"/>
      <c r="J54" s="741"/>
      <c r="K54" s="741"/>
      <c r="L54" s="741"/>
      <c r="M54" s="741"/>
      <c r="N54" s="742"/>
      <c r="O54" s="311"/>
      <c r="P54" s="208"/>
    </row>
    <row r="55" spans="1:16" ht="15" customHeight="1" x14ac:dyDescent="0.2">
      <c r="A55" s="313" t="s">
        <v>887</v>
      </c>
      <c r="B55" s="240">
        <v>26</v>
      </c>
      <c r="C55" s="240">
        <v>21</v>
      </c>
      <c r="D55" s="240">
        <v>19</v>
      </c>
      <c r="E55" s="240">
        <v>1</v>
      </c>
      <c r="F55" s="240" t="s">
        <v>966</v>
      </c>
      <c r="G55" s="240">
        <v>1</v>
      </c>
      <c r="H55" s="240" t="s">
        <v>966</v>
      </c>
      <c r="I55" s="240" t="s">
        <v>966</v>
      </c>
      <c r="J55" s="240" t="s">
        <v>966</v>
      </c>
      <c r="K55" s="240" t="s">
        <v>966</v>
      </c>
      <c r="L55" s="240">
        <v>1</v>
      </c>
      <c r="M55" s="240">
        <v>1</v>
      </c>
      <c r="N55" s="196">
        <v>1</v>
      </c>
      <c r="O55" s="311"/>
      <c r="P55" s="208"/>
    </row>
    <row r="56" spans="1:16" ht="15" customHeight="1" x14ac:dyDescent="0.2">
      <c r="A56" s="527" t="s">
        <v>858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33"/>
      <c r="O56" s="311"/>
      <c r="P56" s="208"/>
    </row>
    <row r="57" spans="1:16" ht="15" customHeight="1" x14ac:dyDescent="0.2">
      <c r="A57" s="530" t="s">
        <v>859</v>
      </c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33"/>
      <c r="O57" s="311"/>
      <c r="P57" s="208"/>
    </row>
    <row r="58" spans="1:16" ht="15" customHeight="1" x14ac:dyDescent="0.2">
      <c r="A58" s="530" t="s">
        <v>860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33"/>
      <c r="O58" s="311"/>
      <c r="P58" s="208"/>
    </row>
    <row r="59" spans="1:16" ht="15" customHeight="1" x14ac:dyDescent="0.2">
      <c r="A59" s="317" t="s">
        <v>850</v>
      </c>
      <c r="B59" s="57"/>
      <c r="C59" s="57"/>
      <c r="D59" s="57"/>
      <c r="E59" s="57"/>
      <c r="F59" s="57"/>
      <c r="G59" s="57"/>
      <c r="H59" s="57"/>
      <c r="I59" s="741"/>
      <c r="J59" s="741"/>
      <c r="K59" s="741"/>
      <c r="L59" s="741"/>
      <c r="M59" s="741"/>
      <c r="N59" s="742"/>
      <c r="O59" s="311"/>
      <c r="P59" s="208"/>
    </row>
    <row r="60" spans="1:16" ht="15" customHeight="1" x14ac:dyDescent="0.2">
      <c r="A60" s="313" t="s">
        <v>852</v>
      </c>
      <c r="B60" s="217"/>
      <c r="C60" s="217"/>
      <c r="D60" s="217"/>
      <c r="E60" s="217"/>
      <c r="F60" s="217"/>
      <c r="G60" s="217"/>
      <c r="H60" s="217"/>
      <c r="I60" s="741"/>
      <c r="J60" s="741"/>
      <c r="K60" s="741"/>
      <c r="L60" s="741"/>
      <c r="M60" s="741"/>
      <c r="N60" s="742"/>
      <c r="O60" s="311"/>
      <c r="P60" s="208"/>
    </row>
    <row r="61" spans="1:16" ht="15" customHeight="1" x14ac:dyDescent="0.2">
      <c r="A61" s="313" t="s">
        <v>851</v>
      </c>
      <c r="B61" s="217"/>
      <c r="C61" s="217"/>
      <c r="D61" s="217"/>
      <c r="E61" s="217"/>
      <c r="F61" s="217"/>
      <c r="G61" s="217"/>
      <c r="H61" s="217"/>
      <c r="I61" s="741"/>
      <c r="J61" s="741"/>
      <c r="K61" s="741"/>
      <c r="L61" s="741"/>
      <c r="M61" s="741"/>
      <c r="N61" s="742"/>
      <c r="O61" s="311"/>
      <c r="P61" s="208"/>
    </row>
    <row r="62" spans="1:16" ht="15" customHeight="1" x14ac:dyDescent="0.2">
      <c r="A62" s="313" t="s">
        <v>52</v>
      </c>
      <c r="B62" s="240">
        <v>1126</v>
      </c>
      <c r="C62" s="240">
        <v>1</v>
      </c>
      <c r="D62" s="240">
        <v>1</v>
      </c>
      <c r="E62" s="240" t="s">
        <v>966</v>
      </c>
      <c r="F62" s="240" t="s">
        <v>966</v>
      </c>
      <c r="G62" s="240">
        <v>2</v>
      </c>
      <c r="H62" s="240">
        <v>11</v>
      </c>
      <c r="I62" s="240">
        <v>22</v>
      </c>
      <c r="J62" s="240">
        <v>53</v>
      </c>
      <c r="K62" s="240">
        <v>137</v>
      </c>
      <c r="L62" s="240">
        <v>199</v>
      </c>
      <c r="M62" s="240">
        <v>144</v>
      </c>
      <c r="N62" s="233">
        <v>557</v>
      </c>
      <c r="O62" s="311"/>
      <c r="P62" s="208"/>
    </row>
    <row r="63" spans="1:16" ht="15" customHeight="1" x14ac:dyDescent="0.2">
      <c r="A63" s="527" t="s">
        <v>861</v>
      </c>
      <c r="B63" s="240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33"/>
      <c r="O63" s="311"/>
      <c r="P63" s="208"/>
    </row>
    <row r="64" spans="1:16" ht="15" customHeight="1" x14ac:dyDescent="0.2">
      <c r="A64" s="530" t="s">
        <v>862</v>
      </c>
      <c r="B64" s="240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33"/>
      <c r="O64" s="311"/>
      <c r="P64" s="208"/>
    </row>
    <row r="65" spans="1:16" ht="15" customHeight="1" x14ac:dyDescent="0.2">
      <c r="A65" s="530" t="s">
        <v>863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33"/>
      <c r="O65" s="311"/>
      <c r="P65" s="208"/>
    </row>
    <row r="66" spans="1:16" ht="15" customHeight="1" x14ac:dyDescent="0.2">
      <c r="A66" s="317" t="s">
        <v>846</v>
      </c>
      <c r="B66" s="217">
        <v>853</v>
      </c>
      <c r="C66" s="240">
        <v>2</v>
      </c>
      <c r="D66" s="240" t="s">
        <v>966</v>
      </c>
      <c r="E66" s="240">
        <v>2</v>
      </c>
      <c r="F66" s="240">
        <v>3</v>
      </c>
      <c r="G66" s="240">
        <v>32</v>
      </c>
      <c r="H66" s="240">
        <v>86</v>
      </c>
      <c r="I66" s="240">
        <v>106</v>
      </c>
      <c r="J66" s="240">
        <v>117</v>
      </c>
      <c r="K66" s="240">
        <v>215</v>
      </c>
      <c r="L66" s="240">
        <v>159</v>
      </c>
      <c r="M66" s="240">
        <v>59</v>
      </c>
      <c r="N66" s="233">
        <v>72</v>
      </c>
      <c r="O66" s="311"/>
      <c r="P66" s="208"/>
    </row>
    <row r="67" spans="1:16" ht="15" customHeight="1" x14ac:dyDescent="0.2">
      <c r="A67" s="527" t="s">
        <v>59</v>
      </c>
      <c r="B67" s="217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121"/>
      <c r="O67" s="238"/>
    </row>
    <row r="68" spans="1:16" ht="15" customHeight="1" x14ac:dyDescent="0.2">
      <c r="A68" s="319"/>
      <c r="B68" s="147"/>
      <c r="C68" s="147"/>
      <c r="D68" s="142"/>
      <c r="E68" s="147"/>
      <c r="F68" s="147"/>
      <c r="G68" s="147"/>
      <c r="H68" s="142"/>
    </row>
    <row r="69" spans="1:16" ht="15" customHeight="1" x14ac:dyDescent="0.2">
      <c r="A69" s="876" t="s">
        <v>1304</v>
      </c>
      <c r="B69" s="876"/>
      <c r="C69" s="876"/>
      <c r="D69" s="876"/>
      <c r="E69" s="876"/>
      <c r="F69" s="876"/>
      <c r="G69" s="876"/>
      <c r="H69" s="876"/>
    </row>
    <row r="70" spans="1:16" ht="15" customHeight="1" x14ac:dyDescent="0.2">
      <c r="A70" s="871" t="s">
        <v>865</v>
      </c>
      <c r="B70" s="871"/>
      <c r="C70" s="871"/>
      <c r="D70" s="871"/>
      <c r="E70" s="871"/>
      <c r="F70" s="871"/>
      <c r="G70" s="871"/>
      <c r="H70" s="871"/>
    </row>
    <row r="71" spans="1:16" ht="11.25" customHeight="1" x14ac:dyDescent="0.2">
      <c r="A71" s="876"/>
      <c r="B71" s="876"/>
      <c r="C71" s="876"/>
      <c r="D71" s="876"/>
      <c r="E71" s="876"/>
      <c r="F71" s="876"/>
      <c r="G71" s="876"/>
      <c r="H71" s="876"/>
    </row>
  </sheetData>
  <mergeCells count="17">
    <mergeCell ref="A70:H70"/>
    <mergeCell ref="A71:H71"/>
    <mergeCell ref="A69:H69"/>
    <mergeCell ref="C5:C7"/>
    <mergeCell ref="F3:F7"/>
    <mergeCell ref="G3:G7"/>
    <mergeCell ref="B3:B7"/>
    <mergeCell ref="H3:H7"/>
    <mergeCell ref="C3:D3"/>
    <mergeCell ref="C4:D4"/>
    <mergeCell ref="E3:E7"/>
    <mergeCell ref="N3:N7"/>
    <mergeCell ref="I3:I7"/>
    <mergeCell ref="J3:J7"/>
    <mergeCell ref="K3:K7"/>
    <mergeCell ref="M3:M7"/>
    <mergeCell ref="L3:L7"/>
  </mergeCells>
  <phoneticPr fontId="2" type="noConversion"/>
  <hyperlinks>
    <hyperlink ref="N1:N2" location="'Spis tablic List of tables'!B125" display="Powrót do spisu tablic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verticalDpi="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3" style="150" customWidth="1"/>
    <col min="2" max="20" width="12" style="48" customWidth="1"/>
    <col min="21" max="21" width="34" style="48" customWidth="1"/>
    <col min="22" max="16384" width="9.59765625" style="48"/>
  </cols>
  <sheetData>
    <row r="1" spans="1:22" ht="15" customHeight="1" x14ac:dyDescent="0.25">
      <c r="A1" s="466" t="s">
        <v>1411</v>
      </c>
      <c r="T1" s="91" t="s">
        <v>42</v>
      </c>
    </row>
    <row r="2" spans="1:22" ht="15" customHeight="1" x14ac:dyDescent="0.2">
      <c r="A2" s="525" t="s">
        <v>1412</v>
      </c>
      <c r="T2" s="92" t="s">
        <v>43</v>
      </c>
      <c r="U2" s="96"/>
    </row>
    <row r="3" spans="1:22" ht="13.5" customHeight="1" x14ac:dyDescent="0.2">
      <c r="A3" s="717"/>
      <c r="B3" s="720"/>
      <c r="C3" s="833" t="s">
        <v>866</v>
      </c>
      <c r="D3" s="834"/>
      <c r="E3" s="834"/>
      <c r="F3" s="834"/>
      <c r="G3" s="834"/>
      <c r="H3" s="834"/>
      <c r="I3" s="846"/>
      <c r="J3" s="833" t="s">
        <v>874</v>
      </c>
      <c r="K3" s="834"/>
      <c r="L3" s="834"/>
      <c r="M3" s="834"/>
      <c r="N3" s="834"/>
      <c r="O3" s="834"/>
      <c r="P3" s="834"/>
      <c r="Q3" s="834"/>
      <c r="R3" s="834"/>
      <c r="S3" s="834"/>
      <c r="T3" s="834"/>
      <c r="U3" s="898"/>
    </row>
    <row r="4" spans="1:22" ht="13.5" customHeight="1" x14ac:dyDescent="0.2">
      <c r="A4" s="718"/>
      <c r="B4" s="721"/>
      <c r="C4" s="858" t="s">
        <v>867</v>
      </c>
      <c r="D4" s="859"/>
      <c r="E4" s="859"/>
      <c r="F4" s="859"/>
      <c r="G4" s="859"/>
      <c r="H4" s="859"/>
      <c r="I4" s="862"/>
      <c r="J4" s="858" t="s">
        <v>875</v>
      </c>
      <c r="K4" s="859"/>
      <c r="L4" s="859"/>
      <c r="M4" s="859"/>
      <c r="N4" s="859"/>
      <c r="O4" s="859"/>
      <c r="P4" s="859"/>
      <c r="Q4" s="859"/>
      <c r="R4" s="859"/>
      <c r="S4" s="859"/>
      <c r="T4" s="859"/>
      <c r="U4" s="898"/>
    </row>
    <row r="5" spans="1:22" ht="13.5" customHeight="1" x14ac:dyDescent="0.2">
      <c r="A5" s="718" t="s">
        <v>1340</v>
      </c>
      <c r="B5" s="721" t="s">
        <v>737</v>
      </c>
      <c r="C5" s="902" t="s">
        <v>869</v>
      </c>
      <c r="D5" s="903"/>
      <c r="E5" s="903"/>
      <c r="F5" s="903"/>
      <c r="G5" s="903"/>
      <c r="H5" s="904"/>
      <c r="I5" s="830" t="s">
        <v>868</v>
      </c>
      <c r="J5" s="830">
        <v>1</v>
      </c>
      <c r="K5" s="830">
        <v>2</v>
      </c>
      <c r="L5" s="830">
        <v>3</v>
      </c>
      <c r="M5" s="830">
        <v>4</v>
      </c>
      <c r="N5" s="830">
        <v>5</v>
      </c>
      <c r="O5" s="830">
        <v>6</v>
      </c>
      <c r="P5" s="830">
        <v>7</v>
      </c>
      <c r="Q5" s="830">
        <v>8</v>
      </c>
      <c r="R5" s="830">
        <v>9</v>
      </c>
      <c r="S5" s="830">
        <v>10</v>
      </c>
      <c r="T5" s="895">
        <v>11</v>
      </c>
      <c r="U5" s="898"/>
    </row>
    <row r="6" spans="1:22" ht="13.5" customHeight="1" x14ac:dyDescent="0.2">
      <c r="A6" s="523" t="s">
        <v>94</v>
      </c>
      <c r="B6" s="677" t="s">
        <v>97</v>
      </c>
      <c r="C6" s="781"/>
      <c r="D6" s="833" t="s">
        <v>870</v>
      </c>
      <c r="E6" s="834"/>
      <c r="F6" s="846"/>
      <c r="G6" s="830" t="s">
        <v>872</v>
      </c>
      <c r="H6" s="830" t="s">
        <v>873</v>
      </c>
      <c r="I6" s="831"/>
      <c r="J6" s="831"/>
      <c r="K6" s="831"/>
      <c r="L6" s="831"/>
      <c r="M6" s="831"/>
      <c r="N6" s="831"/>
      <c r="O6" s="831"/>
      <c r="P6" s="831"/>
      <c r="Q6" s="831"/>
      <c r="R6" s="831"/>
      <c r="S6" s="831"/>
      <c r="T6" s="896"/>
      <c r="U6" s="898"/>
    </row>
    <row r="7" spans="1:22" ht="13.5" customHeight="1" x14ac:dyDescent="0.2">
      <c r="A7" s="523"/>
      <c r="B7" s="677"/>
      <c r="C7" s="184" t="s">
        <v>104</v>
      </c>
      <c r="D7" s="835"/>
      <c r="E7" s="836"/>
      <c r="F7" s="848"/>
      <c r="G7" s="831"/>
      <c r="H7" s="831"/>
      <c r="I7" s="831"/>
      <c r="J7" s="831"/>
      <c r="K7" s="831"/>
      <c r="L7" s="831"/>
      <c r="M7" s="831"/>
      <c r="N7" s="831"/>
      <c r="O7" s="831"/>
      <c r="P7" s="831"/>
      <c r="Q7" s="831"/>
      <c r="R7" s="831"/>
      <c r="S7" s="831"/>
      <c r="T7" s="896"/>
      <c r="U7" s="898"/>
    </row>
    <row r="8" spans="1:22" ht="13.5" customHeight="1" x14ac:dyDescent="0.2">
      <c r="A8" s="718"/>
      <c r="B8" s="721"/>
      <c r="C8" s="677" t="s">
        <v>63</v>
      </c>
      <c r="D8" s="135" t="s">
        <v>104</v>
      </c>
      <c r="E8" s="899" t="s">
        <v>1306</v>
      </c>
      <c r="F8" s="830" t="s">
        <v>871</v>
      </c>
      <c r="G8" s="831"/>
      <c r="H8" s="831"/>
      <c r="I8" s="831"/>
      <c r="J8" s="831"/>
      <c r="K8" s="831"/>
      <c r="L8" s="831"/>
      <c r="M8" s="831"/>
      <c r="N8" s="831"/>
      <c r="O8" s="831"/>
      <c r="P8" s="831"/>
      <c r="Q8" s="831"/>
      <c r="R8" s="831"/>
      <c r="S8" s="831"/>
      <c r="T8" s="896"/>
      <c r="U8" s="898"/>
    </row>
    <row r="9" spans="1:22" ht="13.5" customHeight="1" x14ac:dyDescent="0.2">
      <c r="A9" s="719"/>
      <c r="B9" s="722"/>
      <c r="C9" s="787"/>
      <c r="D9" s="433" t="s">
        <v>63</v>
      </c>
      <c r="E9" s="900"/>
      <c r="F9" s="832"/>
      <c r="G9" s="832"/>
      <c r="H9" s="832"/>
      <c r="I9" s="832"/>
      <c r="J9" s="832"/>
      <c r="K9" s="832"/>
      <c r="L9" s="832"/>
      <c r="M9" s="832"/>
      <c r="N9" s="832"/>
      <c r="O9" s="832"/>
      <c r="P9" s="832"/>
      <c r="Q9" s="832"/>
      <c r="R9" s="832"/>
      <c r="S9" s="832"/>
      <c r="T9" s="897"/>
      <c r="U9" s="898"/>
    </row>
    <row r="10" spans="1:22" ht="15" customHeight="1" x14ac:dyDescent="0.2">
      <c r="A10" s="496" t="s">
        <v>53</v>
      </c>
      <c r="B10" s="256">
        <v>67</v>
      </c>
      <c r="C10" s="256">
        <v>48</v>
      </c>
      <c r="D10" s="256">
        <v>37</v>
      </c>
      <c r="E10" s="256">
        <v>22</v>
      </c>
      <c r="F10" s="256">
        <v>15</v>
      </c>
      <c r="G10" s="256">
        <v>5</v>
      </c>
      <c r="H10" s="256">
        <v>6</v>
      </c>
      <c r="I10" s="256" t="s">
        <v>966</v>
      </c>
      <c r="J10" s="256">
        <v>10</v>
      </c>
      <c r="K10" s="256">
        <v>2</v>
      </c>
      <c r="L10" s="256">
        <v>1</v>
      </c>
      <c r="M10" s="256" t="s">
        <v>966</v>
      </c>
      <c r="N10" s="256" t="s">
        <v>966</v>
      </c>
      <c r="O10" s="256" t="s">
        <v>966</v>
      </c>
      <c r="P10" s="256">
        <v>1</v>
      </c>
      <c r="Q10" s="256">
        <v>3</v>
      </c>
      <c r="R10" s="256">
        <v>1</v>
      </c>
      <c r="S10" s="256" t="s">
        <v>966</v>
      </c>
      <c r="T10" s="257">
        <v>1</v>
      </c>
      <c r="U10" s="315"/>
    </row>
    <row r="11" spans="1:22" ht="15" customHeight="1" x14ac:dyDescent="0.2">
      <c r="A11" s="567" t="s">
        <v>65</v>
      </c>
      <c r="B11" s="240"/>
      <c r="C11" s="240"/>
      <c r="D11" s="240"/>
      <c r="E11" s="240"/>
      <c r="F11" s="240"/>
      <c r="G11" s="240"/>
      <c r="H11" s="240"/>
      <c r="I11" s="240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7"/>
      <c r="U11" s="315"/>
    </row>
    <row r="12" spans="1:22" s="23" customFormat="1" ht="15" customHeight="1" x14ac:dyDescent="0.2">
      <c r="A12" s="495" t="s">
        <v>876</v>
      </c>
      <c r="B12" s="240">
        <v>67</v>
      </c>
      <c r="C12" s="240">
        <v>48</v>
      </c>
      <c r="D12" s="240">
        <v>37</v>
      </c>
      <c r="E12" s="240">
        <v>22</v>
      </c>
      <c r="F12" s="240">
        <v>15</v>
      </c>
      <c r="G12" s="240">
        <v>5</v>
      </c>
      <c r="H12" s="240">
        <v>6</v>
      </c>
      <c r="I12" s="240" t="s">
        <v>966</v>
      </c>
      <c r="J12" s="240">
        <v>10</v>
      </c>
      <c r="K12" s="240">
        <v>2</v>
      </c>
      <c r="L12" s="240">
        <v>1</v>
      </c>
      <c r="M12" s="240" t="s">
        <v>966</v>
      </c>
      <c r="N12" s="240" t="s">
        <v>966</v>
      </c>
      <c r="O12" s="240" t="s">
        <v>966</v>
      </c>
      <c r="P12" s="240">
        <v>1</v>
      </c>
      <c r="Q12" s="240">
        <v>3</v>
      </c>
      <c r="R12" s="240">
        <v>1</v>
      </c>
      <c r="S12" s="240" t="s">
        <v>966</v>
      </c>
      <c r="T12" s="233">
        <v>1</v>
      </c>
      <c r="U12" s="315"/>
      <c r="V12" s="48"/>
    </row>
    <row r="13" spans="1:22" s="23" customFormat="1" ht="15" customHeight="1" x14ac:dyDescent="0.2">
      <c r="A13" s="530" t="s">
        <v>877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33"/>
      <c r="U13" s="315"/>
      <c r="V13" s="48"/>
    </row>
    <row r="14" spans="1:22" ht="15" customHeight="1" x14ac:dyDescent="0.2">
      <c r="A14" s="317" t="s">
        <v>1517</v>
      </c>
      <c r="B14" s="240" t="s">
        <v>966</v>
      </c>
      <c r="C14" s="240" t="s">
        <v>966</v>
      </c>
      <c r="D14" s="240" t="s">
        <v>966</v>
      </c>
      <c r="E14" s="240" t="s">
        <v>966</v>
      </c>
      <c r="F14" s="240" t="s">
        <v>966</v>
      </c>
      <c r="G14" s="240" t="s">
        <v>966</v>
      </c>
      <c r="H14" s="240" t="s">
        <v>966</v>
      </c>
      <c r="I14" s="240" t="s">
        <v>966</v>
      </c>
      <c r="J14" s="240" t="s">
        <v>966</v>
      </c>
      <c r="K14" s="240" t="s">
        <v>966</v>
      </c>
      <c r="L14" s="240" t="s">
        <v>966</v>
      </c>
      <c r="M14" s="240" t="s">
        <v>966</v>
      </c>
      <c r="N14" s="240" t="s">
        <v>966</v>
      </c>
      <c r="O14" s="240" t="s">
        <v>966</v>
      </c>
      <c r="P14" s="240" t="s">
        <v>966</v>
      </c>
      <c r="Q14" s="240" t="s">
        <v>966</v>
      </c>
      <c r="R14" s="240" t="s">
        <v>966</v>
      </c>
      <c r="S14" s="240" t="s">
        <v>966</v>
      </c>
      <c r="T14" s="233" t="s">
        <v>966</v>
      </c>
      <c r="U14" s="315"/>
    </row>
    <row r="15" spans="1:22" ht="15" customHeight="1" x14ac:dyDescent="0.2">
      <c r="A15" s="527" t="s">
        <v>1518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33"/>
      <c r="U15" s="315"/>
    </row>
    <row r="16" spans="1:22" ht="15" customHeight="1" x14ac:dyDescent="0.2">
      <c r="A16" s="156" t="s">
        <v>836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5"/>
      <c r="U16" s="315"/>
    </row>
    <row r="17" spans="1:21" ht="15" customHeight="1" x14ac:dyDescent="0.2">
      <c r="A17" s="320" t="s">
        <v>878</v>
      </c>
      <c r="B17" s="321"/>
      <c r="C17" s="321"/>
      <c r="D17" s="321"/>
      <c r="E17" s="321"/>
      <c r="F17" s="321"/>
      <c r="G17" s="321"/>
      <c r="H17" s="321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3"/>
      <c r="U17" s="315"/>
    </row>
    <row r="18" spans="1:21" ht="15" customHeight="1" x14ac:dyDescent="0.2">
      <c r="A18" s="313" t="s">
        <v>879</v>
      </c>
      <c r="B18" s="240" t="s">
        <v>966</v>
      </c>
      <c r="C18" s="240" t="s">
        <v>966</v>
      </c>
      <c r="D18" s="240" t="s">
        <v>966</v>
      </c>
      <c r="E18" s="240" t="s">
        <v>966</v>
      </c>
      <c r="F18" s="240" t="s">
        <v>966</v>
      </c>
      <c r="G18" s="240" t="s">
        <v>966</v>
      </c>
      <c r="H18" s="240" t="s">
        <v>966</v>
      </c>
      <c r="I18" s="240" t="s">
        <v>966</v>
      </c>
      <c r="J18" s="240" t="s">
        <v>966</v>
      </c>
      <c r="K18" s="240" t="s">
        <v>966</v>
      </c>
      <c r="L18" s="240" t="s">
        <v>966</v>
      </c>
      <c r="M18" s="240" t="s">
        <v>966</v>
      </c>
      <c r="N18" s="240" t="s">
        <v>966</v>
      </c>
      <c r="O18" s="240" t="s">
        <v>966</v>
      </c>
      <c r="P18" s="240" t="s">
        <v>966</v>
      </c>
      <c r="Q18" s="240" t="s">
        <v>966</v>
      </c>
      <c r="R18" s="240" t="s">
        <v>966</v>
      </c>
      <c r="S18" s="240" t="s">
        <v>966</v>
      </c>
      <c r="T18" s="233" t="s">
        <v>966</v>
      </c>
      <c r="U18" s="315"/>
    </row>
    <row r="19" spans="1:21" ht="15" customHeight="1" x14ac:dyDescent="0.2">
      <c r="A19" s="527" t="s">
        <v>880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33"/>
      <c r="U19" s="315"/>
    </row>
    <row r="20" spans="1:21" ht="15" customHeight="1" x14ac:dyDescent="0.2">
      <c r="A20" s="530" t="s">
        <v>881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33"/>
      <c r="U20" s="315"/>
    </row>
    <row r="21" spans="1:21" ht="15" customHeight="1" x14ac:dyDescent="0.2">
      <c r="A21" s="317" t="s">
        <v>823</v>
      </c>
      <c r="B21" s="321" t="s">
        <v>966</v>
      </c>
      <c r="C21" s="321" t="s">
        <v>966</v>
      </c>
      <c r="D21" s="321" t="s">
        <v>966</v>
      </c>
      <c r="E21" s="321" t="s">
        <v>966</v>
      </c>
      <c r="F21" s="240" t="s">
        <v>966</v>
      </c>
      <c r="G21" s="240" t="s">
        <v>966</v>
      </c>
      <c r="H21" s="240" t="s">
        <v>966</v>
      </c>
      <c r="I21" s="322" t="s">
        <v>966</v>
      </c>
      <c r="J21" s="322" t="s">
        <v>966</v>
      </c>
      <c r="K21" s="322" t="s">
        <v>966</v>
      </c>
      <c r="L21" s="322" t="s">
        <v>966</v>
      </c>
      <c r="M21" s="322" t="s">
        <v>966</v>
      </c>
      <c r="N21" s="322" t="s">
        <v>966</v>
      </c>
      <c r="O21" s="322" t="s">
        <v>966</v>
      </c>
      <c r="P21" s="322" t="s">
        <v>966</v>
      </c>
      <c r="Q21" s="322" t="s">
        <v>966</v>
      </c>
      <c r="R21" s="322" t="s">
        <v>966</v>
      </c>
      <c r="S21" s="322" t="s">
        <v>966</v>
      </c>
      <c r="T21" s="323" t="s">
        <v>966</v>
      </c>
      <c r="U21" s="315"/>
    </row>
    <row r="22" spans="1:21" ht="15" customHeight="1" x14ac:dyDescent="0.2">
      <c r="A22" s="417" t="s">
        <v>829</v>
      </c>
      <c r="B22" s="321"/>
      <c r="C22" s="321"/>
      <c r="D22" s="321"/>
      <c r="E22" s="321"/>
      <c r="F22" s="321"/>
      <c r="G22" s="321"/>
      <c r="H22" s="321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3"/>
      <c r="U22" s="315"/>
    </row>
    <row r="23" spans="1:21" ht="15" customHeight="1" x14ac:dyDescent="0.2">
      <c r="A23" s="165" t="s">
        <v>1061</v>
      </c>
      <c r="B23" s="321"/>
      <c r="C23" s="321"/>
      <c r="D23" s="321"/>
      <c r="E23" s="321"/>
      <c r="F23" s="321"/>
      <c r="G23" s="321"/>
      <c r="H23" s="321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3"/>
      <c r="U23" s="315"/>
    </row>
    <row r="24" spans="1:21" ht="15" customHeight="1" x14ac:dyDescent="0.2">
      <c r="A24" s="320" t="s">
        <v>1062</v>
      </c>
      <c r="B24" s="324"/>
      <c r="C24" s="321"/>
      <c r="D24" s="321"/>
      <c r="E24" s="321"/>
      <c r="F24" s="321"/>
      <c r="G24" s="321"/>
      <c r="H24" s="321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3"/>
      <c r="U24" s="315"/>
    </row>
    <row r="25" spans="1:21" ht="15" customHeight="1" x14ac:dyDescent="0.2">
      <c r="A25" s="320" t="s">
        <v>1063</v>
      </c>
      <c r="B25" s="324"/>
      <c r="C25" s="321"/>
      <c r="D25" s="321"/>
      <c r="E25" s="321"/>
      <c r="F25" s="321"/>
      <c r="G25" s="321"/>
      <c r="H25" s="321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3"/>
      <c r="U25" s="315"/>
    </row>
    <row r="26" spans="1:21" ht="15" customHeight="1" x14ac:dyDescent="0.2">
      <c r="A26" s="320" t="s">
        <v>1064</v>
      </c>
      <c r="B26" s="324"/>
      <c r="C26" s="321"/>
      <c r="D26" s="321"/>
      <c r="E26" s="321"/>
      <c r="F26" s="321"/>
      <c r="G26" s="321"/>
      <c r="H26" s="321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3"/>
      <c r="U26" s="315"/>
    </row>
    <row r="27" spans="1:21" ht="15" customHeight="1" x14ac:dyDescent="0.2">
      <c r="A27" s="320" t="s">
        <v>1066</v>
      </c>
      <c r="B27" s="322" t="s">
        <v>966</v>
      </c>
      <c r="C27" s="322" t="s">
        <v>966</v>
      </c>
      <c r="D27" s="322" t="s">
        <v>966</v>
      </c>
      <c r="E27" s="322" t="s">
        <v>966</v>
      </c>
      <c r="F27" s="322" t="s">
        <v>966</v>
      </c>
      <c r="G27" s="322" t="s">
        <v>966</v>
      </c>
      <c r="H27" s="322" t="s">
        <v>966</v>
      </c>
      <c r="I27" s="322" t="s">
        <v>966</v>
      </c>
      <c r="J27" s="322" t="s">
        <v>966</v>
      </c>
      <c r="K27" s="322" t="s">
        <v>966</v>
      </c>
      <c r="L27" s="322" t="s">
        <v>966</v>
      </c>
      <c r="M27" s="322" t="s">
        <v>966</v>
      </c>
      <c r="N27" s="322" t="s">
        <v>966</v>
      </c>
      <c r="O27" s="322" t="s">
        <v>966</v>
      </c>
      <c r="P27" s="322" t="s">
        <v>966</v>
      </c>
      <c r="Q27" s="322" t="s">
        <v>966</v>
      </c>
      <c r="R27" s="322" t="s">
        <v>966</v>
      </c>
      <c r="S27" s="322" t="s">
        <v>966</v>
      </c>
      <c r="T27" s="323" t="s">
        <v>966</v>
      </c>
      <c r="U27" s="315"/>
    </row>
    <row r="28" spans="1:21" ht="15" customHeight="1" x14ac:dyDescent="0.2">
      <c r="A28" s="527" t="s">
        <v>833</v>
      </c>
      <c r="B28" s="324"/>
      <c r="C28" s="321"/>
      <c r="D28" s="321"/>
      <c r="E28" s="321"/>
      <c r="F28" s="321"/>
      <c r="G28" s="321"/>
      <c r="H28" s="321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3"/>
      <c r="U28" s="315"/>
    </row>
    <row r="29" spans="1:21" ht="15" customHeight="1" x14ac:dyDescent="0.2">
      <c r="A29" s="530" t="s">
        <v>834</v>
      </c>
      <c r="B29" s="324"/>
      <c r="C29" s="321"/>
      <c r="D29" s="321"/>
      <c r="E29" s="321"/>
      <c r="F29" s="321"/>
      <c r="G29" s="321"/>
      <c r="H29" s="321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3"/>
      <c r="U29" s="315"/>
    </row>
    <row r="30" spans="1:21" ht="15" customHeight="1" x14ac:dyDescent="0.2">
      <c r="A30" s="156" t="s">
        <v>882</v>
      </c>
      <c r="B30" s="240">
        <v>1</v>
      </c>
      <c r="C30" s="240" t="s">
        <v>966</v>
      </c>
      <c r="D30" s="240" t="s">
        <v>966</v>
      </c>
      <c r="E30" s="240" t="s">
        <v>966</v>
      </c>
      <c r="F30" s="240" t="s">
        <v>966</v>
      </c>
      <c r="G30" s="240" t="s">
        <v>966</v>
      </c>
      <c r="H30" s="240" t="s">
        <v>966</v>
      </c>
      <c r="I30" s="240" t="s">
        <v>966</v>
      </c>
      <c r="J30" s="240" t="s">
        <v>966</v>
      </c>
      <c r="K30" s="240" t="s">
        <v>966</v>
      </c>
      <c r="L30" s="240" t="s">
        <v>966</v>
      </c>
      <c r="M30" s="240" t="s">
        <v>966</v>
      </c>
      <c r="N30" s="240" t="s">
        <v>966</v>
      </c>
      <c r="O30" s="240" t="s">
        <v>966</v>
      </c>
      <c r="P30" s="240" t="s">
        <v>966</v>
      </c>
      <c r="Q30" s="240">
        <v>1</v>
      </c>
      <c r="R30" s="240" t="s">
        <v>966</v>
      </c>
      <c r="S30" s="240" t="s">
        <v>966</v>
      </c>
      <c r="T30" s="233" t="s">
        <v>966</v>
      </c>
      <c r="U30" s="315"/>
    </row>
    <row r="31" spans="1:21" ht="15" customHeight="1" x14ac:dyDescent="0.2">
      <c r="A31" s="527" t="s">
        <v>830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33"/>
      <c r="U31" s="315"/>
    </row>
    <row r="32" spans="1:21" ht="15" customHeight="1" x14ac:dyDescent="0.2">
      <c r="A32" s="156" t="s">
        <v>1051</v>
      </c>
      <c r="B32" s="321">
        <v>1</v>
      </c>
      <c r="C32" s="321" t="s">
        <v>966</v>
      </c>
      <c r="D32" s="321" t="s">
        <v>966</v>
      </c>
      <c r="E32" s="321" t="s">
        <v>966</v>
      </c>
      <c r="F32" s="240" t="s">
        <v>966</v>
      </c>
      <c r="G32" s="321" t="s">
        <v>966</v>
      </c>
      <c r="H32" s="321" t="s">
        <v>966</v>
      </c>
      <c r="I32" s="321" t="s">
        <v>966</v>
      </c>
      <c r="J32" s="321">
        <v>1</v>
      </c>
      <c r="K32" s="321" t="s">
        <v>966</v>
      </c>
      <c r="L32" s="321" t="s">
        <v>966</v>
      </c>
      <c r="M32" s="321" t="s">
        <v>966</v>
      </c>
      <c r="N32" s="321" t="s">
        <v>966</v>
      </c>
      <c r="O32" s="321" t="s">
        <v>966</v>
      </c>
      <c r="P32" s="321" t="s">
        <v>966</v>
      </c>
      <c r="Q32" s="321" t="s">
        <v>966</v>
      </c>
      <c r="R32" s="321" t="s">
        <v>966</v>
      </c>
      <c r="S32" s="321" t="s">
        <v>966</v>
      </c>
      <c r="T32" s="325" t="s">
        <v>966</v>
      </c>
      <c r="U32" s="315"/>
    </row>
    <row r="33" spans="1:21" ht="15" customHeight="1" x14ac:dyDescent="0.2">
      <c r="A33" s="527" t="s">
        <v>1052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1"/>
      <c r="S33" s="321"/>
      <c r="T33" s="325"/>
      <c r="U33" s="315"/>
    </row>
    <row r="34" spans="1:21" ht="15" customHeight="1" x14ac:dyDescent="0.2">
      <c r="A34" s="156" t="s">
        <v>883</v>
      </c>
      <c r="B34" s="240">
        <v>1</v>
      </c>
      <c r="C34" s="240" t="s">
        <v>966</v>
      </c>
      <c r="D34" s="240" t="s">
        <v>966</v>
      </c>
      <c r="E34" s="240" t="s">
        <v>966</v>
      </c>
      <c r="F34" s="240" t="s">
        <v>966</v>
      </c>
      <c r="G34" s="321" t="s">
        <v>966</v>
      </c>
      <c r="H34" s="240" t="s">
        <v>966</v>
      </c>
      <c r="I34" s="240" t="s">
        <v>966</v>
      </c>
      <c r="J34" s="240" t="s">
        <v>966</v>
      </c>
      <c r="K34" s="240">
        <v>1</v>
      </c>
      <c r="L34" s="240" t="s">
        <v>966</v>
      </c>
      <c r="M34" s="240" t="s">
        <v>966</v>
      </c>
      <c r="N34" s="240" t="s">
        <v>966</v>
      </c>
      <c r="O34" s="240" t="s">
        <v>966</v>
      </c>
      <c r="P34" s="240" t="s">
        <v>966</v>
      </c>
      <c r="Q34" s="240" t="s">
        <v>966</v>
      </c>
      <c r="R34" s="240" t="s">
        <v>966</v>
      </c>
      <c r="S34" s="240" t="s">
        <v>966</v>
      </c>
      <c r="T34" s="233" t="s">
        <v>966</v>
      </c>
      <c r="U34" s="315"/>
    </row>
    <row r="35" spans="1:21" ht="15" customHeight="1" x14ac:dyDescent="0.2">
      <c r="A35" s="527" t="s">
        <v>831</v>
      </c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33"/>
      <c r="U35" s="315"/>
    </row>
    <row r="36" spans="1:21" ht="15" customHeight="1" x14ac:dyDescent="0.2">
      <c r="A36" s="317" t="s">
        <v>847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3"/>
      <c r="U36" s="315"/>
    </row>
    <row r="37" spans="1:21" ht="15" customHeight="1" x14ac:dyDescent="0.2">
      <c r="A37" s="320" t="s">
        <v>49</v>
      </c>
      <c r="B37" s="322" t="s">
        <v>966</v>
      </c>
      <c r="C37" s="322" t="s">
        <v>966</v>
      </c>
      <c r="D37" s="322" t="s">
        <v>966</v>
      </c>
      <c r="E37" s="322" t="s">
        <v>966</v>
      </c>
      <c r="F37" s="240" t="s">
        <v>966</v>
      </c>
      <c r="G37" s="321" t="s">
        <v>966</v>
      </c>
      <c r="H37" s="240" t="s">
        <v>966</v>
      </c>
      <c r="I37" s="322" t="s">
        <v>966</v>
      </c>
      <c r="J37" s="322" t="s">
        <v>966</v>
      </c>
      <c r="K37" s="322" t="s">
        <v>966</v>
      </c>
      <c r="L37" s="322" t="s">
        <v>966</v>
      </c>
      <c r="M37" s="322" t="s">
        <v>966</v>
      </c>
      <c r="N37" s="322" t="s">
        <v>966</v>
      </c>
      <c r="O37" s="322" t="s">
        <v>966</v>
      </c>
      <c r="P37" s="322" t="s">
        <v>966</v>
      </c>
      <c r="Q37" s="322" t="s">
        <v>966</v>
      </c>
      <c r="R37" s="322" t="s">
        <v>966</v>
      </c>
      <c r="S37" s="322" t="s">
        <v>966</v>
      </c>
      <c r="T37" s="323" t="s">
        <v>966</v>
      </c>
      <c r="U37" s="315"/>
    </row>
    <row r="38" spans="1:21" ht="15" customHeight="1" x14ac:dyDescent="0.2">
      <c r="A38" s="527" t="s">
        <v>853</v>
      </c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3"/>
      <c r="U38" s="315"/>
    </row>
    <row r="39" spans="1:21" ht="15" customHeight="1" x14ac:dyDescent="0.2">
      <c r="A39" s="568" t="s">
        <v>842</v>
      </c>
      <c r="B39" s="322"/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3"/>
      <c r="U39" s="315"/>
    </row>
    <row r="40" spans="1:21" ht="15" customHeight="1" x14ac:dyDescent="0.2">
      <c r="A40" s="156" t="s">
        <v>884</v>
      </c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5"/>
      <c r="U40" s="315"/>
    </row>
    <row r="41" spans="1:21" ht="15" customHeight="1" x14ac:dyDescent="0.2">
      <c r="A41" s="320" t="s">
        <v>864</v>
      </c>
      <c r="B41" s="240">
        <v>44</v>
      </c>
      <c r="C41" s="240">
        <v>38</v>
      </c>
      <c r="D41" s="240">
        <v>29</v>
      </c>
      <c r="E41" s="240">
        <v>16</v>
      </c>
      <c r="F41" s="240">
        <v>13</v>
      </c>
      <c r="G41" s="240">
        <v>5</v>
      </c>
      <c r="H41" s="240">
        <v>4</v>
      </c>
      <c r="I41" s="240" t="s">
        <v>966</v>
      </c>
      <c r="J41" s="240">
        <v>4</v>
      </c>
      <c r="K41" s="240" t="s">
        <v>966</v>
      </c>
      <c r="L41" s="240" t="s">
        <v>966</v>
      </c>
      <c r="M41" s="240" t="s">
        <v>966</v>
      </c>
      <c r="N41" s="240" t="s">
        <v>966</v>
      </c>
      <c r="O41" s="240" t="s">
        <v>966</v>
      </c>
      <c r="P41" s="240" t="s">
        <v>966</v>
      </c>
      <c r="Q41" s="240">
        <v>1</v>
      </c>
      <c r="R41" s="240" t="s">
        <v>966</v>
      </c>
      <c r="S41" s="240" t="s">
        <v>966</v>
      </c>
      <c r="T41" s="233">
        <v>1</v>
      </c>
      <c r="U41" s="315"/>
    </row>
    <row r="42" spans="1:21" ht="15" customHeight="1" x14ac:dyDescent="0.2">
      <c r="A42" s="527" t="s">
        <v>885</v>
      </c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33"/>
      <c r="U42" s="315"/>
    </row>
    <row r="43" spans="1:21" ht="15" customHeight="1" x14ac:dyDescent="0.2">
      <c r="A43" s="530" t="s">
        <v>886</v>
      </c>
      <c r="B43" s="240"/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0"/>
      <c r="T43" s="233"/>
      <c r="U43" s="315"/>
    </row>
    <row r="44" spans="1:21" ht="15" customHeight="1" x14ac:dyDescent="0.2">
      <c r="A44" s="156" t="s">
        <v>848</v>
      </c>
      <c r="B44" s="321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5"/>
      <c r="U44" s="315"/>
    </row>
    <row r="45" spans="1:21" ht="15" customHeight="1" x14ac:dyDescent="0.2">
      <c r="A45" s="313" t="s">
        <v>849</v>
      </c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3"/>
      <c r="U45" s="315"/>
    </row>
    <row r="46" spans="1:21" ht="15" customHeight="1" x14ac:dyDescent="0.2">
      <c r="A46" s="313" t="s">
        <v>887</v>
      </c>
      <c r="B46" s="240">
        <v>19</v>
      </c>
      <c r="C46" s="240">
        <v>10</v>
      </c>
      <c r="D46" s="240">
        <v>8</v>
      </c>
      <c r="E46" s="240">
        <v>6</v>
      </c>
      <c r="F46" s="240">
        <v>2</v>
      </c>
      <c r="G46" s="240" t="s">
        <v>966</v>
      </c>
      <c r="H46" s="240">
        <v>2</v>
      </c>
      <c r="I46" s="240" t="s">
        <v>966</v>
      </c>
      <c r="J46" s="240">
        <v>5</v>
      </c>
      <c r="K46" s="240">
        <v>1</v>
      </c>
      <c r="L46" s="240">
        <v>1</v>
      </c>
      <c r="M46" s="240" t="s">
        <v>966</v>
      </c>
      <c r="N46" s="240" t="s">
        <v>966</v>
      </c>
      <c r="O46" s="240" t="s">
        <v>966</v>
      </c>
      <c r="P46" s="240" t="s">
        <v>966</v>
      </c>
      <c r="Q46" s="240">
        <v>1</v>
      </c>
      <c r="R46" s="240">
        <v>1</v>
      </c>
      <c r="S46" s="240" t="s">
        <v>966</v>
      </c>
      <c r="T46" s="233" t="s">
        <v>966</v>
      </c>
      <c r="U46" s="315"/>
    </row>
    <row r="47" spans="1:21" ht="15" customHeight="1" x14ac:dyDescent="0.2">
      <c r="A47" s="527" t="s">
        <v>888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33"/>
      <c r="U47" s="315"/>
    </row>
    <row r="48" spans="1:21" ht="15" customHeight="1" x14ac:dyDescent="0.2">
      <c r="A48" s="530" t="s">
        <v>889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33"/>
      <c r="U48" s="315"/>
    </row>
    <row r="49" spans="1:21" ht="15" customHeight="1" x14ac:dyDescent="0.2">
      <c r="A49" s="530" t="s">
        <v>860</v>
      </c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33"/>
      <c r="U49" s="315"/>
    </row>
    <row r="50" spans="1:21" ht="15" customHeight="1" x14ac:dyDescent="0.2">
      <c r="A50" s="156" t="s">
        <v>850</v>
      </c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3"/>
      <c r="U50" s="315"/>
    </row>
    <row r="51" spans="1:21" ht="15" customHeight="1" x14ac:dyDescent="0.2">
      <c r="A51" s="313" t="s">
        <v>890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1"/>
      <c r="S51" s="321"/>
      <c r="T51" s="325"/>
      <c r="U51" s="315"/>
    </row>
    <row r="52" spans="1:21" ht="15" customHeight="1" x14ac:dyDescent="0.2">
      <c r="A52" s="320" t="s">
        <v>891</v>
      </c>
      <c r="B52" s="321"/>
      <c r="C52" s="321"/>
      <c r="D52" s="321"/>
      <c r="E52" s="321"/>
      <c r="F52" s="321"/>
      <c r="G52" s="321"/>
      <c r="H52" s="321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3"/>
      <c r="U52" s="315"/>
    </row>
    <row r="53" spans="1:21" ht="15" customHeight="1" x14ac:dyDescent="0.2">
      <c r="A53" s="320" t="s">
        <v>54</v>
      </c>
      <c r="B53" s="240">
        <v>1</v>
      </c>
      <c r="C53" s="240" t="s">
        <v>966</v>
      </c>
      <c r="D53" s="240" t="s">
        <v>966</v>
      </c>
      <c r="E53" s="240" t="s">
        <v>966</v>
      </c>
      <c r="F53" s="240" t="s">
        <v>966</v>
      </c>
      <c r="G53" s="321" t="s">
        <v>966</v>
      </c>
      <c r="H53" s="240" t="s">
        <v>966</v>
      </c>
      <c r="I53" s="240" t="s">
        <v>966</v>
      </c>
      <c r="J53" s="240" t="s">
        <v>966</v>
      </c>
      <c r="K53" s="240" t="s">
        <v>966</v>
      </c>
      <c r="L53" s="240" t="s">
        <v>966</v>
      </c>
      <c r="M53" s="240" t="s">
        <v>966</v>
      </c>
      <c r="N53" s="240" t="s">
        <v>966</v>
      </c>
      <c r="O53" s="240" t="s">
        <v>966</v>
      </c>
      <c r="P53" s="240">
        <v>1</v>
      </c>
      <c r="Q53" s="240" t="s">
        <v>966</v>
      </c>
      <c r="R53" s="240" t="s">
        <v>966</v>
      </c>
      <c r="S53" s="240" t="s">
        <v>966</v>
      </c>
      <c r="T53" s="233" t="s">
        <v>966</v>
      </c>
      <c r="U53" s="315"/>
    </row>
    <row r="54" spans="1:21" ht="15" customHeight="1" x14ac:dyDescent="0.2">
      <c r="A54" s="527" t="s">
        <v>861</v>
      </c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33"/>
      <c r="U54" s="315"/>
    </row>
    <row r="55" spans="1:21" ht="15" customHeight="1" x14ac:dyDescent="0.2">
      <c r="A55" s="530" t="s">
        <v>892</v>
      </c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33"/>
      <c r="U55" s="315"/>
    </row>
    <row r="56" spans="1:21" ht="15" customHeight="1" x14ac:dyDescent="0.2">
      <c r="A56" s="530" t="s">
        <v>893</v>
      </c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321"/>
      <c r="S56" s="321"/>
      <c r="T56" s="325"/>
      <c r="U56" s="315"/>
    </row>
    <row r="57" spans="1:21" ht="15" customHeight="1" x14ac:dyDescent="0.2">
      <c r="A57" s="156" t="s">
        <v>894</v>
      </c>
      <c r="B57" s="321"/>
      <c r="C57" s="321"/>
      <c r="D57" s="321"/>
      <c r="E57" s="321"/>
      <c r="F57" s="322"/>
      <c r="G57" s="321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3"/>
      <c r="U57" s="315"/>
    </row>
    <row r="58" spans="1:21" ht="15" customHeight="1" x14ac:dyDescent="0.2">
      <c r="A58" s="313" t="s">
        <v>895</v>
      </c>
      <c r="B58" s="240" t="s">
        <v>966</v>
      </c>
      <c r="C58" s="240" t="s">
        <v>966</v>
      </c>
      <c r="D58" s="240" t="s">
        <v>966</v>
      </c>
      <c r="E58" s="240" t="s">
        <v>966</v>
      </c>
      <c r="F58" s="240" t="s">
        <v>966</v>
      </c>
      <c r="G58" s="321" t="s">
        <v>966</v>
      </c>
      <c r="H58" s="240" t="s">
        <v>966</v>
      </c>
      <c r="I58" s="240" t="s">
        <v>966</v>
      </c>
      <c r="J58" s="240" t="s">
        <v>966</v>
      </c>
      <c r="K58" s="240" t="s">
        <v>966</v>
      </c>
      <c r="L58" s="240" t="s">
        <v>966</v>
      </c>
      <c r="M58" s="240" t="s">
        <v>966</v>
      </c>
      <c r="N58" s="240" t="s">
        <v>966</v>
      </c>
      <c r="O58" s="240" t="s">
        <v>966</v>
      </c>
      <c r="P58" s="240" t="s">
        <v>966</v>
      </c>
      <c r="Q58" s="240" t="s">
        <v>966</v>
      </c>
      <c r="R58" s="240" t="s">
        <v>966</v>
      </c>
      <c r="S58" s="240" t="s">
        <v>966</v>
      </c>
      <c r="T58" s="233" t="s">
        <v>966</v>
      </c>
      <c r="U58" s="315"/>
    </row>
    <row r="59" spans="1:21" ht="15" customHeight="1" x14ac:dyDescent="0.2">
      <c r="A59" s="527" t="s">
        <v>896</v>
      </c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33"/>
      <c r="U59" s="315"/>
    </row>
    <row r="60" spans="1:21" ht="15" customHeight="1" x14ac:dyDescent="0.2">
      <c r="A60" s="530" t="s">
        <v>897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33"/>
      <c r="U60" s="315"/>
    </row>
    <row r="61" spans="1:21" ht="15" customHeight="1" x14ac:dyDescent="0.2">
      <c r="A61" s="313"/>
      <c r="B61" s="743"/>
      <c r="C61" s="743"/>
      <c r="D61" s="743"/>
      <c r="E61" s="743"/>
      <c r="F61" s="743"/>
      <c r="G61" s="743"/>
      <c r="H61" s="743"/>
      <c r="I61" s="743"/>
      <c r="J61" s="743"/>
      <c r="K61" s="743"/>
      <c r="L61" s="743"/>
      <c r="M61" s="743"/>
      <c r="N61" s="743"/>
      <c r="O61" s="743"/>
      <c r="P61" s="743"/>
      <c r="Q61" s="743"/>
      <c r="R61" s="743"/>
      <c r="S61" s="743"/>
      <c r="T61" s="744"/>
      <c r="U61" s="315"/>
    </row>
    <row r="62" spans="1:21" ht="15" customHeight="1" x14ac:dyDescent="0.2">
      <c r="A62" s="315" t="s">
        <v>1307</v>
      </c>
      <c r="B62" s="326"/>
      <c r="C62" s="326"/>
      <c r="D62" s="326"/>
      <c r="E62" s="326"/>
      <c r="F62" s="326"/>
      <c r="G62" s="326"/>
      <c r="H62" s="326"/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7"/>
    </row>
    <row r="63" spans="1:21" s="423" customFormat="1" ht="15" customHeight="1" x14ac:dyDescent="0.2">
      <c r="A63" s="785" t="s">
        <v>57</v>
      </c>
      <c r="B63" s="786"/>
      <c r="C63" s="786"/>
      <c r="D63" s="786"/>
      <c r="E63" s="786"/>
      <c r="F63" s="786"/>
      <c r="G63" s="786"/>
      <c r="H63" s="786"/>
      <c r="I63" s="786"/>
      <c r="J63" s="786"/>
      <c r="K63" s="786"/>
      <c r="L63" s="786"/>
      <c r="M63" s="786"/>
      <c r="N63" s="786"/>
      <c r="O63" s="786"/>
      <c r="P63" s="786"/>
      <c r="Q63" s="786"/>
      <c r="R63" s="786"/>
      <c r="S63" s="786"/>
      <c r="T63" s="786"/>
      <c r="U63" s="785"/>
    </row>
    <row r="64" spans="1:21" ht="15.95" customHeight="1" x14ac:dyDescent="0.2">
      <c r="A64" s="317"/>
      <c r="B64" s="328"/>
      <c r="C64" s="328"/>
      <c r="D64" s="328"/>
      <c r="E64" s="328"/>
      <c r="F64" s="328"/>
      <c r="G64" s="328"/>
      <c r="H64" s="328"/>
      <c r="I64" s="314"/>
      <c r="J64" s="314"/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29"/>
    </row>
    <row r="65" spans="1:21" ht="15.95" customHeight="1" x14ac:dyDescent="0.2">
      <c r="A65" s="320"/>
      <c r="B65" s="326"/>
      <c r="C65" s="326"/>
      <c r="D65" s="326"/>
      <c r="E65" s="326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18"/>
    </row>
    <row r="66" spans="1:21" ht="15.95" customHeight="1" x14ac:dyDescent="0.2">
      <c r="A66" s="317"/>
      <c r="B66" s="326"/>
      <c r="C66" s="326"/>
      <c r="D66" s="326"/>
      <c r="E66" s="326"/>
      <c r="F66" s="326"/>
      <c r="G66" s="326"/>
      <c r="H66" s="326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29"/>
    </row>
    <row r="67" spans="1:21" ht="15.95" customHeight="1" x14ac:dyDescent="0.2">
      <c r="A67" s="317"/>
      <c r="B67" s="326"/>
      <c r="C67" s="326"/>
      <c r="D67" s="326"/>
      <c r="E67" s="326"/>
      <c r="F67" s="326"/>
      <c r="G67" s="326"/>
      <c r="H67" s="326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29"/>
    </row>
    <row r="68" spans="1:21" ht="15.95" customHeight="1" x14ac:dyDescent="0.2">
      <c r="A68" s="317"/>
      <c r="B68" s="326"/>
      <c r="C68" s="326"/>
      <c r="D68" s="326"/>
      <c r="E68" s="326"/>
      <c r="F68" s="326"/>
      <c r="G68" s="326"/>
      <c r="H68" s="326"/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18"/>
    </row>
    <row r="69" spans="1:21" ht="15.95" customHeight="1" x14ac:dyDescent="0.2">
      <c r="A69" s="319"/>
      <c r="B69" s="328"/>
      <c r="C69" s="328"/>
      <c r="D69" s="328"/>
      <c r="E69" s="328"/>
      <c r="F69" s="328"/>
      <c r="G69" s="328"/>
      <c r="H69" s="328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29"/>
    </row>
    <row r="70" spans="1:21" ht="15.95" customHeight="1" x14ac:dyDescent="0.2">
      <c r="A70" s="317"/>
      <c r="B70" s="314"/>
      <c r="C70" s="314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29"/>
    </row>
    <row r="71" spans="1:21" ht="15.95" customHeight="1" x14ac:dyDescent="0.2">
      <c r="A71" s="313"/>
      <c r="B71" s="326"/>
      <c r="C71" s="326"/>
      <c r="D71" s="326"/>
      <c r="E71" s="326"/>
      <c r="F71" s="326"/>
      <c r="G71" s="326"/>
      <c r="H71" s="326"/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18"/>
    </row>
    <row r="72" spans="1:21" ht="15.95" customHeight="1" x14ac:dyDescent="0.2">
      <c r="A72" s="319"/>
      <c r="B72" s="326"/>
      <c r="C72" s="326"/>
      <c r="D72" s="326"/>
      <c r="E72" s="326"/>
      <c r="F72" s="326"/>
      <c r="G72" s="326"/>
      <c r="H72" s="326"/>
      <c r="I72" s="314"/>
      <c r="J72" s="314"/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29"/>
    </row>
    <row r="73" spans="1:21" ht="15.95" customHeight="1" x14ac:dyDescent="0.2">
      <c r="A73" s="317"/>
      <c r="B73" s="314"/>
      <c r="C73" s="314"/>
      <c r="D73" s="314"/>
      <c r="E73" s="314"/>
      <c r="F73" s="314"/>
      <c r="G73" s="314"/>
      <c r="H73" s="314"/>
      <c r="I73" s="314"/>
      <c r="J73" s="314"/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29"/>
    </row>
    <row r="74" spans="1:21" ht="15.95" customHeight="1" x14ac:dyDescent="0.2">
      <c r="A74" s="330"/>
      <c r="B74" s="326"/>
      <c r="C74" s="326"/>
      <c r="D74" s="326"/>
      <c r="E74" s="326"/>
      <c r="F74" s="326"/>
      <c r="G74" s="326"/>
      <c r="H74" s="326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8"/>
    </row>
    <row r="75" spans="1:21" ht="15.95" customHeight="1" x14ac:dyDescent="0.2">
      <c r="A75" s="313"/>
      <c r="B75" s="326"/>
      <c r="C75" s="326"/>
      <c r="D75" s="326"/>
      <c r="E75" s="326"/>
      <c r="F75" s="326"/>
      <c r="G75" s="326"/>
      <c r="H75" s="326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18"/>
    </row>
    <row r="76" spans="1:21" ht="15.95" customHeight="1" x14ac:dyDescent="0.2">
      <c r="A76" s="319"/>
      <c r="B76" s="326"/>
      <c r="C76" s="326"/>
      <c r="D76" s="326"/>
      <c r="E76" s="326"/>
      <c r="F76" s="326"/>
      <c r="G76" s="326"/>
      <c r="H76" s="326"/>
      <c r="I76" s="314"/>
      <c r="J76" s="314"/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29"/>
    </row>
    <row r="77" spans="1:21" ht="15.95" customHeight="1" x14ac:dyDescent="0.2">
      <c r="A77" s="317"/>
      <c r="B77" s="328"/>
      <c r="C77" s="328"/>
      <c r="D77" s="328"/>
      <c r="E77" s="328"/>
      <c r="F77" s="328"/>
      <c r="G77" s="328"/>
      <c r="H77" s="328"/>
      <c r="I77" s="314"/>
      <c r="J77" s="314"/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29"/>
    </row>
    <row r="78" spans="1:21" ht="15.95" customHeight="1" x14ac:dyDescent="0.2">
      <c r="A78" s="313"/>
      <c r="B78" s="326"/>
      <c r="C78" s="326"/>
      <c r="D78" s="326"/>
      <c r="E78" s="326"/>
      <c r="F78" s="326"/>
      <c r="G78" s="326"/>
      <c r="H78" s="326"/>
      <c r="I78" s="314"/>
      <c r="J78" s="314"/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29"/>
    </row>
    <row r="79" spans="1:21" ht="15.95" customHeight="1" x14ac:dyDescent="0.2">
      <c r="A79" s="313"/>
      <c r="B79" s="326"/>
      <c r="C79" s="326"/>
      <c r="D79" s="326"/>
      <c r="E79" s="326"/>
      <c r="F79" s="326"/>
      <c r="G79" s="326"/>
      <c r="H79" s="326"/>
      <c r="I79" s="314"/>
      <c r="J79" s="314"/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29"/>
    </row>
    <row r="80" spans="1:21" ht="15.95" customHeight="1" x14ac:dyDescent="0.2">
      <c r="A80" s="313"/>
      <c r="B80" s="326"/>
      <c r="C80" s="326"/>
      <c r="D80" s="326"/>
      <c r="E80" s="326"/>
      <c r="F80" s="326"/>
      <c r="G80" s="326"/>
      <c r="H80" s="326"/>
      <c r="I80" s="314"/>
      <c r="J80" s="314"/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8"/>
    </row>
    <row r="81" spans="1:21" ht="15.95" customHeight="1" x14ac:dyDescent="0.2">
      <c r="A81" s="313"/>
      <c r="B81" s="326"/>
      <c r="C81" s="326"/>
      <c r="D81" s="326"/>
      <c r="E81" s="326"/>
      <c r="F81" s="326"/>
      <c r="G81" s="326"/>
      <c r="H81" s="326"/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18"/>
    </row>
    <row r="82" spans="1:21" ht="15.95" customHeight="1" x14ac:dyDescent="0.2">
      <c r="A82" s="319"/>
      <c r="B82" s="326"/>
      <c r="C82" s="326"/>
      <c r="D82" s="326"/>
      <c r="E82" s="326"/>
      <c r="F82" s="326"/>
      <c r="G82" s="326"/>
      <c r="H82" s="326"/>
      <c r="I82" s="314"/>
      <c r="J82" s="314"/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29"/>
    </row>
    <row r="83" spans="1:21" ht="15.95" customHeight="1" x14ac:dyDescent="0.2">
      <c r="A83" s="317"/>
      <c r="B83" s="326"/>
      <c r="C83" s="326"/>
      <c r="D83" s="326"/>
      <c r="E83" s="326"/>
      <c r="F83" s="326"/>
      <c r="G83" s="326"/>
      <c r="H83" s="326"/>
      <c r="I83" s="326"/>
      <c r="J83" s="326"/>
      <c r="K83" s="326"/>
      <c r="L83" s="326"/>
      <c r="M83" s="326"/>
      <c r="N83" s="326"/>
      <c r="O83" s="326"/>
      <c r="P83" s="326"/>
      <c r="Q83" s="326"/>
      <c r="R83" s="326"/>
      <c r="S83" s="326"/>
      <c r="T83" s="326"/>
      <c r="U83" s="329"/>
    </row>
    <row r="84" spans="1:21" x14ac:dyDescent="0.2">
      <c r="A84" s="319"/>
      <c r="B84" s="147"/>
      <c r="C84" s="147"/>
      <c r="D84" s="147"/>
      <c r="E84" s="147"/>
      <c r="F84" s="147"/>
      <c r="G84" s="147"/>
      <c r="H84" s="147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</row>
    <row r="85" spans="1:21" x14ac:dyDescent="0.2">
      <c r="A85" s="901"/>
      <c r="B85" s="901"/>
      <c r="C85" s="901"/>
      <c r="D85" s="901"/>
      <c r="E85" s="901"/>
      <c r="F85" s="901"/>
      <c r="G85" s="901"/>
      <c r="H85" s="901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</row>
    <row r="86" spans="1:21" x14ac:dyDescent="0.2">
      <c r="A86" s="876"/>
      <c r="B86" s="876"/>
      <c r="C86" s="876"/>
      <c r="D86" s="876"/>
      <c r="E86" s="876"/>
      <c r="F86" s="876"/>
      <c r="G86" s="876"/>
      <c r="H86" s="876"/>
    </row>
  </sheetData>
  <mergeCells count="25">
    <mergeCell ref="A85:H85"/>
    <mergeCell ref="A86:H86"/>
    <mergeCell ref="C4:I4"/>
    <mergeCell ref="C3:I3"/>
    <mergeCell ref="I5:I9"/>
    <mergeCell ref="C5:H5"/>
    <mergeCell ref="F8:F9"/>
    <mergeCell ref="G6:G9"/>
    <mergeCell ref="H6:H9"/>
    <mergeCell ref="U3:U9"/>
    <mergeCell ref="E8:E9"/>
    <mergeCell ref="N5:N9"/>
    <mergeCell ref="O5:O9"/>
    <mergeCell ref="P5:P9"/>
    <mergeCell ref="Q5:Q9"/>
    <mergeCell ref="R5:R9"/>
    <mergeCell ref="M5:M9"/>
    <mergeCell ref="J3:T3"/>
    <mergeCell ref="J4:T4"/>
    <mergeCell ref="T5:T9"/>
    <mergeCell ref="J5:J9"/>
    <mergeCell ref="K5:K9"/>
    <mergeCell ref="L5:L9"/>
    <mergeCell ref="S5:S9"/>
    <mergeCell ref="D6:F7"/>
  </mergeCells>
  <phoneticPr fontId="2" type="noConversion"/>
  <hyperlinks>
    <hyperlink ref="T1:T2" location="'Spis tablic List of tables'!B128" display="Powrót do spisu tablic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13" width="12" style="48" customWidth="1"/>
    <col min="14" max="16384" width="9.59765625" style="48"/>
  </cols>
  <sheetData>
    <row r="1" spans="1:16" ht="15" customHeight="1" x14ac:dyDescent="0.25">
      <c r="A1" s="428" t="s">
        <v>1413</v>
      </c>
      <c r="B1" s="89"/>
      <c r="C1" s="89"/>
      <c r="D1" s="89"/>
      <c r="E1" s="89"/>
      <c r="F1" s="89"/>
      <c r="G1" s="89"/>
      <c r="H1" s="89"/>
      <c r="I1" s="89"/>
      <c r="J1" s="89"/>
      <c r="K1" s="89"/>
      <c r="M1" s="91" t="s">
        <v>42</v>
      </c>
    </row>
    <row r="2" spans="1:16" ht="15" customHeight="1" x14ac:dyDescent="0.2">
      <c r="A2" s="519" t="s">
        <v>1414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M2" s="92" t="s">
        <v>43</v>
      </c>
    </row>
    <row r="3" spans="1:16" ht="15" customHeight="1" x14ac:dyDescent="0.2">
      <c r="A3" s="403"/>
      <c r="B3" s="830" t="s">
        <v>1305</v>
      </c>
      <c r="C3" s="821" t="s">
        <v>898</v>
      </c>
      <c r="D3" s="822"/>
      <c r="E3" s="822"/>
      <c r="F3" s="822"/>
      <c r="G3" s="822"/>
      <c r="H3" s="822"/>
      <c r="I3" s="822"/>
      <c r="J3" s="822"/>
      <c r="K3" s="822"/>
      <c r="L3" s="822"/>
      <c r="M3" s="822"/>
      <c r="N3" s="96"/>
    </row>
    <row r="4" spans="1:16" ht="15" customHeight="1" x14ac:dyDescent="0.2">
      <c r="A4" s="161"/>
      <c r="B4" s="831"/>
      <c r="C4" s="824" t="s">
        <v>899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96"/>
    </row>
    <row r="5" spans="1:16" ht="15" customHeight="1" x14ac:dyDescent="0.2">
      <c r="A5" s="404" t="s">
        <v>93</v>
      </c>
      <c r="B5" s="831"/>
      <c r="C5" s="94"/>
      <c r="D5" s="830" t="s">
        <v>900</v>
      </c>
      <c r="E5" s="830" t="s">
        <v>286</v>
      </c>
      <c r="F5" s="830" t="s">
        <v>901</v>
      </c>
      <c r="G5" s="830" t="s">
        <v>774</v>
      </c>
      <c r="H5" s="830" t="s">
        <v>775</v>
      </c>
      <c r="I5" s="830" t="s">
        <v>549</v>
      </c>
      <c r="J5" s="830" t="s">
        <v>550</v>
      </c>
      <c r="K5" s="830" t="s">
        <v>776</v>
      </c>
      <c r="L5" s="830" t="s">
        <v>827</v>
      </c>
      <c r="M5" s="716" t="s">
        <v>828</v>
      </c>
    </row>
    <row r="6" spans="1:16" ht="15" customHeight="1" x14ac:dyDescent="0.2">
      <c r="A6" s="419" t="s">
        <v>94</v>
      </c>
      <c r="B6" s="831"/>
      <c r="C6" s="184" t="s">
        <v>1449</v>
      </c>
      <c r="D6" s="831"/>
      <c r="E6" s="831"/>
      <c r="F6" s="831"/>
      <c r="G6" s="831"/>
      <c r="H6" s="831"/>
      <c r="I6" s="831"/>
      <c r="J6" s="831"/>
      <c r="K6" s="831"/>
      <c r="L6" s="831"/>
      <c r="M6" s="723" t="s">
        <v>322</v>
      </c>
    </row>
    <row r="7" spans="1:16" ht="15" customHeight="1" x14ac:dyDescent="0.2">
      <c r="A7" s="406"/>
      <c r="B7" s="831"/>
      <c r="C7" s="548" t="s">
        <v>1450</v>
      </c>
      <c r="D7" s="831"/>
      <c r="E7" s="831"/>
      <c r="F7" s="831"/>
      <c r="G7" s="831"/>
      <c r="H7" s="831"/>
      <c r="I7" s="831"/>
      <c r="J7" s="831"/>
      <c r="K7" s="831"/>
      <c r="L7" s="831"/>
      <c r="M7" s="666" t="s">
        <v>902</v>
      </c>
    </row>
    <row r="8" spans="1:16" ht="15" customHeight="1" x14ac:dyDescent="0.2">
      <c r="A8" s="449"/>
      <c r="B8" s="832"/>
      <c r="C8" s="787"/>
      <c r="D8" s="832"/>
      <c r="E8" s="832"/>
      <c r="F8" s="832"/>
      <c r="G8" s="832"/>
      <c r="H8" s="832"/>
      <c r="I8" s="832"/>
      <c r="J8" s="832"/>
      <c r="K8" s="832"/>
      <c r="L8" s="832"/>
      <c r="M8" s="475" t="s">
        <v>329</v>
      </c>
    </row>
    <row r="9" spans="1:16" ht="15" customHeight="1" x14ac:dyDescent="0.2">
      <c r="A9" s="497"/>
      <c r="B9" s="813" t="s">
        <v>349</v>
      </c>
      <c r="C9" s="814"/>
      <c r="D9" s="814"/>
      <c r="E9" s="814"/>
      <c r="F9" s="814"/>
      <c r="G9" s="814"/>
      <c r="H9" s="814"/>
      <c r="I9" s="814"/>
      <c r="J9" s="814"/>
      <c r="K9" s="814"/>
      <c r="L9" s="814"/>
      <c r="M9" s="814"/>
    </row>
    <row r="10" spans="1:16" ht="15" customHeight="1" x14ac:dyDescent="0.2">
      <c r="A10" s="497"/>
      <c r="B10" s="811" t="s">
        <v>65</v>
      </c>
      <c r="C10" s="812"/>
      <c r="D10" s="812"/>
      <c r="E10" s="812"/>
      <c r="F10" s="812"/>
      <c r="G10" s="812"/>
      <c r="H10" s="812"/>
      <c r="I10" s="812"/>
      <c r="J10" s="812"/>
      <c r="K10" s="812"/>
      <c r="L10" s="812"/>
      <c r="M10" s="812"/>
    </row>
    <row r="11" spans="1:16" ht="15" customHeight="1" x14ac:dyDescent="0.2">
      <c r="A11" s="40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47"/>
    </row>
    <row r="12" spans="1:16" ht="15" customHeight="1" x14ac:dyDescent="0.2">
      <c r="A12" s="407" t="s">
        <v>253</v>
      </c>
      <c r="B12" s="255">
        <v>14423</v>
      </c>
      <c r="C12" s="255">
        <v>61</v>
      </c>
      <c r="D12" s="255">
        <v>10</v>
      </c>
      <c r="E12" s="255">
        <v>3</v>
      </c>
      <c r="F12" s="255">
        <v>46</v>
      </c>
      <c r="G12" s="255">
        <v>131</v>
      </c>
      <c r="H12" s="255">
        <v>297</v>
      </c>
      <c r="I12" s="255">
        <v>563</v>
      </c>
      <c r="J12" s="255">
        <v>1491</v>
      </c>
      <c r="K12" s="255">
        <v>3114</v>
      </c>
      <c r="L12" s="255">
        <v>2846</v>
      </c>
      <c r="M12" s="195">
        <v>5861</v>
      </c>
      <c r="P12" s="208"/>
    </row>
    <row r="13" spans="1:16" ht="15" customHeight="1" x14ac:dyDescent="0.2">
      <c r="A13" s="413" t="s">
        <v>254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197"/>
      <c r="P13" s="208"/>
    </row>
    <row r="14" spans="1:16" ht="15" customHeight="1" x14ac:dyDescent="0.2">
      <c r="A14" s="407" t="s">
        <v>255</v>
      </c>
      <c r="B14" s="255">
        <v>5410</v>
      </c>
      <c r="C14" s="255">
        <v>28</v>
      </c>
      <c r="D14" s="255">
        <v>2</v>
      </c>
      <c r="E14" s="255">
        <v>1</v>
      </c>
      <c r="F14" s="255">
        <v>18</v>
      </c>
      <c r="G14" s="255">
        <v>49</v>
      </c>
      <c r="H14" s="255">
        <v>100</v>
      </c>
      <c r="I14" s="255">
        <v>200</v>
      </c>
      <c r="J14" s="255">
        <v>596</v>
      </c>
      <c r="K14" s="255">
        <v>1205</v>
      </c>
      <c r="L14" s="255">
        <v>1038</v>
      </c>
      <c r="M14" s="195">
        <v>2173</v>
      </c>
      <c r="P14" s="208"/>
    </row>
    <row r="15" spans="1:16" ht="15" customHeight="1" x14ac:dyDescent="0.2">
      <c r="A15" s="413" t="s">
        <v>256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197"/>
      <c r="P15" s="208"/>
    </row>
    <row r="16" spans="1:16" ht="15" customHeight="1" x14ac:dyDescent="0.2">
      <c r="A16" s="317" t="s">
        <v>257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197"/>
      <c r="P16" s="208"/>
    </row>
    <row r="17" spans="1:16" ht="15" customHeight="1" x14ac:dyDescent="0.2">
      <c r="A17" s="414" t="s">
        <v>258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197"/>
      <c r="P17" s="208"/>
    </row>
    <row r="18" spans="1:16" ht="15" customHeight="1" x14ac:dyDescent="0.2">
      <c r="A18" s="313" t="s">
        <v>259</v>
      </c>
      <c r="B18" s="217">
        <v>420</v>
      </c>
      <c r="C18" s="217">
        <v>3</v>
      </c>
      <c r="D18" s="217" t="s">
        <v>966</v>
      </c>
      <c r="E18" s="217">
        <v>1</v>
      </c>
      <c r="F18" s="217">
        <v>4</v>
      </c>
      <c r="G18" s="217">
        <v>5</v>
      </c>
      <c r="H18" s="217">
        <v>4</v>
      </c>
      <c r="I18" s="217">
        <v>15</v>
      </c>
      <c r="J18" s="217">
        <v>55</v>
      </c>
      <c r="K18" s="217">
        <v>86</v>
      </c>
      <c r="L18" s="217">
        <v>81</v>
      </c>
      <c r="M18" s="197">
        <v>166</v>
      </c>
      <c r="P18" s="208"/>
    </row>
    <row r="19" spans="1:16" ht="15" customHeight="1" x14ac:dyDescent="0.2">
      <c r="A19" s="313" t="s">
        <v>260</v>
      </c>
      <c r="B19" s="217">
        <v>679</v>
      </c>
      <c r="C19" s="217">
        <v>5</v>
      </c>
      <c r="D19" s="217">
        <v>1</v>
      </c>
      <c r="E19" s="217" t="s">
        <v>966</v>
      </c>
      <c r="F19" s="217">
        <v>3</v>
      </c>
      <c r="G19" s="217">
        <v>9</v>
      </c>
      <c r="H19" s="217">
        <v>16</v>
      </c>
      <c r="I19" s="217">
        <v>23</v>
      </c>
      <c r="J19" s="217">
        <v>81</v>
      </c>
      <c r="K19" s="217">
        <v>129</v>
      </c>
      <c r="L19" s="217">
        <v>140</v>
      </c>
      <c r="M19" s="197">
        <v>272</v>
      </c>
      <c r="P19" s="208"/>
    </row>
    <row r="20" spans="1:16" ht="15" customHeight="1" x14ac:dyDescent="0.2">
      <c r="A20" s="313" t="s">
        <v>261</v>
      </c>
      <c r="B20" s="217">
        <v>548</v>
      </c>
      <c r="C20" s="217">
        <v>3</v>
      </c>
      <c r="D20" s="217" t="s">
        <v>966</v>
      </c>
      <c r="E20" s="217" t="s">
        <v>966</v>
      </c>
      <c r="F20" s="217">
        <v>1</v>
      </c>
      <c r="G20" s="217">
        <v>8</v>
      </c>
      <c r="H20" s="217">
        <v>10</v>
      </c>
      <c r="I20" s="217">
        <v>18</v>
      </c>
      <c r="J20" s="217">
        <v>72</v>
      </c>
      <c r="K20" s="217">
        <v>134</v>
      </c>
      <c r="L20" s="217">
        <v>87</v>
      </c>
      <c r="M20" s="197">
        <v>215</v>
      </c>
      <c r="P20" s="208"/>
    </row>
    <row r="21" spans="1:16" ht="15" customHeight="1" x14ac:dyDescent="0.2">
      <c r="A21" s="313" t="s">
        <v>262</v>
      </c>
      <c r="B21" s="217">
        <v>900</v>
      </c>
      <c r="C21" s="217">
        <v>4</v>
      </c>
      <c r="D21" s="217">
        <v>1</v>
      </c>
      <c r="E21" s="217" t="s">
        <v>966</v>
      </c>
      <c r="F21" s="217" t="s">
        <v>966</v>
      </c>
      <c r="G21" s="217">
        <v>6</v>
      </c>
      <c r="H21" s="217">
        <v>20</v>
      </c>
      <c r="I21" s="217">
        <v>39</v>
      </c>
      <c r="J21" s="217">
        <v>99</v>
      </c>
      <c r="K21" s="217">
        <v>208</v>
      </c>
      <c r="L21" s="217">
        <v>164</v>
      </c>
      <c r="M21" s="197">
        <v>359</v>
      </c>
      <c r="P21" s="208"/>
    </row>
    <row r="22" spans="1:16" ht="15" customHeight="1" x14ac:dyDescent="0.2">
      <c r="A22" s="313" t="s">
        <v>263</v>
      </c>
      <c r="B22" s="217">
        <v>437</v>
      </c>
      <c r="C22" s="217">
        <v>2</v>
      </c>
      <c r="D22" s="217" t="s">
        <v>966</v>
      </c>
      <c r="E22" s="217" t="s">
        <v>966</v>
      </c>
      <c r="F22" s="217">
        <v>3</v>
      </c>
      <c r="G22" s="217">
        <v>2</v>
      </c>
      <c r="H22" s="217">
        <v>7</v>
      </c>
      <c r="I22" s="217">
        <v>18</v>
      </c>
      <c r="J22" s="217">
        <v>45</v>
      </c>
      <c r="K22" s="217">
        <v>70</v>
      </c>
      <c r="L22" s="217">
        <v>102</v>
      </c>
      <c r="M22" s="197">
        <v>188</v>
      </c>
      <c r="P22" s="208"/>
    </row>
    <row r="23" spans="1:16" ht="15" customHeight="1" x14ac:dyDescent="0.2">
      <c r="A23" s="313" t="s">
        <v>264</v>
      </c>
      <c r="B23" s="217">
        <v>1086</v>
      </c>
      <c r="C23" s="217">
        <v>6</v>
      </c>
      <c r="D23" s="217" t="s">
        <v>966</v>
      </c>
      <c r="E23" s="217" t="s">
        <v>966</v>
      </c>
      <c r="F23" s="217">
        <v>3</v>
      </c>
      <c r="G23" s="217">
        <v>11</v>
      </c>
      <c r="H23" s="217">
        <v>24</v>
      </c>
      <c r="I23" s="217">
        <v>47</v>
      </c>
      <c r="J23" s="217">
        <v>127</v>
      </c>
      <c r="K23" s="217">
        <v>249</v>
      </c>
      <c r="L23" s="217">
        <v>211</v>
      </c>
      <c r="M23" s="197">
        <v>408</v>
      </c>
      <c r="P23" s="208"/>
    </row>
    <row r="24" spans="1:16" ht="15" customHeight="1" x14ac:dyDescent="0.2">
      <c r="A24" s="317" t="s">
        <v>265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195"/>
      <c r="P24" s="208"/>
    </row>
    <row r="25" spans="1:16" ht="15" customHeight="1" x14ac:dyDescent="0.2">
      <c r="A25" s="313" t="s">
        <v>266</v>
      </c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197"/>
      <c r="P25" s="208"/>
    </row>
    <row r="26" spans="1:16" ht="15" customHeight="1" x14ac:dyDescent="0.2">
      <c r="A26" s="414" t="s">
        <v>267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144"/>
      <c r="P26" s="208"/>
    </row>
    <row r="27" spans="1:16" ht="15" customHeight="1" x14ac:dyDescent="0.2">
      <c r="A27" s="313" t="s">
        <v>268</v>
      </c>
      <c r="B27" s="217">
        <v>1340</v>
      </c>
      <c r="C27" s="217">
        <v>5</v>
      </c>
      <c r="D27" s="217" t="s">
        <v>966</v>
      </c>
      <c r="E27" s="217" t="s">
        <v>966</v>
      </c>
      <c r="F27" s="217">
        <v>4</v>
      </c>
      <c r="G27" s="217">
        <v>8</v>
      </c>
      <c r="H27" s="217">
        <v>19</v>
      </c>
      <c r="I27" s="217">
        <v>40</v>
      </c>
      <c r="J27" s="217">
        <v>117</v>
      </c>
      <c r="K27" s="217">
        <v>329</v>
      </c>
      <c r="L27" s="217">
        <v>253</v>
      </c>
      <c r="M27" s="197">
        <v>565</v>
      </c>
      <c r="P27" s="208"/>
    </row>
    <row r="28" spans="1:16" ht="15" customHeight="1" x14ac:dyDescent="0.2">
      <c r="A28" s="40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119"/>
      <c r="P28" s="208"/>
    </row>
    <row r="29" spans="1:16" ht="15" customHeight="1" x14ac:dyDescent="0.2">
      <c r="A29" s="407" t="s">
        <v>269</v>
      </c>
      <c r="B29" s="255">
        <v>2871</v>
      </c>
      <c r="C29" s="255">
        <v>10</v>
      </c>
      <c r="D29" s="255">
        <v>2</v>
      </c>
      <c r="E29" s="255">
        <v>0</v>
      </c>
      <c r="F29" s="255">
        <v>12</v>
      </c>
      <c r="G29" s="255">
        <v>26</v>
      </c>
      <c r="H29" s="255">
        <v>78</v>
      </c>
      <c r="I29" s="255">
        <v>122</v>
      </c>
      <c r="J29" s="255">
        <v>281</v>
      </c>
      <c r="K29" s="255">
        <v>605</v>
      </c>
      <c r="L29" s="255">
        <v>575</v>
      </c>
      <c r="M29" s="195">
        <v>1160</v>
      </c>
      <c r="P29" s="208"/>
    </row>
    <row r="30" spans="1:16" ht="15" customHeight="1" x14ac:dyDescent="0.2">
      <c r="A30" s="413" t="s">
        <v>256</v>
      </c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195"/>
      <c r="P30" s="208"/>
    </row>
    <row r="31" spans="1:16" ht="15" customHeight="1" x14ac:dyDescent="0.2">
      <c r="A31" s="317" t="s">
        <v>257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197"/>
      <c r="P31" s="208"/>
    </row>
    <row r="32" spans="1:16" ht="15" customHeight="1" x14ac:dyDescent="0.2">
      <c r="A32" s="414" t="s">
        <v>258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197"/>
      <c r="P32" s="208"/>
    </row>
    <row r="33" spans="1:16" ht="15" customHeight="1" x14ac:dyDescent="0.2">
      <c r="A33" s="313" t="s">
        <v>270</v>
      </c>
      <c r="B33" s="217">
        <v>834</v>
      </c>
      <c r="C33" s="217">
        <v>4</v>
      </c>
      <c r="D33" s="217">
        <v>1</v>
      </c>
      <c r="E33" s="217" t="s">
        <v>966</v>
      </c>
      <c r="F33" s="217">
        <v>4</v>
      </c>
      <c r="G33" s="217">
        <v>9</v>
      </c>
      <c r="H33" s="217">
        <v>25</v>
      </c>
      <c r="I33" s="217">
        <v>43</v>
      </c>
      <c r="J33" s="217">
        <v>66</v>
      </c>
      <c r="K33" s="217">
        <v>183</v>
      </c>
      <c r="L33" s="217">
        <v>170</v>
      </c>
      <c r="M33" s="197">
        <v>329</v>
      </c>
      <c r="P33" s="208"/>
    </row>
    <row r="34" spans="1:16" ht="15" customHeight="1" x14ac:dyDescent="0.2">
      <c r="A34" s="313" t="s">
        <v>271</v>
      </c>
      <c r="B34" s="217">
        <v>660</v>
      </c>
      <c r="C34" s="217">
        <v>2</v>
      </c>
      <c r="D34" s="217" t="s">
        <v>966</v>
      </c>
      <c r="E34" s="217" t="s">
        <v>966</v>
      </c>
      <c r="F34" s="217" t="s">
        <v>966</v>
      </c>
      <c r="G34" s="217">
        <v>5</v>
      </c>
      <c r="H34" s="217">
        <v>20</v>
      </c>
      <c r="I34" s="217">
        <v>22</v>
      </c>
      <c r="J34" s="217">
        <v>59</v>
      </c>
      <c r="K34" s="217">
        <v>137</v>
      </c>
      <c r="L34" s="217">
        <v>139</v>
      </c>
      <c r="M34" s="197">
        <v>276</v>
      </c>
      <c r="P34" s="208"/>
    </row>
    <row r="35" spans="1:16" ht="15" customHeight="1" x14ac:dyDescent="0.2">
      <c r="A35" s="313" t="s">
        <v>272</v>
      </c>
      <c r="B35" s="217">
        <v>256</v>
      </c>
      <c r="C35" s="217">
        <v>3</v>
      </c>
      <c r="D35" s="217" t="s">
        <v>966</v>
      </c>
      <c r="E35" s="217" t="s">
        <v>966</v>
      </c>
      <c r="F35" s="217" t="s">
        <v>966</v>
      </c>
      <c r="G35" s="217">
        <v>3</v>
      </c>
      <c r="H35" s="217">
        <v>6</v>
      </c>
      <c r="I35" s="217">
        <v>11</v>
      </c>
      <c r="J35" s="217">
        <v>22</v>
      </c>
      <c r="K35" s="217">
        <v>54</v>
      </c>
      <c r="L35" s="217">
        <v>49</v>
      </c>
      <c r="M35" s="197">
        <v>108</v>
      </c>
      <c r="P35" s="208"/>
    </row>
    <row r="36" spans="1:16" ht="15" customHeight="1" x14ac:dyDescent="0.2">
      <c r="A36" s="313" t="s">
        <v>273</v>
      </c>
      <c r="B36" s="217">
        <v>330</v>
      </c>
      <c r="C36" s="217" t="s">
        <v>966</v>
      </c>
      <c r="D36" s="217" t="s">
        <v>966</v>
      </c>
      <c r="E36" s="217" t="s">
        <v>966</v>
      </c>
      <c r="F36" s="217">
        <v>2</v>
      </c>
      <c r="G36" s="217">
        <v>6</v>
      </c>
      <c r="H36" s="217">
        <v>7</v>
      </c>
      <c r="I36" s="217">
        <v>15</v>
      </c>
      <c r="J36" s="217">
        <v>33</v>
      </c>
      <c r="K36" s="217">
        <v>73</v>
      </c>
      <c r="L36" s="217">
        <v>64</v>
      </c>
      <c r="M36" s="197">
        <v>130</v>
      </c>
      <c r="P36" s="208"/>
    </row>
    <row r="37" spans="1:16" ht="15" customHeight="1" x14ac:dyDescent="0.2">
      <c r="A37" s="313" t="s">
        <v>274</v>
      </c>
      <c r="B37" s="217">
        <v>532</v>
      </c>
      <c r="C37" s="217" t="s">
        <v>966</v>
      </c>
      <c r="D37" s="217" t="s">
        <v>966</v>
      </c>
      <c r="E37" s="217" t="s">
        <v>966</v>
      </c>
      <c r="F37" s="217">
        <v>6</v>
      </c>
      <c r="G37" s="217">
        <v>1</v>
      </c>
      <c r="H37" s="217">
        <v>16</v>
      </c>
      <c r="I37" s="217">
        <v>23</v>
      </c>
      <c r="J37" s="217">
        <v>73</v>
      </c>
      <c r="K37" s="217">
        <v>100</v>
      </c>
      <c r="L37" s="217">
        <v>108</v>
      </c>
      <c r="M37" s="197">
        <v>205</v>
      </c>
      <c r="P37" s="208"/>
    </row>
    <row r="38" spans="1:16" ht="15" customHeight="1" x14ac:dyDescent="0.2">
      <c r="A38" s="313" t="s">
        <v>275</v>
      </c>
      <c r="B38" s="217">
        <v>259</v>
      </c>
      <c r="C38" s="217">
        <v>1</v>
      </c>
      <c r="D38" s="217">
        <v>1</v>
      </c>
      <c r="E38" s="217" t="s">
        <v>966</v>
      </c>
      <c r="F38" s="217" t="s">
        <v>966</v>
      </c>
      <c r="G38" s="217">
        <v>2</v>
      </c>
      <c r="H38" s="217">
        <v>4</v>
      </c>
      <c r="I38" s="217">
        <v>8</v>
      </c>
      <c r="J38" s="217">
        <v>28</v>
      </c>
      <c r="K38" s="217">
        <v>58</v>
      </c>
      <c r="L38" s="217">
        <v>45</v>
      </c>
      <c r="M38" s="197">
        <v>112</v>
      </c>
      <c r="P38" s="208"/>
    </row>
    <row r="39" spans="1:16" ht="15" customHeight="1" x14ac:dyDescent="0.2">
      <c r="A39" s="407" t="s">
        <v>276</v>
      </c>
      <c r="B39" s="255">
        <v>6142</v>
      </c>
      <c r="C39" s="255">
        <v>23</v>
      </c>
      <c r="D39" s="255">
        <v>6</v>
      </c>
      <c r="E39" s="255">
        <v>2</v>
      </c>
      <c r="F39" s="255">
        <v>16</v>
      </c>
      <c r="G39" s="255">
        <v>56</v>
      </c>
      <c r="H39" s="255">
        <v>119</v>
      </c>
      <c r="I39" s="255">
        <v>241</v>
      </c>
      <c r="J39" s="255">
        <v>614</v>
      </c>
      <c r="K39" s="255">
        <v>1304</v>
      </c>
      <c r="L39" s="255">
        <v>1233</v>
      </c>
      <c r="M39" s="195">
        <v>2528</v>
      </c>
      <c r="P39" s="208"/>
    </row>
    <row r="40" spans="1:16" ht="15" customHeight="1" x14ac:dyDescent="0.2">
      <c r="A40" s="413" t="s">
        <v>256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197"/>
      <c r="P40" s="208"/>
    </row>
    <row r="41" spans="1:16" ht="15" customHeight="1" x14ac:dyDescent="0.2">
      <c r="A41" s="317" t="s">
        <v>257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197"/>
      <c r="P41" s="208"/>
    </row>
    <row r="42" spans="1:16" ht="15" customHeight="1" x14ac:dyDescent="0.2">
      <c r="A42" s="414" t="s">
        <v>258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197"/>
      <c r="P42" s="208"/>
    </row>
    <row r="43" spans="1:16" ht="15" customHeight="1" x14ac:dyDescent="0.2">
      <c r="A43" s="313" t="s">
        <v>277</v>
      </c>
      <c r="B43" s="217">
        <v>622</v>
      </c>
      <c r="C43" s="217">
        <v>2</v>
      </c>
      <c r="D43" s="217" t="s">
        <v>966</v>
      </c>
      <c r="E43" s="217" t="s">
        <v>966</v>
      </c>
      <c r="F43" s="217">
        <v>1</v>
      </c>
      <c r="G43" s="217">
        <v>6</v>
      </c>
      <c r="H43" s="217">
        <v>14</v>
      </c>
      <c r="I43" s="217">
        <v>33</v>
      </c>
      <c r="J43" s="217">
        <v>68</v>
      </c>
      <c r="K43" s="217">
        <v>139</v>
      </c>
      <c r="L43" s="217">
        <v>112</v>
      </c>
      <c r="M43" s="197">
        <v>247</v>
      </c>
      <c r="P43" s="208"/>
    </row>
    <row r="44" spans="1:16" ht="15" customHeight="1" x14ac:dyDescent="0.2">
      <c r="A44" s="313" t="s">
        <v>278</v>
      </c>
      <c r="B44" s="217">
        <v>811</v>
      </c>
      <c r="C44" s="217">
        <v>3</v>
      </c>
      <c r="D44" s="217">
        <v>1</v>
      </c>
      <c r="E44" s="217" t="s">
        <v>966</v>
      </c>
      <c r="F44" s="217" t="s">
        <v>966</v>
      </c>
      <c r="G44" s="217">
        <v>5</v>
      </c>
      <c r="H44" s="217">
        <v>15</v>
      </c>
      <c r="I44" s="217">
        <v>22</v>
      </c>
      <c r="J44" s="217">
        <v>86</v>
      </c>
      <c r="K44" s="217">
        <v>187</v>
      </c>
      <c r="L44" s="217">
        <v>145</v>
      </c>
      <c r="M44" s="197">
        <v>347</v>
      </c>
      <c r="P44" s="208"/>
    </row>
    <row r="45" spans="1:16" ht="15" customHeight="1" x14ac:dyDescent="0.2">
      <c r="A45" s="313" t="s">
        <v>279</v>
      </c>
      <c r="B45" s="217">
        <v>456</v>
      </c>
      <c r="C45" s="217">
        <v>2</v>
      </c>
      <c r="D45" s="217">
        <v>2</v>
      </c>
      <c r="E45" s="217">
        <v>1</v>
      </c>
      <c r="F45" s="217" t="s">
        <v>966</v>
      </c>
      <c r="G45" s="217">
        <v>5</v>
      </c>
      <c r="H45" s="217">
        <v>9</v>
      </c>
      <c r="I45" s="217">
        <v>20</v>
      </c>
      <c r="J45" s="217">
        <v>52</v>
      </c>
      <c r="K45" s="217">
        <v>86</v>
      </c>
      <c r="L45" s="217">
        <v>97</v>
      </c>
      <c r="M45" s="197">
        <v>182</v>
      </c>
      <c r="P45" s="208"/>
    </row>
    <row r="46" spans="1:16" ht="15" customHeight="1" x14ac:dyDescent="0.2">
      <c r="A46" s="313" t="s">
        <v>280</v>
      </c>
      <c r="B46" s="217">
        <v>498</v>
      </c>
      <c r="C46" s="217" t="s">
        <v>966</v>
      </c>
      <c r="D46" s="217" t="s">
        <v>966</v>
      </c>
      <c r="E46" s="217" t="s">
        <v>966</v>
      </c>
      <c r="F46" s="217">
        <v>2</v>
      </c>
      <c r="G46" s="217">
        <v>4</v>
      </c>
      <c r="H46" s="217">
        <v>9</v>
      </c>
      <c r="I46" s="217">
        <v>28</v>
      </c>
      <c r="J46" s="217">
        <v>55</v>
      </c>
      <c r="K46" s="217">
        <v>117</v>
      </c>
      <c r="L46" s="217">
        <v>98</v>
      </c>
      <c r="M46" s="197">
        <v>185</v>
      </c>
      <c r="P46" s="208"/>
    </row>
    <row r="47" spans="1:16" ht="15" customHeight="1" x14ac:dyDescent="0.2">
      <c r="A47" s="313" t="s">
        <v>281</v>
      </c>
      <c r="B47" s="217">
        <v>350</v>
      </c>
      <c r="C47" s="217">
        <v>2</v>
      </c>
      <c r="D47" s="217" t="s">
        <v>966</v>
      </c>
      <c r="E47" s="217" t="s">
        <v>966</v>
      </c>
      <c r="F47" s="217" t="s">
        <v>966</v>
      </c>
      <c r="G47" s="217">
        <v>6</v>
      </c>
      <c r="H47" s="217">
        <v>8</v>
      </c>
      <c r="I47" s="217">
        <v>18</v>
      </c>
      <c r="J47" s="217">
        <v>24</v>
      </c>
      <c r="K47" s="217">
        <v>62</v>
      </c>
      <c r="L47" s="217">
        <v>74</v>
      </c>
      <c r="M47" s="197">
        <v>156</v>
      </c>
      <c r="P47" s="208"/>
    </row>
    <row r="48" spans="1:16" ht="15" customHeight="1" x14ac:dyDescent="0.2">
      <c r="A48" s="313" t="s">
        <v>282</v>
      </c>
      <c r="B48" s="217">
        <v>1169</v>
      </c>
      <c r="C48" s="217">
        <v>6</v>
      </c>
      <c r="D48" s="217" t="s">
        <v>966</v>
      </c>
      <c r="E48" s="217" t="s">
        <v>966</v>
      </c>
      <c r="F48" s="217">
        <v>6</v>
      </c>
      <c r="G48" s="217">
        <v>13</v>
      </c>
      <c r="H48" s="217">
        <v>23</v>
      </c>
      <c r="I48" s="217">
        <v>45</v>
      </c>
      <c r="J48" s="217">
        <v>122</v>
      </c>
      <c r="K48" s="217">
        <v>267</v>
      </c>
      <c r="L48" s="217">
        <v>251</v>
      </c>
      <c r="M48" s="197">
        <v>436</v>
      </c>
      <c r="P48" s="208"/>
    </row>
    <row r="49" spans="1:16" ht="15" customHeight="1" x14ac:dyDescent="0.2">
      <c r="A49" s="313" t="s">
        <v>283</v>
      </c>
      <c r="B49" s="217">
        <v>700</v>
      </c>
      <c r="C49" s="217">
        <v>2</v>
      </c>
      <c r="D49" s="217">
        <v>1</v>
      </c>
      <c r="E49" s="217" t="s">
        <v>966</v>
      </c>
      <c r="F49" s="217" t="s">
        <v>966</v>
      </c>
      <c r="G49" s="217">
        <v>4</v>
      </c>
      <c r="H49" s="217">
        <v>14</v>
      </c>
      <c r="I49" s="217">
        <v>26</v>
      </c>
      <c r="J49" s="217">
        <v>94</v>
      </c>
      <c r="K49" s="217">
        <v>137</v>
      </c>
      <c r="L49" s="217">
        <v>152</v>
      </c>
      <c r="M49" s="197">
        <v>270</v>
      </c>
      <c r="P49" s="208"/>
    </row>
    <row r="50" spans="1:16" ht="15" customHeight="1" x14ac:dyDescent="0.2">
      <c r="A50" s="317" t="s">
        <v>265</v>
      </c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197"/>
      <c r="P50" s="208"/>
    </row>
    <row r="51" spans="1:16" ht="15" customHeight="1" x14ac:dyDescent="0.2">
      <c r="A51" s="313" t="s">
        <v>266</v>
      </c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197"/>
      <c r="P51" s="208"/>
    </row>
    <row r="52" spans="1:16" ht="15" customHeight="1" x14ac:dyDescent="0.2">
      <c r="A52" s="414" t="s">
        <v>267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144"/>
      <c r="P52" s="208"/>
    </row>
    <row r="53" spans="1:16" ht="15" customHeight="1" x14ac:dyDescent="0.2">
      <c r="A53" s="313" t="s">
        <v>284</v>
      </c>
      <c r="B53" s="217">
        <v>1536</v>
      </c>
      <c r="C53" s="217">
        <v>6</v>
      </c>
      <c r="D53" s="217">
        <v>2</v>
      </c>
      <c r="E53" s="217">
        <v>1</v>
      </c>
      <c r="F53" s="217">
        <v>7</v>
      </c>
      <c r="G53" s="217">
        <v>13</v>
      </c>
      <c r="H53" s="217">
        <v>27</v>
      </c>
      <c r="I53" s="217">
        <v>49</v>
      </c>
      <c r="J53" s="217">
        <v>113</v>
      </c>
      <c r="K53" s="217">
        <v>309</v>
      </c>
      <c r="L53" s="217">
        <v>304</v>
      </c>
      <c r="M53" s="197">
        <v>705</v>
      </c>
      <c r="P53" s="208"/>
    </row>
    <row r="54" spans="1:16" ht="15" customHeight="1" x14ac:dyDescent="0.2">
      <c r="A54" s="497"/>
      <c r="B54" s="813" t="s">
        <v>429</v>
      </c>
      <c r="C54" s="814"/>
      <c r="D54" s="814"/>
      <c r="E54" s="814"/>
      <c r="F54" s="814"/>
      <c r="G54" s="814"/>
      <c r="H54" s="814"/>
      <c r="I54" s="814"/>
      <c r="J54" s="814"/>
      <c r="K54" s="814"/>
      <c r="L54" s="814"/>
      <c r="M54" s="814"/>
      <c r="P54" s="208"/>
    </row>
    <row r="55" spans="1:16" ht="15" customHeight="1" x14ac:dyDescent="0.2">
      <c r="A55" s="497"/>
      <c r="B55" s="811" t="s">
        <v>430</v>
      </c>
      <c r="C55" s="812"/>
      <c r="D55" s="812"/>
      <c r="E55" s="812"/>
      <c r="F55" s="812"/>
      <c r="G55" s="812"/>
      <c r="H55" s="812"/>
      <c r="I55" s="812"/>
      <c r="J55" s="812"/>
      <c r="K55" s="812"/>
      <c r="L55" s="812"/>
      <c r="M55" s="812"/>
      <c r="P55" s="208"/>
    </row>
    <row r="56" spans="1:16" ht="15" customHeight="1" x14ac:dyDescent="0.2">
      <c r="A56" s="461"/>
      <c r="B56" s="148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47"/>
      <c r="P56" s="208"/>
    </row>
    <row r="57" spans="1:16" ht="15" customHeight="1" x14ac:dyDescent="0.2">
      <c r="A57" s="407" t="s">
        <v>253</v>
      </c>
      <c r="B57" s="255">
        <v>6807</v>
      </c>
      <c r="C57" s="255">
        <v>29</v>
      </c>
      <c r="D57" s="255">
        <v>4</v>
      </c>
      <c r="E57" s="255">
        <v>2</v>
      </c>
      <c r="F57" s="255">
        <v>12</v>
      </c>
      <c r="G57" s="255">
        <v>27</v>
      </c>
      <c r="H57" s="255">
        <v>70</v>
      </c>
      <c r="I57" s="255">
        <v>146</v>
      </c>
      <c r="J57" s="255">
        <v>424</v>
      </c>
      <c r="K57" s="255">
        <v>1019</v>
      </c>
      <c r="L57" s="255">
        <v>1221</v>
      </c>
      <c r="M57" s="195">
        <v>3853</v>
      </c>
      <c r="P57" s="208"/>
    </row>
    <row r="58" spans="1:16" ht="15" customHeight="1" x14ac:dyDescent="0.2">
      <c r="A58" s="413" t="s">
        <v>254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197"/>
      <c r="P58" s="208"/>
    </row>
    <row r="59" spans="1:16" ht="15" customHeight="1" x14ac:dyDescent="0.2">
      <c r="A59" s="407" t="s">
        <v>255</v>
      </c>
      <c r="B59" s="255">
        <v>2543</v>
      </c>
      <c r="C59" s="255">
        <v>14</v>
      </c>
      <c r="D59" s="255" t="s">
        <v>966</v>
      </c>
      <c r="E59" s="255" t="s">
        <v>966</v>
      </c>
      <c r="F59" s="255">
        <v>5</v>
      </c>
      <c r="G59" s="255">
        <v>12</v>
      </c>
      <c r="H59" s="255">
        <v>26</v>
      </c>
      <c r="I59" s="255">
        <v>58</v>
      </c>
      <c r="J59" s="255">
        <v>168</v>
      </c>
      <c r="K59" s="255">
        <v>402</v>
      </c>
      <c r="L59" s="255">
        <v>428</v>
      </c>
      <c r="M59" s="195">
        <v>1430</v>
      </c>
      <c r="P59" s="208"/>
    </row>
    <row r="60" spans="1:16" ht="15" customHeight="1" x14ac:dyDescent="0.2">
      <c r="A60" s="413" t="s">
        <v>256</v>
      </c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197"/>
      <c r="P60" s="208"/>
    </row>
    <row r="61" spans="1:16" ht="15" customHeight="1" x14ac:dyDescent="0.2">
      <c r="A61" s="317" t="s">
        <v>257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197"/>
      <c r="P61" s="208"/>
    </row>
    <row r="62" spans="1:16" ht="15" customHeight="1" x14ac:dyDescent="0.2">
      <c r="A62" s="414" t="s">
        <v>258</v>
      </c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197"/>
      <c r="P62" s="208"/>
    </row>
    <row r="63" spans="1:16" ht="15" customHeight="1" x14ac:dyDescent="0.2">
      <c r="A63" s="313" t="s">
        <v>259</v>
      </c>
      <c r="B63" s="217">
        <v>190</v>
      </c>
      <c r="C63" s="217">
        <v>3</v>
      </c>
      <c r="D63" s="217" t="s">
        <v>966</v>
      </c>
      <c r="E63" s="217" t="s">
        <v>966</v>
      </c>
      <c r="F63" s="217" t="s">
        <v>966</v>
      </c>
      <c r="G63" s="217">
        <v>1</v>
      </c>
      <c r="H63" s="217">
        <v>3</v>
      </c>
      <c r="I63" s="217">
        <v>4</v>
      </c>
      <c r="J63" s="217">
        <v>13</v>
      </c>
      <c r="K63" s="217">
        <v>24</v>
      </c>
      <c r="L63" s="217">
        <v>30</v>
      </c>
      <c r="M63" s="197">
        <v>112</v>
      </c>
      <c r="P63" s="208"/>
    </row>
    <row r="64" spans="1:16" ht="15" customHeight="1" x14ac:dyDescent="0.2">
      <c r="A64" s="313" t="s">
        <v>260</v>
      </c>
      <c r="B64" s="217">
        <v>314</v>
      </c>
      <c r="C64" s="217">
        <v>3</v>
      </c>
      <c r="D64" s="217" t="s">
        <v>966</v>
      </c>
      <c r="E64" s="217" t="s">
        <v>966</v>
      </c>
      <c r="F64" s="217">
        <v>2</v>
      </c>
      <c r="G64" s="217">
        <v>3</v>
      </c>
      <c r="H64" s="217">
        <v>3</v>
      </c>
      <c r="I64" s="217">
        <v>5</v>
      </c>
      <c r="J64" s="217">
        <v>15</v>
      </c>
      <c r="K64" s="217">
        <v>49</v>
      </c>
      <c r="L64" s="217">
        <v>59</v>
      </c>
      <c r="M64" s="197">
        <v>175</v>
      </c>
      <c r="P64" s="208"/>
    </row>
    <row r="65" spans="1:16" ht="15" customHeight="1" x14ac:dyDescent="0.2">
      <c r="A65" s="313" t="s">
        <v>261</v>
      </c>
      <c r="B65" s="217">
        <v>259</v>
      </c>
      <c r="C65" s="217" t="s">
        <v>966</v>
      </c>
      <c r="D65" s="217" t="s">
        <v>966</v>
      </c>
      <c r="E65" s="217" t="s">
        <v>966</v>
      </c>
      <c r="F65" s="217">
        <v>1</v>
      </c>
      <c r="G65" s="217">
        <v>1</v>
      </c>
      <c r="H65" s="217">
        <v>1</v>
      </c>
      <c r="I65" s="217">
        <v>5</v>
      </c>
      <c r="J65" s="217">
        <v>19</v>
      </c>
      <c r="K65" s="217">
        <v>42</v>
      </c>
      <c r="L65" s="217">
        <v>37</v>
      </c>
      <c r="M65" s="197">
        <v>153</v>
      </c>
      <c r="P65" s="208"/>
    </row>
    <row r="66" spans="1:16" ht="15" customHeight="1" x14ac:dyDescent="0.2">
      <c r="A66" s="313" t="s">
        <v>262</v>
      </c>
      <c r="B66" s="217">
        <v>416</v>
      </c>
      <c r="C66" s="217">
        <v>1</v>
      </c>
      <c r="D66" s="217" t="s">
        <v>966</v>
      </c>
      <c r="E66" s="217" t="s">
        <v>966</v>
      </c>
      <c r="F66" s="217" t="s">
        <v>966</v>
      </c>
      <c r="G66" s="217">
        <v>1</v>
      </c>
      <c r="H66" s="217">
        <v>5</v>
      </c>
      <c r="I66" s="217">
        <v>11</v>
      </c>
      <c r="J66" s="217">
        <v>33</v>
      </c>
      <c r="K66" s="217">
        <v>67</v>
      </c>
      <c r="L66" s="217">
        <v>60</v>
      </c>
      <c r="M66" s="197">
        <v>238</v>
      </c>
      <c r="P66" s="208"/>
    </row>
    <row r="67" spans="1:16" ht="15" customHeight="1" x14ac:dyDescent="0.2">
      <c r="A67" s="313" t="s">
        <v>263</v>
      </c>
      <c r="B67" s="217">
        <v>205</v>
      </c>
      <c r="C67" s="217">
        <v>1</v>
      </c>
      <c r="D67" s="217" t="s">
        <v>966</v>
      </c>
      <c r="E67" s="217" t="s">
        <v>966</v>
      </c>
      <c r="F67" s="217" t="s">
        <v>966</v>
      </c>
      <c r="G67" s="217">
        <v>1</v>
      </c>
      <c r="H67" s="217">
        <v>1</v>
      </c>
      <c r="I67" s="217">
        <v>5</v>
      </c>
      <c r="J67" s="217">
        <v>14</v>
      </c>
      <c r="K67" s="217">
        <v>23</v>
      </c>
      <c r="L67" s="217">
        <v>41</v>
      </c>
      <c r="M67" s="197">
        <v>119</v>
      </c>
      <c r="P67" s="208"/>
    </row>
    <row r="68" spans="1:16" ht="15" customHeight="1" x14ac:dyDescent="0.2">
      <c r="A68" s="313" t="s">
        <v>264</v>
      </c>
      <c r="B68" s="217">
        <v>503</v>
      </c>
      <c r="C68" s="217">
        <v>2</v>
      </c>
      <c r="D68" s="217" t="s">
        <v>966</v>
      </c>
      <c r="E68" s="217" t="s">
        <v>966</v>
      </c>
      <c r="F68" s="217">
        <v>1</v>
      </c>
      <c r="G68" s="217">
        <v>2</v>
      </c>
      <c r="H68" s="217">
        <v>7</v>
      </c>
      <c r="I68" s="217">
        <v>15</v>
      </c>
      <c r="J68" s="217">
        <v>38</v>
      </c>
      <c r="K68" s="217">
        <v>79</v>
      </c>
      <c r="L68" s="217">
        <v>97</v>
      </c>
      <c r="M68" s="197">
        <v>262</v>
      </c>
      <c r="P68" s="208"/>
    </row>
    <row r="69" spans="1:16" ht="15" customHeight="1" x14ac:dyDescent="0.2">
      <c r="A69" s="317" t="s">
        <v>265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195"/>
      <c r="P69" s="208"/>
    </row>
    <row r="70" spans="1:16" ht="15" customHeight="1" x14ac:dyDescent="0.2">
      <c r="A70" s="313" t="s">
        <v>266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197"/>
      <c r="P70" s="208"/>
    </row>
    <row r="71" spans="1:16" ht="15" customHeight="1" x14ac:dyDescent="0.2">
      <c r="A71" s="414" t="s">
        <v>267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144"/>
      <c r="P71" s="208"/>
    </row>
    <row r="72" spans="1:16" ht="15" customHeight="1" x14ac:dyDescent="0.2">
      <c r="A72" s="313" t="s">
        <v>268</v>
      </c>
      <c r="B72" s="217">
        <v>656</v>
      </c>
      <c r="C72" s="217">
        <v>4</v>
      </c>
      <c r="D72" s="217" t="s">
        <v>966</v>
      </c>
      <c r="E72" s="217" t="s">
        <v>966</v>
      </c>
      <c r="F72" s="217">
        <v>1</v>
      </c>
      <c r="G72" s="217">
        <v>3</v>
      </c>
      <c r="H72" s="217">
        <v>6</v>
      </c>
      <c r="I72" s="217">
        <v>13</v>
      </c>
      <c r="J72" s="217">
        <v>36</v>
      </c>
      <c r="K72" s="217">
        <v>118</v>
      </c>
      <c r="L72" s="217">
        <v>104</v>
      </c>
      <c r="M72" s="197">
        <v>371</v>
      </c>
      <c r="P72" s="208"/>
    </row>
    <row r="73" spans="1:16" ht="15" customHeight="1" x14ac:dyDescent="0.2">
      <c r="A73" s="407" t="s">
        <v>269</v>
      </c>
      <c r="B73" s="255">
        <v>1323</v>
      </c>
      <c r="C73" s="255">
        <v>4</v>
      </c>
      <c r="D73" s="255">
        <v>2</v>
      </c>
      <c r="E73" s="255" t="s">
        <v>966</v>
      </c>
      <c r="F73" s="255">
        <v>4</v>
      </c>
      <c r="G73" s="255">
        <v>6</v>
      </c>
      <c r="H73" s="255">
        <v>15</v>
      </c>
      <c r="I73" s="255">
        <v>21</v>
      </c>
      <c r="J73" s="255">
        <v>81</v>
      </c>
      <c r="K73" s="255">
        <v>191</v>
      </c>
      <c r="L73" s="255">
        <v>242</v>
      </c>
      <c r="M73" s="195">
        <v>757</v>
      </c>
      <c r="P73" s="208"/>
    </row>
    <row r="74" spans="1:16" ht="15" customHeight="1" x14ac:dyDescent="0.2">
      <c r="A74" s="413" t="s">
        <v>256</v>
      </c>
      <c r="B74" s="255"/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195"/>
      <c r="P74" s="208"/>
    </row>
    <row r="75" spans="1:16" ht="15" customHeight="1" x14ac:dyDescent="0.2">
      <c r="A75" s="317" t="s">
        <v>257</v>
      </c>
      <c r="B75" s="217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197"/>
      <c r="P75" s="208"/>
    </row>
    <row r="76" spans="1:16" ht="15" customHeight="1" x14ac:dyDescent="0.2">
      <c r="A76" s="414" t="s">
        <v>258</v>
      </c>
      <c r="B76" s="217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197"/>
      <c r="P76" s="208"/>
    </row>
    <row r="77" spans="1:16" ht="15" customHeight="1" x14ac:dyDescent="0.2">
      <c r="A77" s="313" t="s">
        <v>270</v>
      </c>
      <c r="B77" s="217">
        <v>393</v>
      </c>
      <c r="C77" s="217">
        <v>1</v>
      </c>
      <c r="D77" s="217">
        <v>1</v>
      </c>
      <c r="E77" s="217" t="s">
        <v>966</v>
      </c>
      <c r="F77" s="217">
        <v>2</v>
      </c>
      <c r="G77" s="217">
        <v>4</v>
      </c>
      <c r="H77" s="217">
        <v>6</v>
      </c>
      <c r="I77" s="217">
        <v>9</v>
      </c>
      <c r="J77" s="217">
        <v>25</v>
      </c>
      <c r="K77" s="217">
        <v>52</v>
      </c>
      <c r="L77" s="217">
        <v>75</v>
      </c>
      <c r="M77" s="197">
        <v>218</v>
      </c>
      <c r="P77" s="208"/>
    </row>
    <row r="78" spans="1:16" ht="15" customHeight="1" x14ac:dyDescent="0.2">
      <c r="A78" s="313" t="s">
        <v>271</v>
      </c>
      <c r="B78" s="217">
        <v>308</v>
      </c>
      <c r="C78" s="217">
        <v>2</v>
      </c>
      <c r="D78" s="217" t="s">
        <v>966</v>
      </c>
      <c r="E78" s="217" t="s">
        <v>966</v>
      </c>
      <c r="F78" s="217" t="s">
        <v>966</v>
      </c>
      <c r="G78" s="217">
        <v>1</v>
      </c>
      <c r="H78" s="217">
        <v>3</v>
      </c>
      <c r="I78" s="217">
        <v>6</v>
      </c>
      <c r="J78" s="217">
        <v>17</v>
      </c>
      <c r="K78" s="217">
        <v>45</v>
      </c>
      <c r="L78" s="217">
        <v>56</v>
      </c>
      <c r="M78" s="197">
        <v>178</v>
      </c>
      <c r="P78" s="208"/>
    </row>
    <row r="79" spans="1:16" ht="15" customHeight="1" x14ac:dyDescent="0.2">
      <c r="A79" s="313" t="s">
        <v>272</v>
      </c>
      <c r="B79" s="217">
        <v>116</v>
      </c>
      <c r="C79" s="217">
        <v>1</v>
      </c>
      <c r="D79" s="217" t="s">
        <v>966</v>
      </c>
      <c r="E79" s="217" t="s">
        <v>966</v>
      </c>
      <c r="F79" s="217" t="s">
        <v>966</v>
      </c>
      <c r="G79" s="217" t="s">
        <v>966</v>
      </c>
      <c r="H79" s="217" t="s">
        <v>966</v>
      </c>
      <c r="I79" s="217">
        <v>1</v>
      </c>
      <c r="J79" s="217">
        <v>7</v>
      </c>
      <c r="K79" s="217">
        <v>19</v>
      </c>
      <c r="L79" s="217">
        <v>14</v>
      </c>
      <c r="M79" s="197">
        <v>74</v>
      </c>
      <c r="P79" s="208"/>
    </row>
    <row r="80" spans="1:16" ht="15" customHeight="1" x14ac:dyDescent="0.2">
      <c r="A80" s="313" t="s">
        <v>273</v>
      </c>
      <c r="B80" s="217">
        <v>161</v>
      </c>
      <c r="C80" s="217" t="s">
        <v>966</v>
      </c>
      <c r="D80" s="217" t="s">
        <v>966</v>
      </c>
      <c r="E80" s="217" t="s">
        <v>966</v>
      </c>
      <c r="F80" s="217">
        <v>1</v>
      </c>
      <c r="G80" s="217" t="s">
        <v>966</v>
      </c>
      <c r="H80" s="217">
        <v>1</v>
      </c>
      <c r="I80" s="217">
        <v>2</v>
      </c>
      <c r="J80" s="217">
        <v>11</v>
      </c>
      <c r="K80" s="217">
        <v>25</v>
      </c>
      <c r="L80" s="217">
        <v>31</v>
      </c>
      <c r="M80" s="197">
        <v>90</v>
      </c>
      <c r="P80" s="208"/>
    </row>
    <row r="81" spans="1:16" ht="15" customHeight="1" x14ac:dyDescent="0.2">
      <c r="A81" s="313" t="s">
        <v>274</v>
      </c>
      <c r="B81" s="217">
        <v>242</v>
      </c>
      <c r="C81" s="217" t="s">
        <v>966</v>
      </c>
      <c r="D81" s="217" t="s">
        <v>966</v>
      </c>
      <c r="E81" s="217" t="s">
        <v>966</v>
      </c>
      <c r="F81" s="217">
        <v>1</v>
      </c>
      <c r="G81" s="217" t="s">
        <v>966</v>
      </c>
      <c r="H81" s="217">
        <v>4</v>
      </c>
      <c r="I81" s="217">
        <v>3</v>
      </c>
      <c r="J81" s="217">
        <v>13</v>
      </c>
      <c r="K81" s="217">
        <v>35</v>
      </c>
      <c r="L81" s="217">
        <v>50</v>
      </c>
      <c r="M81" s="197">
        <v>136</v>
      </c>
      <c r="P81" s="208"/>
    </row>
    <row r="82" spans="1:16" ht="15" customHeight="1" x14ac:dyDescent="0.2">
      <c r="A82" s="313" t="s">
        <v>275</v>
      </c>
      <c r="B82" s="217">
        <v>103</v>
      </c>
      <c r="C82" s="217" t="s">
        <v>966</v>
      </c>
      <c r="D82" s="217">
        <v>1</v>
      </c>
      <c r="E82" s="217" t="s">
        <v>966</v>
      </c>
      <c r="F82" s="217" t="s">
        <v>966</v>
      </c>
      <c r="G82" s="217">
        <v>1</v>
      </c>
      <c r="H82" s="217">
        <v>1</v>
      </c>
      <c r="I82" s="217" t="s">
        <v>966</v>
      </c>
      <c r="J82" s="217">
        <v>8</v>
      </c>
      <c r="K82" s="217">
        <v>15</v>
      </c>
      <c r="L82" s="217">
        <v>16</v>
      </c>
      <c r="M82" s="197">
        <v>61</v>
      </c>
      <c r="P82" s="208"/>
    </row>
    <row r="83" spans="1:16" ht="15" customHeight="1" x14ac:dyDescent="0.2">
      <c r="A83" s="407" t="s">
        <v>276</v>
      </c>
      <c r="B83" s="255">
        <v>2941</v>
      </c>
      <c r="C83" s="255">
        <v>11</v>
      </c>
      <c r="D83" s="255">
        <v>2</v>
      </c>
      <c r="E83" s="255">
        <v>2</v>
      </c>
      <c r="F83" s="255">
        <v>3</v>
      </c>
      <c r="G83" s="255">
        <v>9</v>
      </c>
      <c r="H83" s="255">
        <v>29</v>
      </c>
      <c r="I83" s="255">
        <v>67</v>
      </c>
      <c r="J83" s="255">
        <v>175</v>
      </c>
      <c r="K83" s="255">
        <v>426</v>
      </c>
      <c r="L83" s="255">
        <v>551</v>
      </c>
      <c r="M83" s="195">
        <v>1666</v>
      </c>
      <c r="P83" s="208"/>
    </row>
    <row r="84" spans="1:16" ht="15" customHeight="1" x14ac:dyDescent="0.2">
      <c r="A84" s="413" t="s">
        <v>256</v>
      </c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197"/>
      <c r="P84" s="208"/>
    </row>
    <row r="85" spans="1:16" ht="15" customHeight="1" x14ac:dyDescent="0.2">
      <c r="A85" s="317" t="s">
        <v>257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197"/>
      <c r="P85" s="208"/>
    </row>
    <row r="86" spans="1:16" ht="15" customHeight="1" x14ac:dyDescent="0.2">
      <c r="A86" s="414" t="s">
        <v>258</v>
      </c>
      <c r="B86" s="217"/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197"/>
      <c r="P86" s="208"/>
    </row>
    <row r="87" spans="1:16" ht="15" customHeight="1" x14ac:dyDescent="0.2">
      <c r="A87" s="313" t="s">
        <v>277</v>
      </c>
      <c r="B87" s="217">
        <v>294</v>
      </c>
      <c r="C87" s="217" t="s">
        <v>966</v>
      </c>
      <c r="D87" s="217" t="s">
        <v>966</v>
      </c>
      <c r="E87" s="217" t="s">
        <v>966</v>
      </c>
      <c r="F87" s="217">
        <v>1</v>
      </c>
      <c r="G87" s="217">
        <v>1</v>
      </c>
      <c r="H87" s="217">
        <v>4</v>
      </c>
      <c r="I87" s="217">
        <v>7</v>
      </c>
      <c r="J87" s="217">
        <v>15</v>
      </c>
      <c r="K87" s="217">
        <v>57</v>
      </c>
      <c r="L87" s="217">
        <v>45</v>
      </c>
      <c r="M87" s="197">
        <v>164</v>
      </c>
      <c r="P87" s="208"/>
    </row>
    <row r="88" spans="1:16" ht="15" customHeight="1" x14ac:dyDescent="0.2">
      <c r="A88" s="313" t="s">
        <v>278</v>
      </c>
      <c r="B88" s="217">
        <v>411</v>
      </c>
      <c r="C88" s="217">
        <v>1</v>
      </c>
      <c r="D88" s="217">
        <v>1</v>
      </c>
      <c r="E88" s="217" t="s">
        <v>966</v>
      </c>
      <c r="F88" s="217" t="s">
        <v>966</v>
      </c>
      <c r="G88" s="217">
        <v>1</v>
      </c>
      <c r="H88" s="217">
        <v>3</v>
      </c>
      <c r="I88" s="217">
        <v>10</v>
      </c>
      <c r="J88" s="217">
        <v>28</v>
      </c>
      <c r="K88" s="217">
        <v>59</v>
      </c>
      <c r="L88" s="217">
        <v>61</v>
      </c>
      <c r="M88" s="197">
        <v>247</v>
      </c>
      <c r="P88" s="208"/>
    </row>
    <row r="89" spans="1:16" ht="15" customHeight="1" x14ac:dyDescent="0.2">
      <c r="A89" s="313" t="s">
        <v>279</v>
      </c>
      <c r="B89" s="217">
        <v>229</v>
      </c>
      <c r="C89" s="217">
        <v>1</v>
      </c>
      <c r="D89" s="217" t="s">
        <v>966</v>
      </c>
      <c r="E89" s="217">
        <v>1</v>
      </c>
      <c r="F89" s="217" t="s">
        <v>966</v>
      </c>
      <c r="G89" s="217">
        <v>1</v>
      </c>
      <c r="H89" s="217">
        <v>2</v>
      </c>
      <c r="I89" s="217">
        <v>4</v>
      </c>
      <c r="J89" s="217">
        <v>18</v>
      </c>
      <c r="K89" s="217">
        <v>29</v>
      </c>
      <c r="L89" s="217">
        <v>49</v>
      </c>
      <c r="M89" s="197">
        <v>124</v>
      </c>
      <c r="P89" s="208"/>
    </row>
    <row r="90" spans="1:16" ht="15" customHeight="1" x14ac:dyDescent="0.2">
      <c r="A90" s="313" t="s">
        <v>280</v>
      </c>
      <c r="B90" s="217">
        <v>218</v>
      </c>
      <c r="C90" s="217" t="s">
        <v>966</v>
      </c>
      <c r="D90" s="217" t="s">
        <v>966</v>
      </c>
      <c r="E90" s="217" t="s">
        <v>966</v>
      </c>
      <c r="F90" s="217" t="s">
        <v>966</v>
      </c>
      <c r="G90" s="217">
        <v>2</v>
      </c>
      <c r="H90" s="217">
        <v>1</v>
      </c>
      <c r="I90" s="217">
        <v>6</v>
      </c>
      <c r="J90" s="217">
        <v>15</v>
      </c>
      <c r="K90" s="217">
        <v>40</v>
      </c>
      <c r="L90" s="217">
        <v>43</v>
      </c>
      <c r="M90" s="197">
        <v>111</v>
      </c>
      <c r="P90" s="208"/>
    </row>
    <row r="91" spans="1:16" ht="15" customHeight="1" x14ac:dyDescent="0.2">
      <c r="A91" s="313" t="s">
        <v>281</v>
      </c>
      <c r="B91" s="217">
        <v>164</v>
      </c>
      <c r="C91" s="217">
        <v>1</v>
      </c>
      <c r="D91" s="217" t="s">
        <v>966</v>
      </c>
      <c r="E91" s="217" t="s">
        <v>966</v>
      </c>
      <c r="F91" s="217" t="s">
        <v>966</v>
      </c>
      <c r="G91" s="217">
        <v>1</v>
      </c>
      <c r="H91" s="217">
        <v>1</v>
      </c>
      <c r="I91" s="217">
        <v>1</v>
      </c>
      <c r="J91" s="217">
        <v>3</v>
      </c>
      <c r="K91" s="217">
        <v>19</v>
      </c>
      <c r="L91" s="217">
        <v>30</v>
      </c>
      <c r="M91" s="197">
        <v>108</v>
      </c>
      <c r="P91" s="208"/>
    </row>
    <row r="92" spans="1:16" ht="15" customHeight="1" x14ac:dyDescent="0.2">
      <c r="A92" s="313" t="s">
        <v>282</v>
      </c>
      <c r="B92" s="217">
        <v>543</v>
      </c>
      <c r="C92" s="217">
        <v>4</v>
      </c>
      <c r="D92" s="217" t="s">
        <v>966</v>
      </c>
      <c r="E92" s="217" t="s">
        <v>966</v>
      </c>
      <c r="F92" s="217">
        <v>2</v>
      </c>
      <c r="G92" s="217" t="s">
        <v>966</v>
      </c>
      <c r="H92" s="217">
        <v>6</v>
      </c>
      <c r="I92" s="217">
        <v>13</v>
      </c>
      <c r="J92" s="217">
        <v>37</v>
      </c>
      <c r="K92" s="217">
        <v>76</v>
      </c>
      <c r="L92" s="217">
        <v>98</v>
      </c>
      <c r="M92" s="197">
        <v>307</v>
      </c>
      <c r="P92" s="208"/>
    </row>
    <row r="93" spans="1:16" ht="15" customHeight="1" x14ac:dyDescent="0.2">
      <c r="A93" s="313" t="s">
        <v>283</v>
      </c>
      <c r="B93" s="217">
        <v>320</v>
      </c>
      <c r="C93" s="217">
        <v>1</v>
      </c>
      <c r="D93" s="217" t="s">
        <v>966</v>
      </c>
      <c r="E93" s="217" t="s">
        <v>966</v>
      </c>
      <c r="F93" s="217" t="s">
        <v>966</v>
      </c>
      <c r="G93" s="217">
        <v>1</v>
      </c>
      <c r="H93" s="217">
        <v>4</v>
      </c>
      <c r="I93" s="217">
        <v>7</v>
      </c>
      <c r="J93" s="217">
        <v>24</v>
      </c>
      <c r="K93" s="217">
        <v>33</v>
      </c>
      <c r="L93" s="217">
        <v>78</v>
      </c>
      <c r="M93" s="197">
        <v>172</v>
      </c>
      <c r="P93" s="208"/>
    </row>
    <row r="94" spans="1:16" ht="15" customHeight="1" x14ac:dyDescent="0.2">
      <c r="A94" s="317" t="s">
        <v>265</v>
      </c>
      <c r="B94" s="217"/>
      <c r="C94" s="217"/>
      <c r="D94" s="217"/>
      <c r="E94" s="217"/>
      <c r="F94" s="217"/>
      <c r="G94" s="217"/>
      <c r="H94" s="217"/>
      <c r="I94" s="217"/>
      <c r="J94" s="217"/>
      <c r="K94" s="217"/>
      <c r="L94" s="217"/>
      <c r="M94" s="197"/>
      <c r="P94" s="208"/>
    </row>
    <row r="95" spans="1:16" ht="15" customHeight="1" x14ac:dyDescent="0.2">
      <c r="A95" s="313" t="s">
        <v>266</v>
      </c>
      <c r="B95" s="21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197"/>
      <c r="P95" s="208"/>
    </row>
    <row r="96" spans="1:16" ht="15" customHeight="1" x14ac:dyDescent="0.2">
      <c r="A96" s="414" t="s">
        <v>267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144"/>
      <c r="P96" s="208"/>
    </row>
    <row r="97" spans="1:16" ht="15" customHeight="1" x14ac:dyDescent="0.2">
      <c r="A97" s="313" t="s">
        <v>284</v>
      </c>
      <c r="B97" s="217">
        <v>762</v>
      </c>
      <c r="C97" s="217">
        <v>3</v>
      </c>
      <c r="D97" s="217">
        <v>1</v>
      </c>
      <c r="E97" s="217">
        <v>1</v>
      </c>
      <c r="F97" s="217" t="s">
        <v>966</v>
      </c>
      <c r="G97" s="217">
        <v>2</v>
      </c>
      <c r="H97" s="217">
        <v>8</v>
      </c>
      <c r="I97" s="217">
        <v>19</v>
      </c>
      <c r="J97" s="217">
        <v>35</v>
      </c>
      <c r="K97" s="217">
        <v>113</v>
      </c>
      <c r="L97" s="217">
        <v>147</v>
      </c>
      <c r="M97" s="197">
        <v>433</v>
      </c>
      <c r="P97" s="208"/>
    </row>
    <row r="100" spans="1:16" x14ac:dyDescent="0.2"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  <c r="L100" s="208"/>
      <c r="M100" s="208"/>
    </row>
    <row r="101" spans="1:16" x14ac:dyDescent="0.2">
      <c r="B101" s="208"/>
      <c r="C101" s="208"/>
      <c r="D101" s="208"/>
      <c r="E101" s="208"/>
      <c r="F101" s="208"/>
      <c r="G101" s="208"/>
      <c r="H101" s="208"/>
      <c r="I101" s="208"/>
      <c r="J101" s="208"/>
      <c r="K101" s="208"/>
      <c r="L101" s="208"/>
      <c r="M101" s="208"/>
    </row>
    <row r="109" spans="1:16" x14ac:dyDescent="0.2"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</row>
    <row r="110" spans="1:16" x14ac:dyDescent="0.2">
      <c r="B110" s="208"/>
      <c r="C110" s="208"/>
      <c r="D110" s="208"/>
      <c r="E110" s="208"/>
      <c r="F110" s="208"/>
      <c r="G110" s="208"/>
      <c r="H110" s="208"/>
      <c r="I110" s="208"/>
      <c r="J110" s="208"/>
      <c r="K110" s="208"/>
      <c r="L110" s="208"/>
    </row>
  </sheetData>
  <mergeCells count="16">
    <mergeCell ref="F5:F8"/>
    <mergeCell ref="G5:G8"/>
    <mergeCell ref="B54:M54"/>
    <mergeCell ref="B55:M55"/>
    <mergeCell ref="L5:L8"/>
    <mergeCell ref="B9:M9"/>
    <mergeCell ref="B10:M10"/>
    <mergeCell ref="B3:B8"/>
    <mergeCell ref="H5:H8"/>
    <mergeCell ref="I5:I8"/>
    <mergeCell ref="J5:J8"/>
    <mergeCell ref="C3:M3"/>
    <mergeCell ref="C4:M4"/>
    <mergeCell ref="K5:K8"/>
    <mergeCell ref="D5:D8"/>
    <mergeCell ref="E5:E8"/>
  </mergeCells>
  <phoneticPr fontId="2" type="noConversion"/>
  <hyperlinks>
    <hyperlink ref="M1:M2" location="'Spis tablic List of tables'!B131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3.796875" style="150" customWidth="1"/>
    <col min="2" max="6" width="25" style="48" customWidth="1"/>
    <col min="7" max="16384" width="9.59765625" style="48"/>
  </cols>
  <sheetData>
    <row r="1" spans="1:6" ht="15" customHeight="1" x14ac:dyDescent="0.25">
      <c r="A1" s="428" t="s">
        <v>1415</v>
      </c>
      <c r="B1" s="89"/>
      <c r="C1" s="89"/>
      <c r="D1" s="89"/>
      <c r="E1" s="89"/>
      <c r="F1" s="91" t="s">
        <v>42</v>
      </c>
    </row>
    <row r="2" spans="1:6" ht="15" customHeight="1" x14ac:dyDescent="0.2">
      <c r="A2" s="569" t="s">
        <v>1416</v>
      </c>
      <c r="B2" s="297"/>
      <c r="C2" s="297"/>
      <c r="D2" s="297"/>
      <c r="E2" s="297"/>
      <c r="F2" s="92" t="s">
        <v>43</v>
      </c>
    </row>
    <row r="3" spans="1:6" ht="15" customHeight="1" x14ac:dyDescent="0.2">
      <c r="A3" s="403"/>
      <c r="B3" s="94"/>
      <c r="C3" s="94"/>
      <c r="D3" s="821" t="s">
        <v>743</v>
      </c>
      <c r="E3" s="823"/>
      <c r="F3" s="111"/>
    </row>
    <row r="4" spans="1:6" ht="15" customHeight="1" x14ac:dyDescent="0.2">
      <c r="A4" s="404" t="s">
        <v>93</v>
      </c>
      <c r="B4" s="184" t="s">
        <v>451</v>
      </c>
      <c r="C4" s="184" t="s">
        <v>633</v>
      </c>
      <c r="D4" s="824" t="s">
        <v>744</v>
      </c>
      <c r="E4" s="826"/>
      <c r="F4" s="723" t="s">
        <v>81</v>
      </c>
    </row>
    <row r="5" spans="1:6" ht="15" customHeight="1" x14ac:dyDescent="0.2">
      <c r="A5" s="419" t="s">
        <v>94</v>
      </c>
      <c r="B5" s="548" t="s">
        <v>959</v>
      </c>
      <c r="C5" s="548" t="s">
        <v>609</v>
      </c>
      <c r="D5" s="135" t="s">
        <v>62</v>
      </c>
      <c r="E5" s="135" t="s">
        <v>960</v>
      </c>
      <c r="F5" s="724" t="s">
        <v>82</v>
      </c>
    </row>
    <row r="6" spans="1:6" ht="15" customHeight="1" x14ac:dyDescent="0.2">
      <c r="A6" s="449"/>
      <c r="B6" s="138"/>
      <c r="C6" s="138"/>
      <c r="D6" s="433" t="s">
        <v>63</v>
      </c>
      <c r="E6" s="433" t="s">
        <v>961</v>
      </c>
      <c r="F6" s="191"/>
    </row>
    <row r="7" spans="1:6" ht="15" customHeight="1" x14ac:dyDescent="0.2">
      <c r="A7" s="407" t="s">
        <v>253</v>
      </c>
      <c r="B7" s="385">
        <v>6834</v>
      </c>
      <c r="C7" s="255">
        <v>14533</v>
      </c>
      <c r="D7" s="255">
        <v>14423</v>
      </c>
      <c r="E7" s="255">
        <v>61</v>
      </c>
      <c r="F7" s="195">
        <v>110</v>
      </c>
    </row>
    <row r="8" spans="1:6" ht="15" customHeight="1" x14ac:dyDescent="0.2">
      <c r="A8" s="413" t="s">
        <v>254</v>
      </c>
      <c r="B8" s="393"/>
      <c r="C8" s="217"/>
      <c r="D8" s="217"/>
      <c r="E8" s="217"/>
      <c r="F8" s="197"/>
    </row>
    <row r="9" spans="1:6" ht="15" customHeight="1" x14ac:dyDescent="0.2">
      <c r="A9" s="407" t="s">
        <v>255</v>
      </c>
      <c r="B9" s="385">
        <v>2606</v>
      </c>
      <c r="C9" s="255">
        <v>5364</v>
      </c>
      <c r="D9" s="255">
        <v>5410</v>
      </c>
      <c r="E9" s="255">
        <v>28</v>
      </c>
      <c r="F9" s="195">
        <v>-46</v>
      </c>
    </row>
    <row r="10" spans="1:6" ht="15" customHeight="1" x14ac:dyDescent="0.2">
      <c r="A10" s="413" t="s">
        <v>256</v>
      </c>
      <c r="B10" s="393"/>
      <c r="C10" s="217"/>
      <c r="D10" s="217"/>
      <c r="E10" s="217"/>
      <c r="F10" s="197"/>
    </row>
    <row r="11" spans="1:6" ht="15" customHeight="1" x14ac:dyDescent="0.2">
      <c r="A11" s="317" t="s">
        <v>292</v>
      </c>
      <c r="B11" s="393">
        <v>184</v>
      </c>
      <c r="C11" s="217">
        <v>412</v>
      </c>
      <c r="D11" s="217">
        <v>420</v>
      </c>
      <c r="E11" s="217">
        <v>3</v>
      </c>
      <c r="F11" s="197">
        <v>-8</v>
      </c>
    </row>
    <row r="12" spans="1:6" ht="15" customHeight="1" x14ac:dyDescent="0.2">
      <c r="A12" s="317" t="s">
        <v>293</v>
      </c>
      <c r="B12" s="393"/>
      <c r="C12" s="217"/>
      <c r="D12" s="217"/>
      <c r="E12" s="217"/>
      <c r="F12" s="197"/>
    </row>
    <row r="13" spans="1:6" ht="15" customHeight="1" x14ac:dyDescent="0.2">
      <c r="A13" s="414" t="s">
        <v>326</v>
      </c>
      <c r="B13" s="393"/>
      <c r="C13" s="217"/>
      <c r="D13" s="217"/>
      <c r="E13" s="217"/>
      <c r="F13" s="197"/>
    </row>
    <row r="14" spans="1:6" ht="15" customHeight="1" x14ac:dyDescent="0.2">
      <c r="A14" s="410" t="s">
        <v>294</v>
      </c>
      <c r="B14" s="393">
        <v>81</v>
      </c>
      <c r="C14" s="217">
        <v>184</v>
      </c>
      <c r="D14" s="217">
        <v>161</v>
      </c>
      <c r="E14" s="217">
        <v>2</v>
      </c>
      <c r="F14" s="197">
        <v>23</v>
      </c>
    </row>
    <row r="15" spans="1:6" ht="15" customHeight="1" x14ac:dyDescent="0.2">
      <c r="A15" s="317" t="s">
        <v>295</v>
      </c>
      <c r="B15" s="393"/>
      <c r="C15" s="217"/>
      <c r="D15" s="217"/>
      <c r="E15" s="217"/>
      <c r="F15" s="197"/>
    </row>
    <row r="16" spans="1:6" ht="15" customHeight="1" x14ac:dyDescent="0.2">
      <c r="A16" s="414" t="s">
        <v>323</v>
      </c>
      <c r="B16" s="393"/>
      <c r="C16" s="217"/>
      <c r="D16" s="217"/>
      <c r="E16" s="217"/>
      <c r="F16" s="197"/>
    </row>
    <row r="17" spans="1:6" ht="15" customHeight="1" x14ac:dyDescent="0.2">
      <c r="A17" s="410" t="s">
        <v>296</v>
      </c>
      <c r="B17" s="393">
        <v>17</v>
      </c>
      <c r="C17" s="217">
        <v>29</v>
      </c>
      <c r="D17" s="217">
        <v>31</v>
      </c>
      <c r="E17" s="217" t="s">
        <v>966</v>
      </c>
      <c r="F17" s="197">
        <v>-2</v>
      </c>
    </row>
    <row r="18" spans="1:6" ht="15" customHeight="1" x14ac:dyDescent="0.2">
      <c r="A18" s="411" t="s">
        <v>297</v>
      </c>
      <c r="B18" s="393">
        <v>8</v>
      </c>
      <c r="C18" s="217">
        <v>20</v>
      </c>
      <c r="D18" s="217">
        <v>20</v>
      </c>
      <c r="E18" s="217" t="s">
        <v>966</v>
      </c>
      <c r="F18" s="197" t="s">
        <v>966</v>
      </c>
    </row>
    <row r="19" spans="1:6" ht="15" customHeight="1" x14ac:dyDescent="0.2">
      <c r="A19" s="415" t="s">
        <v>324</v>
      </c>
      <c r="B19" s="393"/>
      <c r="C19" s="217"/>
      <c r="D19" s="217"/>
      <c r="E19" s="217"/>
      <c r="F19" s="197"/>
    </row>
    <row r="20" spans="1:6" ht="15" customHeight="1" x14ac:dyDescent="0.2">
      <c r="A20" s="410" t="s">
        <v>298</v>
      </c>
      <c r="B20" s="393">
        <v>22</v>
      </c>
      <c r="C20" s="217">
        <v>55</v>
      </c>
      <c r="D20" s="217">
        <v>68</v>
      </c>
      <c r="E20" s="217">
        <v>1</v>
      </c>
      <c r="F20" s="197">
        <v>-13</v>
      </c>
    </row>
    <row r="21" spans="1:6" ht="15" customHeight="1" x14ac:dyDescent="0.2">
      <c r="A21" s="411" t="s">
        <v>297</v>
      </c>
      <c r="B21" s="393">
        <v>7</v>
      </c>
      <c r="C21" s="217">
        <v>15</v>
      </c>
      <c r="D21" s="217">
        <v>24</v>
      </c>
      <c r="E21" s="217" t="s">
        <v>966</v>
      </c>
      <c r="F21" s="197">
        <v>-9</v>
      </c>
    </row>
    <row r="22" spans="1:6" ht="15" customHeight="1" x14ac:dyDescent="0.2">
      <c r="A22" s="415" t="s">
        <v>324</v>
      </c>
      <c r="B22" s="393"/>
      <c r="C22" s="217"/>
      <c r="D22" s="217"/>
      <c r="E22" s="217"/>
      <c r="F22" s="197"/>
    </row>
    <row r="23" spans="1:6" ht="15" customHeight="1" x14ac:dyDescent="0.2">
      <c r="A23" s="317" t="s">
        <v>299</v>
      </c>
      <c r="B23" s="393"/>
      <c r="C23" s="217"/>
      <c r="D23" s="217"/>
      <c r="E23" s="217"/>
      <c r="F23" s="197"/>
    </row>
    <row r="24" spans="1:6" ht="15" customHeight="1" x14ac:dyDescent="0.2">
      <c r="A24" s="414" t="s">
        <v>325</v>
      </c>
      <c r="B24" s="393"/>
      <c r="C24" s="217"/>
      <c r="D24" s="217"/>
      <c r="E24" s="217"/>
      <c r="F24" s="197"/>
    </row>
    <row r="25" spans="1:6" ht="15" customHeight="1" x14ac:dyDescent="0.2">
      <c r="A25" s="410" t="s">
        <v>294</v>
      </c>
      <c r="B25" s="393">
        <v>26</v>
      </c>
      <c r="C25" s="217">
        <v>51</v>
      </c>
      <c r="D25" s="217">
        <v>64</v>
      </c>
      <c r="E25" s="217" t="s">
        <v>966</v>
      </c>
      <c r="F25" s="197">
        <v>-13</v>
      </c>
    </row>
    <row r="26" spans="1:6" ht="15" customHeight="1" x14ac:dyDescent="0.2">
      <c r="A26" s="410" t="s">
        <v>300</v>
      </c>
      <c r="B26" s="393">
        <v>12</v>
      </c>
      <c r="C26" s="217">
        <v>34</v>
      </c>
      <c r="D26" s="217">
        <v>39</v>
      </c>
      <c r="E26" s="217" t="s">
        <v>966</v>
      </c>
      <c r="F26" s="197">
        <v>-5</v>
      </c>
    </row>
    <row r="27" spans="1:6" ht="15" customHeight="1" x14ac:dyDescent="0.2">
      <c r="A27" s="410" t="s">
        <v>301</v>
      </c>
      <c r="B27" s="393">
        <v>10</v>
      </c>
      <c r="C27" s="217">
        <v>21</v>
      </c>
      <c r="D27" s="217">
        <v>26</v>
      </c>
      <c r="E27" s="217" t="s">
        <v>966</v>
      </c>
      <c r="F27" s="197">
        <v>-5</v>
      </c>
    </row>
    <row r="28" spans="1:6" ht="15" customHeight="1" x14ac:dyDescent="0.2">
      <c r="A28" s="410" t="s">
        <v>302</v>
      </c>
      <c r="B28" s="393">
        <v>16</v>
      </c>
      <c r="C28" s="217">
        <v>38</v>
      </c>
      <c r="D28" s="217">
        <v>31</v>
      </c>
      <c r="E28" s="217" t="s">
        <v>966</v>
      </c>
      <c r="F28" s="197">
        <v>7</v>
      </c>
    </row>
    <row r="29" spans="1:6" ht="15" customHeight="1" x14ac:dyDescent="0.2">
      <c r="A29" s="317" t="s">
        <v>303</v>
      </c>
      <c r="B29" s="393">
        <v>328</v>
      </c>
      <c r="C29" s="217">
        <v>701</v>
      </c>
      <c r="D29" s="217">
        <v>679</v>
      </c>
      <c r="E29" s="217">
        <v>5</v>
      </c>
      <c r="F29" s="197">
        <v>22</v>
      </c>
    </row>
    <row r="30" spans="1:6" ht="15" customHeight="1" x14ac:dyDescent="0.2">
      <c r="A30" s="317" t="s">
        <v>293</v>
      </c>
      <c r="B30" s="393"/>
      <c r="C30" s="217"/>
      <c r="D30" s="217"/>
      <c r="E30" s="217"/>
      <c r="F30" s="197"/>
    </row>
    <row r="31" spans="1:6" ht="15" customHeight="1" x14ac:dyDescent="0.2">
      <c r="A31" s="414" t="s">
        <v>326</v>
      </c>
      <c r="B31" s="393"/>
      <c r="C31" s="217"/>
      <c r="D31" s="217"/>
      <c r="E31" s="217"/>
      <c r="F31" s="197"/>
    </row>
    <row r="32" spans="1:6" ht="15" customHeight="1" x14ac:dyDescent="0.2">
      <c r="A32" s="410" t="s">
        <v>306</v>
      </c>
      <c r="B32" s="393">
        <v>100</v>
      </c>
      <c r="C32" s="217">
        <v>236</v>
      </c>
      <c r="D32" s="217">
        <v>184</v>
      </c>
      <c r="E32" s="217">
        <v>1</v>
      </c>
      <c r="F32" s="197">
        <v>52</v>
      </c>
    </row>
    <row r="33" spans="1:6" ht="15" customHeight="1" x14ac:dyDescent="0.2">
      <c r="A33" s="317" t="s">
        <v>295</v>
      </c>
      <c r="B33" s="393"/>
      <c r="C33" s="217"/>
      <c r="D33" s="217"/>
      <c r="E33" s="217"/>
      <c r="F33" s="197"/>
    </row>
    <row r="34" spans="1:6" ht="15" customHeight="1" x14ac:dyDescent="0.2">
      <c r="A34" s="414" t="s">
        <v>323</v>
      </c>
      <c r="B34" s="393"/>
      <c r="C34" s="217"/>
      <c r="D34" s="217"/>
      <c r="E34" s="217"/>
      <c r="F34" s="197"/>
    </row>
    <row r="35" spans="1:6" ht="15" customHeight="1" x14ac:dyDescent="0.2">
      <c r="A35" s="410" t="s">
        <v>304</v>
      </c>
      <c r="B35" s="393">
        <v>84</v>
      </c>
      <c r="C35" s="217">
        <v>131</v>
      </c>
      <c r="D35" s="217">
        <v>163</v>
      </c>
      <c r="E35" s="217">
        <v>1</v>
      </c>
      <c r="F35" s="197">
        <v>-32</v>
      </c>
    </row>
    <row r="36" spans="1:6" ht="15" customHeight="1" x14ac:dyDescent="0.2">
      <c r="A36" s="411" t="s">
        <v>297</v>
      </c>
      <c r="B36" s="393">
        <v>34</v>
      </c>
      <c r="C36" s="217">
        <v>57</v>
      </c>
      <c r="D36" s="217">
        <v>89</v>
      </c>
      <c r="E36" s="217" t="s">
        <v>966</v>
      </c>
      <c r="F36" s="197">
        <v>-32</v>
      </c>
    </row>
    <row r="37" spans="1:6" ht="15" customHeight="1" x14ac:dyDescent="0.2">
      <c r="A37" s="491" t="s">
        <v>324</v>
      </c>
      <c r="B37" s="57"/>
      <c r="C37" s="57"/>
      <c r="D37" s="57"/>
      <c r="E37" s="57"/>
      <c r="F37" s="144"/>
    </row>
    <row r="38" spans="1:6" ht="15" customHeight="1" x14ac:dyDescent="0.2">
      <c r="A38" s="317" t="s">
        <v>305</v>
      </c>
      <c r="B38" s="57"/>
      <c r="C38" s="57"/>
      <c r="D38" s="57"/>
      <c r="E38" s="57"/>
      <c r="F38" s="144"/>
    </row>
    <row r="39" spans="1:6" ht="15" customHeight="1" x14ac:dyDescent="0.2">
      <c r="A39" s="414" t="s">
        <v>325</v>
      </c>
      <c r="B39" s="57"/>
      <c r="C39" s="57"/>
      <c r="D39" s="57"/>
      <c r="E39" s="57"/>
      <c r="F39" s="144"/>
    </row>
    <row r="40" spans="1:6" ht="15" customHeight="1" x14ac:dyDescent="0.2">
      <c r="A40" s="410" t="s">
        <v>306</v>
      </c>
      <c r="B40" s="393">
        <v>45</v>
      </c>
      <c r="C40" s="217">
        <v>111</v>
      </c>
      <c r="D40" s="217">
        <v>106</v>
      </c>
      <c r="E40" s="217">
        <v>2</v>
      </c>
      <c r="F40" s="197">
        <v>5</v>
      </c>
    </row>
    <row r="41" spans="1:6" ht="15" customHeight="1" x14ac:dyDescent="0.2">
      <c r="A41" s="410" t="s">
        <v>307</v>
      </c>
      <c r="B41" s="393">
        <v>43</v>
      </c>
      <c r="C41" s="217">
        <v>92</v>
      </c>
      <c r="D41" s="217">
        <v>73</v>
      </c>
      <c r="E41" s="217" t="s">
        <v>966</v>
      </c>
      <c r="F41" s="197">
        <v>19</v>
      </c>
    </row>
    <row r="42" spans="1:6" ht="15" customHeight="1" x14ac:dyDescent="0.2">
      <c r="A42" s="410" t="s">
        <v>308</v>
      </c>
      <c r="B42" s="393">
        <v>25</v>
      </c>
      <c r="C42" s="217">
        <v>50</v>
      </c>
      <c r="D42" s="217">
        <v>72</v>
      </c>
      <c r="E42" s="217">
        <v>1</v>
      </c>
      <c r="F42" s="197">
        <v>-22</v>
      </c>
    </row>
    <row r="43" spans="1:6" ht="15" customHeight="1" x14ac:dyDescent="0.2">
      <c r="A43" s="410" t="s">
        <v>309</v>
      </c>
      <c r="B43" s="393">
        <v>31</v>
      </c>
      <c r="C43" s="217">
        <v>81</v>
      </c>
      <c r="D43" s="217">
        <v>81</v>
      </c>
      <c r="E43" s="217" t="s">
        <v>966</v>
      </c>
      <c r="F43" s="197" t="s">
        <v>966</v>
      </c>
    </row>
    <row r="44" spans="1:6" ht="15" customHeight="1" x14ac:dyDescent="0.2">
      <c r="A44" s="317" t="s">
        <v>310</v>
      </c>
      <c r="B44" s="393">
        <v>249</v>
      </c>
      <c r="C44" s="217">
        <v>556</v>
      </c>
      <c r="D44" s="217">
        <v>548</v>
      </c>
      <c r="E44" s="217">
        <v>3</v>
      </c>
      <c r="F44" s="197">
        <v>8</v>
      </c>
    </row>
    <row r="45" spans="1:6" ht="15" customHeight="1" x14ac:dyDescent="0.2">
      <c r="A45" s="317" t="s">
        <v>311</v>
      </c>
      <c r="B45" s="393"/>
      <c r="C45" s="217"/>
      <c r="D45" s="217"/>
      <c r="E45" s="217"/>
      <c r="F45" s="197"/>
    </row>
    <row r="46" spans="1:6" ht="15" customHeight="1" x14ac:dyDescent="0.2">
      <c r="A46" s="414" t="s">
        <v>323</v>
      </c>
      <c r="B46" s="393"/>
      <c r="C46" s="217"/>
      <c r="D46" s="217"/>
      <c r="E46" s="217"/>
      <c r="F46" s="197"/>
    </row>
    <row r="47" spans="1:6" ht="15" customHeight="1" x14ac:dyDescent="0.2">
      <c r="A47" s="410" t="s">
        <v>312</v>
      </c>
      <c r="B47" s="393">
        <v>22</v>
      </c>
      <c r="C47" s="217">
        <v>47</v>
      </c>
      <c r="D47" s="217">
        <v>38</v>
      </c>
      <c r="E47" s="217" t="s">
        <v>966</v>
      </c>
      <c r="F47" s="197">
        <v>9</v>
      </c>
    </row>
    <row r="48" spans="1:6" ht="15" customHeight="1" x14ac:dyDescent="0.2">
      <c r="A48" s="411" t="s">
        <v>297</v>
      </c>
      <c r="B48" s="393">
        <v>9</v>
      </c>
      <c r="C48" s="217">
        <v>15</v>
      </c>
      <c r="D48" s="217">
        <v>6</v>
      </c>
      <c r="E48" s="217" t="s">
        <v>966</v>
      </c>
      <c r="F48" s="197">
        <v>9</v>
      </c>
    </row>
    <row r="49" spans="1:6" ht="15" customHeight="1" x14ac:dyDescent="0.2">
      <c r="A49" s="415" t="s">
        <v>324</v>
      </c>
      <c r="B49" s="393"/>
      <c r="C49" s="217"/>
      <c r="D49" s="217"/>
      <c r="E49" s="217"/>
      <c r="F49" s="197"/>
    </row>
    <row r="50" spans="1:6" ht="15" customHeight="1" x14ac:dyDescent="0.2">
      <c r="A50" s="410" t="s">
        <v>313</v>
      </c>
      <c r="B50" s="393">
        <v>85</v>
      </c>
      <c r="C50" s="217">
        <v>191</v>
      </c>
      <c r="D50" s="217">
        <v>193</v>
      </c>
      <c r="E50" s="217">
        <v>2</v>
      </c>
      <c r="F50" s="197">
        <v>-2</v>
      </c>
    </row>
    <row r="51" spans="1:6" ht="15" customHeight="1" x14ac:dyDescent="0.2">
      <c r="A51" s="411" t="s">
        <v>297</v>
      </c>
      <c r="B51" s="393">
        <v>53</v>
      </c>
      <c r="C51" s="217">
        <v>136</v>
      </c>
      <c r="D51" s="217">
        <v>126</v>
      </c>
      <c r="E51" s="217">
        <v>2</v>
      </c>
      <c r="F51" s="197">
        <v>10</v>
      </c>
    </row>
    <row r="52" spans="1:6" ht="15" customHeight="1" x14ac:dyDescent="0.2">
      <c r="A52" s="415" t="s">
        <v>324</v>
      </c>
      <c r="B52" s="393"/>
      <c r="C52" s="217"/>
      <c r="D52" s="217"/>
      <c r="E52" s="217"/>
      <c r="F52" s="197"/>
    </row>
    <row r="53" spans="1:6" ht="15" customHeight="1" x14ac:dyDescent="0.2">
      <c r="A53" s="410" t="s">
        <v>314</v>
      </c>
      <c r="B53" s="393">
        <v>27</v>
      </c>
      <c r="C53" s="217">
        <v>55</v>
      </c>
      <c r="D53" s="217">
        <v>93</v>
      </c>
      <c r="E53" s="217" t="s">
        <v>966</v>
      </c>
      <c r="F53" s="197">
        <v>-38</v>
      </c>
    </row>
    <row r="54" spans="1:6" ht="15" customHeight="1" x14ac:dyDescent="0.2">
      <c r="A54" s="411" t="s">
        <v>297</v>
      </c>
      <c r="B54" s="393">
        <v>14</v>
      </c>
      <c r="C54" s="217">
        <v>16</v>
      </c>
      <c r="D54" s="217">
        <v>45</v>
      </c>
      <c r="E54" s="217" t="s">
        <v>966</v>
      </c>
      <c r="F54" s="197">
        <v>-29</v>
      </c>
    </row>
    <row r="55" spans="1:6" ht="15" customHeight="1" x14ac:dyDescent="0.2">
      <c r="A55" s="415" t="s">
        <v>324</v>
      </c>
      <c r="B55" s="393"/>
      <c r="C55" s="217"/>
      <c r="D55" s="217"/>
      <c r="E55" s="217"/>
      <c r="F55" s="197"/>
    </row>
    <row r="56" spans="1:6" ht="15" customHeight="1" x14ac:dyDescent="0.2">
      <c r="A56" s="317" t="s">
        <v>305</v>
      </c>
      <c r="B56" s="385"/>
      <c r="C56" s="255"/>
      <c r="D56" s="255"/>
      <c r="E56" s="255"/>
      <c r="F56" s="195"/>
    </row>
    <row r="57" spans="1:6" ht="15" customHeight="1" x14ac:dyDescent="0.2">
      <c r="A57" s="414" t="s">
        <v>325</v>
      </c>
      <c r="B57" s="393"/>
      <c r="C57" s="217"/>
      <c r="D57" s="217"/>
      <c r="E57" s="217"/>
      <c r="F57" s="197"/>
    </row>
    <row r="58" spans="1:6" ht="15" customHeight="1" x14ac:dyDescent="0.2">
      <c r="A58" s="410" t="s">
        <v>268</v>
      </c>
      <c r="B58" s="393">
        <v>27</v>
      </c>
      <c r="C58" s="217">
        <v>74</v>
      </c>
      <c r="D58" s="217">
        <v>59</v>
      </c>
      <c r="E58" s="217" t="s">
        <v>966</v>
      </c>
      <c r="F58" s="197">
        <v>15</v>
      </c>
    </row>
    <row r="59" spans="1:6" ht="15" customHeight="1" x14ac:dyDescent="0.2">
      <c r="A59" s="410" t="s">
        <v>330</v>
      </c>
      <c r="B59" s="393">
        <v>9</v>
      </c>
      <c r="C59" s="217">
        <v>27</v>
      </c>
      <c r="D59" s="217">
        <v>30</v>
      </c>
      <c r="E59" s="217" t="s">
        <v>966</v>
      </c>
      <c r="F59" s="197">
        <v>-3</v>
      </c>
    </row>
    <row r="60" spans="1:6" ht="15" customHeight="1" x14ac:dyDescent="0.2">
      <c r="A60" s="410" t="s">
        <v>331</v>
      </c>
      <c r="B60" s="393">
        <v>16</v>
      </c>
      <c r="C60" s="217">
        <v>41</v>
      </c>
      <c r="D60" s="217">
        <v>45</v>
      </c>
      <c r="E60" s="217" t="s">
        <v>966</v>
      </c>
      <c r="F60" s="197">
        <v>-4</v>
      </c>
    </row>
    <row r="61" spans="1:6" ht="15" customHeight="1" x14ac:dyDescent="0.2">
      <c r="A61" s="410" t="s">
        <v>332</v>
      </c>
      <c r="B61" s="393">
        <v>27</v>
      </c>
      <c r="C61" s="217">
        <v>43</v>
      </c>
      <c r="D61" s="217">
        <v>31</v>
      </c>
      <c r="E61" s="217" t="s">
        <v>966</v>
      </c>
      <c r="F61" s="197">
        <v>12</v>
      </c>
    </row>
    <row r="62" spans="1:6" ht="15" customHeight="1" x14ac:dyDescent="0.2">
      <c r="A62" s="410" t="s">
        <v>333</v>
      </c>
      <c r="B62" s="393">
        <v>19</v>
      </c>
      <c r="C62" s="217">
        <v>35</v>
      </c>
      <c r="D62" s="217">
        <v>15</v>
      </c>
      <c r="E62" s="217">
        <v>1</v>
      </c>
      <c r="F62" s="197">
        <v>20</v>
      </c>
    </row>
    <row r="63" spans="1:6" ht="15" customHeight="1" x14ac:dyDescent="0.2">
      <c r="A63" s="410" t="s">
        <v>334</v>
      </c>
      <c r="B63" s="393">
        <v>17</v>
      </c>
      <c r="C63" s="217">
        <v>43</v>
      </c>
      <c r="D63" s="217">
        <v>44</v>
      </c>
      <c r="E63" s="217" t="s">
        <v>966</v>
      </c>
      <c r="F63" s="197">
        <v>-1</v>
      </c>
    </row>
    <row r="64" spans="1:6" ht="15" customHeight="1" x14ac:dyDescent="0.2">
      <c r="A64" s="317" t="s">
        <v>335</v>
      </c>
      <c r="B64" s="393">
        <v>535</v>
      </c>
      <c r="C64" s="217">
        <v>1039</v>
      </c>
      <c r="D64" s="217">
        <v>900</v>
      </c>
      <c r="E64" s="217">
        <v>4</v>
      </c>
      <c r="F64" s="197">
        <v>139</v>
      </c>
    </row>
    <row r="65" spans="1:6" ht="15" customHeight="1" x14ac:dyDescent="0.2">
      <c r="A65" s="317" t="s">
        <v>293</v>
      </c>
      <c r="B65" s="393"/>
      <c r="C65" s="217"/>
      <c r="D65" s="217"/>
      <c r="E65" s="217"/>
      <c r="F65" s="197"/>
    </row>
    <row r="66" spans="1:6" ht="15" customHeight="1" x14ac:dyDescent="0.2">
      <c r="A66" s="414" t="s">
        <v>326</v>
      </c>
      <c r="B66" s="393"/>
      <c r="C66" s="217"/>
      <c r="D66" s="217"/>
      <c r="E66" s="217"/>
      <c r="F66" s="197"/>
    </row>
    <row r="67" spans="1:6" ht="15" customHeight="1" x14ac:dyDescent="0.2">
      <c r="A67" s="410" t="s">
        <v>336</v>
      </c>
      <c r="B67" s="393">
        <v>175</v>
      </c>
      <c r="C67" s="217">
        <v>355</v>
      </c>
      <c r="D67" s="217">
        <v>361</v>
      </c>
      <c r="E67" s="217">
        <v>2</v>
      </c>
      <c r="F67" s="197">
        <v>-6</v>
      </c>
    </row>
    <row r="68" spans="1:6" ht="15" customHeight="1" x14ac:dyDescent="0.2">
      <c r="A68" s="410" t="s">
        <v>337</v>
      </c>
      <c r="B68" s="393">
        <v>51</v>
      </c>
      <c r="C68" s="217">
        <v>129</v>
      </c>
      <c r="D68" s="217">
        <v>89</v>
      </c>
      <c r="E68" s="217" t="s">
        <v>966</v>
      </c>
      <c r="F68" s="197">
        <v>40</v>
      </c>
    </row>
    <row r="69" spans="1:6" ht="15" customHeight="1" x14ac:dyDescent="0.2">
      <c r="A69" s="317" t="s">
        <v>295</v>
      </c>
      <c r="B69" s="393"/>
      <c r="C69" s="217"/>
      <c r="D69" s="217"/>
      <c r="E69" s="217"/>
      <c r="F69" s="197"/>
    </row>
    <row r="70" spans="1:6" ht="15" customHeight="1" x14ac:dyDescent="0.2">
      <c r="A70" s="414" t="s">
        <v>323</v>
      </c>
      <c r="B70" s="393"/>
      <c r="C70" s="217"/>
      <c r="D70" s="217"/>
      <c r="E70" s="217"/>
      <c r="F70" s="197"/>
    </row>
    <row r="71" spans="1:6" ht="15" customHeight="1" x14ac:dyDescent="0.2">
      <c r="A71" s="410" t="s">
        <v>338</v>
      </c>
      <c r="B71" s="393">
        <v>41</v>
      </c>
      <c r="C71" s="217">
        <v>63</v>
      </c>
      <c r="D71" s="217">
        <v>43</v>
      </c>
      <c r="E71" s="217" t="s">
        <v>966</v>
      </c>
      <c r="F71" s="197">
        <v>20</v>
      </c>
    </row>
    <row r="72" spans="1:6" ht="15" customHeight="1" x14ac:dyDescent="0.2">
      <c r="A72" s="411" t="s">
        <v>297</v>
      </c>
      <c r="B72" s="393">
        <v>12</v>
      </c>
      <c r="C72" s="217">
        <v>22</v>
      </c>
      <c r="D72" s="217">
        <v>16</v>
      </c>
      <c r="E72" s="217" t="s">
        <v>966</v>
      </c>
      <c r="F72" s="197">
        <v>6</v>
      </c>
    </row>
    <row r="73" spans="1:6" ht="15" customHeight="1" x14ac:dyDescent="0.2">
      <c r="A73" s="415" t="s">
        <v>324</v>
      </c>
      <c r="B73" s="393"/>
      <c r="C73" s="217"/>
      <c r="D73" s="217"/>
      <c r="E73" s="217"/>
      <c r="F73" s="197"/>
    </row>
    <row r="74" spans="1:6" ht="15" customHeight="1" x14ac:dyDescent="0.2">
      <c r="A74" s="410" t="s">
        <v>339</v>
      </c>
      <c r="B74" s="393">
        <v>80</v>
      </c>
      <c r="C74" s="217">
        <v>130</v>
      </c>
      <c r="D74" s="217">
        <v>126</v>
      </c>
      <c r="E74" s="217">
        <v>1</v>
      </c>
      <c r="F74" s="197">
        <v>4</v>
      </c>
    </row>
    <row r="75" spans="1:6" ht="15" customHeight="1" x14ac:dyDescent="0.2">
      <c r="A75" s="411" t="s">
        <v>297</v>
      </c>
      <c r="B75" s="393">
        <v>33</v>
      </c>
      <c r="C75" s="217">
        <v>56</v>
      </c>
      <c r="D75" s="217">
        <v>61</v>
      </c>
      <c r="E75" s="217" t="s">
        <v>966</v>
      </c>
      <c r="F75" s="197">
        <v>-5</v>
      </c>
    </row>
    <row r="76" spans="1:6" ht="15" customHeight="1" x14ac:dyDescent="0.2">
      <c r="A76" s="415" t="s">
        <v>324</v>
      </c>
      <c r="B76" s="393"/>
      <c r="C76" s="217"/>
      <c r="D76" s="217"/>
      <c r="E76" s="217"/>
      <c r="F76" s="197"/>
    </row>
    <row r="77" spans="1:6" ht="15" customHeight="1" x14ac:dyDescent="0.2">
      <c r="A77" s="410" t="s">
        <v>340</v>
      </c>
      <c r="B77" s="393">
        <v>38</v>
      </c>
      <c r="C77" s="217">
        <v>58</v>
      </c>
      <c r="D77" s="217">
        <v>78</v>
      </c>
      <c r="E77" s="217" t="s">
        <v>966</v>
      </c>
      <c r="F77" s="197">
        <v>-20</v>
      </c>
    </row>
    <row r="78" spans="1:6" ht="15" customHeight="1" x14ac:dyDescent="0.2">
      <c r="A78" s="411" t="s">
        <v>297</v>
      </c>
      <c r="B78" s="393">
        <v>12</v>
      </c>
      <c r="C78" s="217">
        <v>18</v>
      </c>
      <c r="D78" s="217">
        <v>23</v>
      </c>
      <c r="E78" s="217" t="s">
        <v>966</v>
      </c>
      <c r="F78" s="197">
        <v>-5</v>
      </c>
    </row>
    <row r="79" spans="1:6" ht="15" customHeight="1" x14ac:dyDescent="0.2">
      <c r="A79" s="415" t="s">
        <v>324</v>
      </c>
      <c r="B79" s="57"/>
      <c r="C79" s="57"/>
      <c r="D79" s="57"/>
      <c r="E79" s="57"/>
      <c r="F79" s="144"/>
    </row>
    <row r="80" spans="1:6" ht="15" customHeight="1" x14ac:dyDescent="0.2">
      <c r="A80" s="317" t="s">
        <v>305</v>
      </c>
      <c r="B80" s="57"/>
      <c r="C80" s="57"/>
      <c r="D80" s="57"/>
      <c r="E80" s="57"/>
      <c r="F80" s="144"/>
    </row>
    <row r="81" spans="1:6" ht="15" customHeight="1" x14ac:dyDescent="0.2">
      <c r="A81" s="414" t="s">
        <v>325</v>
      </c>
      <c r="B81" s="57"/>
      <c r="C81" s="57"/>
      <c r="D81" s="57"/>
      <c r="E81" s="57"/>
      <c r="F81" s="144"/>
    </row>
    <row r="82" spans="1:6" ht="15" customHeight="1" x14ac:dyDescent="0.2">
      <c r="A82" s="410" t="s">
        <v>336</v>
      </c>
      <c r="B82" s="393">
        <v>77</v>
      </c>
      <c r="C82" s="217">
        <v>135</v>
      </c>
      <c r="D82" s="217">
        <v>104</v>
      </c>
      <c r="E82" s="217">
        <v>1</v>
      </c>
      <c r="F82" s="197">
        <v>31</v>
      </c>
    </row>
    <row r="83" spans="1:6" ht="15" customHeight="1" x14ac:dyDescent="0.2">
      <c r="A83" s="410" t="s">
        <v>337</v>
      </c>
      <c r="B83" s="393">
        <v>73</v>
      </c>
      <c r="C83" s="217">
        <v>169</v>
      </c>
      <c r="D83" s="217">
        <v>99</v>
      </c>
      <c r="E83" s="217" t="s">
        <v>966</v>
      </c>
      <c r="F83" s="197">
        <v>70</v>
      </c>
    </row>
    <row r="84" spans="1:6" ht="15" customHeight="1" x14ac:dyDescent="0.2">
      <c r="A84" s="317" t="s">
        <v>432</v>
      </c>
      <c r="B84" s="393">
        <v>228</v>
      </c>
      <c r="C84" s="217">
        <v>484</v>
      </c>
      <c r="D84" s="217">
        <v>437</v>
      </c>
      <c r="E84" s="217">
        <v>2</v>
      </c>
      <c r="F84" s="197">
        <v>47</v>
      </c>
    </row>
    <row r="85" spans="1:6" ht="15" customHeight="1" x14ac:dyDescent="0.2">
      <c r="A85" s="317" t="s">
        <v>293</v>
      </c>
      <c r="B85" s="393"/>
      <c r="C85" s="217"/>
      <c r="D85" s="217"/>
      <c r="E85" s="217"/>
      <c r="F85" s="197"/>
    </row>
    <row r="86" spans="1:6" ht="15" customHeight="1" x14ac:dyDescent="0.2">
      <c r="A86" s="414" t="s">
        <v>326</v>
      </c>
      <c r="B86" s="393"/>
      <c r="C86" s="217"/>
      <c r="D86" s="217"/>
      <c r="E86" s="217"/>
      <c r="F86" s="197"/>
    </row>
    <row r="87" spans="1:6" ht="15" customHeight="1" x14ac:dyDescent="0.2">
      <c r="A87" s="410" t="s">
        <v>431</v>
      </c>
      <c r="B87" s="393">
        <v>55</v>
      </c>
      <c r="C87" s="217">
        <v>99</v>
      </c>
      <c r="D87" s="217">
        <v>116</v>
      </c>
      <c r="E87" s="217">
        <v>1</v>
      </c>
      <c r="F87" s="197">
        <v>-17</v>
      </c>
    </row>
    <row r="88" spans="1:6" ht="15" customHeight="1" x14ac:dyDescent="0.2">
      <c r="A88" s="317" t="s">
        <v>299</v>
      </c>
      <c r="B88" s="393"/>
      <c r="C88" s="217"/>
      <c r="D88" s="217"/>
      <c r="E88" s="217"/>
      <c r="F88" s="197"/>
    </row>
    <row r="89" spans="1:6" ht="15" customHeight="1" x14ac:dyDescent="0.2">
      <c r="A89" s="414" t="s">
        <v>325</v>
      </c>
      <c r="B89" s="393"/>
      <c r="C89" s="217"/>
      <c r="D89" s="217"/>
      <c r="E89" s="217"/>
      <c r="F89" s="197"/>
    </row>
    <row r="90" spans="1:6" ht="15" customHeight="1" x14ac:dyDescent="0.2">
      <c r="A90" s="410" t="s">
        <v>341</v>
      </c>
      <c r="B90" s="393">
        <v>46</v>
      </c>
      <c r="C90" s="217">
        <v>103</v>
      </c>
      <c r="D90" s="217">
        <v>103</v>
      </c>
      <c r="E90" s="217">
        <v>1</v>
      </c>
      <c r="F90" s="197" t="s">
        <v>966</v>
      </c>
    </row>
    <row r="91" spans="1:6" ht="15" customHeight="1" x14ac:dyDescent="0.2">
      <c r="A91" s="410" t="s">
        <v>342</v>
      </c>
      <c r="B91" s="393">
        <v>37</v>
      </c>
      <c r="C91" s="217">
        <v>77</v>
      </c>
      <c r="D91" s="217">
        <v>66</v>
      </c>
      <c r="E91" s="217" t="s">
        <v>966</v>
      </c>
      <c r="F91" s="197">
        <v>11</v>
      </c>
    </row>
    <row r="92" spans="1:6" ht="15" customHeight="1" x14ac:dyDescent="0.2">
      <c r="A92" s="410" t="s">
        <v>343</v>
      </c>
      <c r="B92" s="393">
        <v>52</v>
      </c>
      <c r="C92" s="217">
        <v>121</v>
      </c>
      <c r="D92" s="217">
        <v>82</v>
      </c>
      <c r="E92" s="217" t="s">
        <v>966</v>
      </c>
      <c r="F92" s="197">
        <v>39</v>
      </c>
    </row>
    <row r="93" spans="1:6" ht="15" customHeight="1" x14ac:dyDescent="0.2">
      <c r="A93" s="410" t="s">
        <v>431</v>
      </c>
      <c r="B93" s="393">
        <v>38</v>
      </c>
      <c r="C93" s="217">
        <v>84</v>
      </c>
      <c r="D93" s="217">
        <v>70</v>
      </c>
      <c r="E93" s="217" t="s">
        <v>966</v>
      </c>
      <c r="F93" s="197">
        <v>14</v>
      </c>
    </row>
    <row r="94" spans="1:6" ht="15" customHeight="1" x14ac:dyDescent="0.2">
      <c r="A94" s="317" t="s">
        <v>344</v>
      </c>
      <c r="B94" s="393">
        <v>502</v>
      </c>
      <c r="C94" s="217">
        <v>1052</v>
      </c>
      <c r="D94" s="217">
        <v>1086</v>
      </c>
      <c r="E94" s="217">
        <v>6</v>
      </c>
      <c r="F94" s="197">
        <v>-34</v>
      </c>
    </row>
    <row r="95" spans="1:6" ht="15" customHeight="1" x14ac:dyDescent="0.2">
      <c r="A95" s="317" t="s">
        <v>345</v>
      </c>
      <c r="B95" s="393"/>
      <c r="C95" s="217"/>
      <c r="D95" s="217"/>
      <c r="E95" s="217"/>
      <c r="F95" s="197"/>
    </row>
    <row r="96" spans="1:6" ht="15" customHeight="1" x14ac:dyDescent="0.2">
      <c r="A96" s="414" t="s">
        <v>326</v>
      </c>
      <c r="B96" s="393"/>
      <c r="C96" s="217"/>
      <c r="D96" s="217"/>
      <c r="E96" s="217"/>
      <c r="F96" s="197"/>
    </row>
    <row r="97" spans="1:6" ht="15" customHeight="1" x14ac:dyDescent="0.2">
      <c r="A97" s="410" t="s">
        <v>346</v>
      </c>
      <c r="B97" s="393">
        <v>151</v>
      </c>
      <c r="C97" s="217">
        <v>317</v>
      </c>
      <c r="D97" s="217">
        <v>362</v>
      </c>
      <c r="E97" s="217">
        <v>1</v>
      </c>
      <c r="F97" s="197">
        <v>-45</v>
      </c>
    </row>
    <row r="98" spans="1:6" ht="15" customHeight="1" x14ac:dyDescent="0.2">
      <c r="A98" s="317" t="s">
        <v>295</v>
      </c>
      <c r="B98" s="393"/>
      <c r="C98" s="217"/>
      <c r="D98" s="217"/>
      <c r="E98" s="217"/>
      <c r="F98" s="197"/>
    </row>
    <row r="99" spans="1:6" ht="15" customHeight="1" x14ac:dyDescent="0.2">
      <c r="A99" s="414" t="s">
        <v>323</v>
      </c>
      <c r="B99" s="393"/>
      <c r="C99" s="217"/>
      <c r="D99" s="217"/>
      <c r="E99" s="217"/>
      <c r="F99" s="197"/>
    </row>
    <row r="100" spans="1:6" ht="15" customHeight="1" x14ac:dyDescent="0.2">
      <c r="A100" s="410" t="s">
        <v>347</v>
      </c>
      <c r="B100" s="393">
        <v>30</v>
      </c>
      <c r="C100" s="217">
        <v>43</v>
      </c>
      <c r="D100" s="217">
        <v>57</v>
      </c>
      <c r="E100" s="217" t="s">
        <v>966</v>
      </c>
      <c r="F100" s="197">
        <v>-14</v>
      </c>
    </row>
    <row r="101" spans="1:6" ht="15" customHeight="1" x14ac:dyDescent="0.2">
      <c r="A101" s="411" t="s">
        <v>297</v>
      </c>
      <c r="B101" s="393">
        <v>13</v>
      </c>
      <c r="C101" s="217">
        <v>20</v>
      </c>
      <c r="D101" s="217">
        <v>27</v>
      </c>
      <c r="E101" s="217" t="s">
        <v>966</v>
      </c>
      <c r="F101" s="197">
        <v>-7</v>
      </c>
    </row>
    <row r="102" spans="1:6" ht="15" customHeight="1" x14ac:dyDescent="0.2">
      <c r="A102" s="415" t="s">
        <v>324</v>
      </c>
      <c r="B102" s="393"/>
      <c r="C102" s="217"/>
      <c r="D102" s="217"/>
      <c r="E102" s="217"/>
      <c r="F102" s="197"/>
    </row>
    <row r="103" spans="1:6" ht="15" customHeight="1" x14ac:dyDescent="0.2">
      <c r="A103" s="313" t="s">
        <v>350</v>
      </c>
      <c r="B103" s="393">
        <v>16</v>
      </c>
      <c r="C103" s="217">
        <v>55</v>
      </c>
      <c r="D103" s="217">
        <v>59</v>
      </c>
      <c r="E103" s="217" t="s">
        <v>966</v>
      </c>
      <c r="F103" s="197">
        <v>-4</v>
      </c>
    </row>
    <row r="104" spans="1:6" ht="15" customHeight="1" x14ac:dyDescent="0.2">
      <c r="A104" s="411" t="s">
        <v>297</v>
      </c>
      <c r="B104" s="393">
        <v>12</v>
      </c>
      <c r="C104" s="217">
        <v>28</v>
      </c>
      <c r="D104" s="217">
        <v>26</v>
      </c>
      <c r="E104" s="217" t="s">
        <v>966</v>
      </c>
      <c r="F104" s="197">
        <v>2</v>
      </c>
    </row>
    <row r="105" spans="1:6" ht="15" customHeight="1" x14ac:dyDescent="0.2">
      <c r="A105" s="415" t="s">
        <v>324</v>
      </c>
      <c r="B105" s="393"/>
      <c r="C105" s="217"/>
      <c r="D105" s="217"/>
      <c r="E105" s="217"/>
      <c r="F105" s="197"/>
    </row>
    <row r="106" spans="1:6" ht="15" customHeight="1" x14ac:dyDescent="0.2">
      <c r="A106" s="410" t="s">
        <v>351</v>
      </c>
      <c r="B106" s="393">
        <v>125</v>
      </c>
      <c r="C106" s="217">
        <v>251</v>
      </c>
      <c r="D106" s="217">
        <v>267</v>
      </c>
      <c r="E106" s="217">
        <v>3</v>
      </c>
      <c r="F106" s="197">
        <v>-16</v>
      </c>
    </row>
    <row r="107" spans="1:6" ht="15" customHeight="1" x14ac:dyDescent="0.2">
      <c r="A107" s="411" t="s">
        <v>297</v>
      </c>
      <c r="B107" s="393">
        <v>65</v>
      </c>
      <c r="C107" s="217">
        <v>137</v>
      </c>
      <c r="D107" s="217">
        <v>142</v>
      </c>
      <c r="E107" s="217">
        <v>2</v>
      </c>
      <c r="F107" s="197">
        <v>-5</v>
      </c>
    </row>
    <row r="108" spans="1:6" ht="15" customHeight="1" x14ac:dyDescent="0.2">
      <c r="A108" s="415" t="s">
        <v>324</v>
      </c>
      <c r="B108" s="393"/>
      <c r="C108" s="217"/>
      <c r="D108" s="217"/>
      <c r="E108" s="217"/>
      <c r="F108" s="197"/>
    </row>
    <row r="109" spans="1:6" ht="15" customHeight="1" x14ac:dyDescent="0.2">
      <c r="A109" s="317" t="s">
        <v>305</v>
      </c>
      <c r="B109" s="385"/>
      <c r="C109" s="255"/>
      <c r="D109" s="255"/>
      <c r="E109" s="255"/>
      <c r="F109" s="195"/>
    </row>
    <row r="110" spans="1:6" ht="15" customHeight="1" x14ac:dyDescent="0.2">
      <c r="A110" s="414" t="s">
        <v>325</v>
      </c>
      <c r="B110" s="393"/>
      <c r="C110" s="217"/>
      <c r="D110" s="217"/>
      <c r="E110" s="217"/>
      <c r="F110" s="197"/>
    </row>
    <row r="111" spans="1:6" ht="15" customHeight="1" x14ac:dyDescent="0.2">
      <c r="A111" s="410" t="s">
        <v>352</v>
      </c>
      <c r="B111" s="393">
        <v>23</v>
      </c>
      <c r="C111" s="217">
        <v>41</v>
      </c>
      <c r="D111" s="217">
        <v>47</v>
      </c>
      <c r="E111" s="217" t="s">
        <v>966</v>
      </c>
      <c r="F111" s="197">
        <v>-6</v>
      </c>
    </row>
    <row r="112" spans="1:6" ht="15" customHeight="1" x14ac:dyDescent="0.2">
      <c r="A112" s="410" t="s">
        <v>353</v>
      </c>
      <c r="B112" s="393">
        <v>25</v>
      </c>
      <c r="C112" s="217">
        <v>67</v>
      </c>
      <c r="D112" s="217">
        <v>43</v>
      </c>
      <c r="E112" s="217">
        <v>1</v>
      </c>
      <c r="F112" s="197">
        <v>24</v>
      </c>
    </row>
    <row r="113" spans="1:6" ht="15" customHeight="1" x14ac:dyDescent="0.2">
      <c r="A113" s="410" t="s">
        <v>354</v>
      </c>
      <c r="B113" s="393">
        <v>21</v>
      </c>
      <c r="C113" s="217">
        <v>56</v>
      </c>
      <c r="D113" s="217">
        <v>37</v>
      </c>
      <c r="E113" s="217" t="s">
        <v>966</v>
      </c>
      <c r="F113" s="197">
        <v>19</v>
      </c>
    </row>
    <row r="114" spans="1:6" ht="15" customHeight="1" x14ac:dyDescent="0.2">
      <c r="A114" s="410" t="s">
        <v>355</v>
      </c>
      <c r="B114" s="393">
        <v>35</v>
      </c>
      <c r="C114" s="217">
        <v>64</v>
      </c>
      <c r="D114" s="217">
        <v>58</v>
      </c>
      <c r="E114" s="217">
        <v>1</v>
      </c>
      <c r="F114" s="197">
        <v>6</v>
      </c>
    </row>
    <row r="115" spans="1:6" ht="15" customHeight="1" x14ac:dyDescent="0.2">
      <c r="A115" s="410" t="s">
        <v>346</v>
      </c>
      <c r="B115" s="393">
        <v>76</v>
      </c>
      <c r="C115" s="217">
        <v>158</v>
      </c>
      <c r="D115" s="217">
        <v>156</v>
      </c>
      <c r="E115" s="217" t="s">
        <v>966</v>
      </c>
      <c r="F115" s="197">
        <v>2</v>
      </c>
    </row>
    <row r="116" spans="1:6" ht="15" customHeight="1" x14ac:dyDescent="0.2">
      <c r="A116" s="317" t="s">
        <v>371</v>
      </c>
      <c r="B116" s="393"/>
      <c r="C116" s="217"/>
      <c r="D116" s="217"/>
      <c r="E116" s="217"/>
      <c r="F116" s="197"/>
    </row>
    <row r="117" spans="1:6" ht="15" customHeight="1" x14ac:dyDescent="0.2">
      <c r="A117" s="414" t="s">
        <v>428</v>
      </c>
      <c r="B117" s="393"/>
      <c r="C117" s="217"/>
      <c r="D117" s="217"/>
      <c r="E117" s="217"/>
      <c r="F117" s="197"/>
    </row>
    <row r="118" spans="1:6" ht="15" customHeight="1" x14ac:dyDescent="0.2">
      <c r="A118" s="313" t="s">
        <v>268</v>
      </c>
      <c r="B118" s="393">
        <v>580</v>
      </c>
      <c r="C118" s="217">
        <v>1120</v>
      </c>
      <c r="D118" s="217">
        <v>1340</v>
      </c>
      <c r="E118" s="217">
        <v>5</v>
      </c>
      <c r="F118" s="197">
        <v>-220</v>
      </c>
    </row>
    <row r="119" spans="1:6" ht="15" customHeight="1" x14ac:dyDescent="0.2">
      <c r="A119" s="407" t="s">
        <v>269</v>
      </c>
      <c r="B119" s="385">
        <v>1392</v>
      </c>
      <c r="C119" s="255">
        <v>2876</v>
      </c>
      <c r="D119" s="255">
        <v>2871</v>
      </c>
      <c r="E119" s="255">
        <v>10</v>
      </c>
      <c r="F119" s="195">
        <v>5</v>
      </c>
    </row>
    <row r="120" spans="1:6" ht="15" customHeight="1" x14ac:dyDescent="0.2">
      <c r="A120" s="413" t="s">
        <v>256</v>
      </c>
      <c r="B120" s="385"/>
      <c r="C120" s="255"/>
      <c r="D120" s="255"/>
      <c r="E120" s="255"/>
      <c r="F120" s="195"/>
    </row>
    <row r="121" spans="1:6" ht="15" customHeight="1" x14ac:dyDescent="0.2">
      <c r="A121" s="317" t="s">
        <v>357</v>
      </c>
      <c r="B121" s="393">
        <v>410</v>
      </c>
      <c r="C121" s="217">
        <v>964</v>
      </c>
      <c r="D121" s="217">
        <v>834</v>
      </c>
      <c r="E121" s="217">
        <v>4</v>
      </c>
      <c r="F121" s="197">
        <v>130</v>
      </c>
    </row>
    <row r="122" spans="1:6" ht="15" customHeight="1" x14ac:dyDescent="0.2">
      <c r="A122" s="317" t="s">
        <v>293</v>
      </c>
      <c r="B122" s="393"/>
      <c r="C122" s="217"/>
      <c r="D122" s="217"/>
      <c r="E122" s="217"/>
      <c r="F122" s="197"/>
    </row>
    <row r="123" spans="1:6" ht="15" customHeight="1" x14ac:dyDescent="0.2">
      <c r="A123" s="417" t="s">
        <v>326</v>
      </c>
      <c r="B123" s="393"/>
      <c r="C123" s="217"/>
      <c r="D123" s="217"/>
      <c r="E123" s="217"/>
      <c r="F123" s="197"/>
    </row>
    <row r="124" spans="1:6" ht="15" customHeight="1" x14ac:dyDescent="0.2">
      <c r="A124" s="410" t="s">
        <v>358</v>
      </c>
      <c r="B124" s="393">
        <v>289</v>
      </c>
      <c r="C124" s="217">
        <v>668</v>
      </c>
      <c r="D124" s="217">
        <v>526</v>
      </c>
      <c r="E124" s="217">
        <v>2</v>
      </c>
      <c r="F124" s="197">
        <v>142</v>
      </c>
    </row>
    <row r="125" spans="1:6" ht="15" customHeight="1" x14ac:dyDescent="0.2">
      <c r="A125" s="317" t="s">
        <v>305</v>
      </c>
      <c r="B125" s="393"/>
      <c r="C125" s="217"/>
      <c r="D125" s="217"/>
      <c r="E125" s="217"/>
      <c r="F125" s="197"/>
    </row>
    <row r="126" spans="1:6" ht="15" customHeight="1" x14ac:dyDescent="0.2">
      <c r="A126" s="417" t="s">
        <v>325</v>
      </c>
      <c r="B126" s="393"/>
      <c r="C126" s="217"/>
      <c r="D126" s="217"/>
      <c r="E126" s="217"/>
      <c r="F126" s="197"/>
    </row>
    <row r="127" spans="1:6" ht="15" customHeight="1" x14ac:dyDescent="0.2">
      <c r="A127" s="410" t="s">
        <v>358</v>
      </c>
      <c r="B127" s="393">
        <v>58</v>
      </c>
      <c r="C127" s="217">
        <v>128</v>
      </c>
      <c r="D127" s="217">
        <v>123</v>
      </c>
      <c r="E127" s="217">
        <v>2</v>
      </c>
      <c r="F127" s="197">
        <v>5</v>
      </c>
    </row>
    <row r="128" spans="1:6" ht="15" customHeight="1" x14ac:dyDescent="0.2">
      <c r="A128" s="410" t="s">
        <v>359</v>
      </c>
      <c r="B128" s="393">
        <v>24</v>
      </c>
      <c r="C128" s="217">
        <v>62</v>
      </c>
      <c r="D128" s="217">
        <v>76</v>
      </c>
      <c r="E128" s="217" t="s">
        <v>966</v>
      </c>
      <c r="F128" s="197">
        <v>-14</v>
      </c>
    </row>
    <row r="129" spans="1:6" ht="15" customHeight="1" x14ac:dyDescent="0.2">
      <c r="A129" s="410" t="s">
        <v>360</v>
      </c>
      <c r="B129" s="393">
        <v>27</v>
      </c>
      <c r="C129" s="217">
        <v>74</v>
      </c>
      <c r="D129" s="217">
        <v>70</v>
      </c>
      <c r="E129" s="217" t="s">
        <v>966</v>
      </c>
      <c r="F129" s="197">
        <v>4</v>
      </c>
    </row>
    <row r="130" spans="1:6" ht="15" customHeight="1" x14ac:dyDescent="0.2">
      <c r="A130" s="410" t="s">
        <v>361</v>
      </c>
      <c r="B130" s="393">
        <v>12</v>
      </c>
      <c r="C130" s="217">
        <v>32</v>
      </c>
      <c r="D130" s="217">
        <v>39</v>
      </c>
      <c r="E130" s="217" t="s">
        <v>966</v>
      </c>
      <c r="F130" s="197">
        <v>-7</v>
      </c>
    </row>
    <row r="131" spans="1:6" ht="15" customHeight="1" x14ac:dyDescent="0.2">
      <c r="A131" s="317" t="s">
        <v>362</v>
      </c>
      <c r="B131" s="393">
        <v>301</v>
      </c>
      <c r="C131" s="217">
        <v>541</v>
      </c>
      <c r="D131" s="217">
        <v>660</v>
      </c>
      <c r="E131" s="217">
        <v>2</v>
      </c>
      <c r="F131" s="197">
        <v>-119</v>
      </c>
    </row>
    <row r="132" spans="1:6" ht="15" customHeight="1" x14ac:dyDescent="0.2">
      <c r="A132" s="317" t="s">
        <v>293</v>
      </c>
      <c r="B132" s="393"/>
      <c r="C132" s="217"/>
      <c r="D132" s="217"/>
      <c r="E132" s="217"/>
      <c r="F132" s="197"/>
    </row>
    <row r="133" spans="1:6" ht="15" customHeight="1" x14ac:dyDescent="0.2">
      <c r="A133" s="417" t="s">
        <v>326</v>
      </c>
      <c r="B133" s="393"/>
      <c r="C133" s="217"/>
      <c r="D133" s="217"/>
      <c r="E133" s="217"/>
      <c r="F133" s="197"/>
    </row>
    <row r="134" spans="1:6" ht="15" customHeight="1" x14ac:dyDescent="0.2">
      <c r="A134" s="410" t="s">
        <v>363</v>
      </c>
      <c r="B134" s="393">
        <v>164</v>
      </c>
      <c r="C134" s="217">
        <v>296</v>
      </c>
      <c r="D134" s="217">
        <v>380</v>
      </c>
      <c r="E134" s="217">
        <v>2</v>
      </c>
      <c r="F134" s="197">
        <v>-84</v>
      </c>
    </row>
    <row r="135" spans="1:6" ht="15" customHeight="1" x14ac:dyDescent="0.2">
      <c r="A135" s="317" t="s">
        <v>295</v>
      </c>
      <c r="B135" s="393"/>
      <c r="C135" s="217"/>
      <c r="D135" s="217"/>
      <c r="E135" s="217"/>
      <c r="F135" s="197"/>
    </row>
    <row r="136" spans="1:6" ht="15" customHeight="1" x14ac:dyDescent="0.2">
      <c r="A136" s="417" t="s">
        <v>323</v>
      </c>
      <c r="B136" s="393"/>
      <c r="C136" s="217"/>
      <c r="D136" s="217"/>
      <c r="E136" s="217"/>
      <c r="F136" s="197"/>
    </row>
    <row r="137" spans="1:6" ht="15" customHeight="1" x14ac:dyDescent="0.2">
      <c r="A137" s="410" t="s">
        <v>364</v>
      </c>
      <c r="B137" s="393">
        <v>28</v>
      </c>
      <c r="C137" s="217">
        <v>55</v>
      </c>
      <c r="D137" s="217">
        <v>74</v>
      </c>
      <c r="E137" s="217" t="s">
        <v>966</v>
      </c>
      <c r="F137" s="197">
        <v>-19</v>
      </c>
    </row>
    <row r="138" spans="1:6" ht="15" customHeight="1" x14ac:dyDescent="0.2">
      <c r="A138" s="411" t="s">
        <v>297</v>
      </c>
      <c r="B138" s="393">
        <v>7</v>
      </c>
      <c r="C138" s="217">
        <v>31</v>
      </c>
      <c r="D138" s="217">
        <v>42</v>
      </c>
      <c r="E138" s="217" t="s">
        <v>966</v>
      </c>
      <c r="F138" s="197">
        <v>-11</v>
      </c>
    </row>
    <row r="139" spans="1:6" ht="15" customHeight="1" x14ac:dyDescent="0.2">
      <c r="A139" s="418" t="s">
        <v>324</v>
      </c>
      <c r="B139" s="393"/>
      <c r="C139" s="217"/>
      <c r="D139" s="217"/>
      <c r="E139" s="217"/>
      <c r="F139" s="197"/>
    </row>
    <row r="140" spans="1:6" ht="15" customHeight="1" x14ac:dyDescent="0.2">
      <c r="A140" s="317" t="s">
        <v>305</v>
      </c>
      <c r="B140" s="393"/>
      <c r="C140" s="217"/>
      <c r="D140" s="217"/>
      <c r="E140" s="217"/>
      <c r="F140" s="197"/>
    </row>
    <row r="141" spans="1:6" ht="15" customHeight="1" x14ac:dyDescent="0.2">
      <c r="A141" s="417" t="s">
        <v>325</v>
      </c>
      <c r="B141" s="393"/>
      <c r="C141" s="217"/>
      <c r="D141" s="217"/>
      <c r="E141" s="217"/>
      <c r="F141" s="197"/>
    </row>
    <row r="142" spans="1:6" ht="15" customHeight="1" x14ac:dyDescent="0.2">
      <c r="A142" s="410" t="s">
        <v>363</v>
      </c>
      <c r="B142" s="393">
        <v>49</v>
      </c>
      <c r="C142" s="217">
        <v>72</v>
      </c>
      <c r="D142" s="217">
        <v>76</v>
      </c>
      <c r="E142" s="217" t="s">
        <v>966</v>
      </c>
      <c r="F142" s="197">
        <v>-4</v>
      </c>
    </row>
    <row r="143" spans="1:6" ht="15" customHeight="1" x14ac:dyDescent="0.2">
      <c r="A143" s="410" t="s">
        <v>365</v>
      </c>
      <c r="B143" s="393">
        <v>21</v>
      </c>
      <c r="C143" s="217">
        <v>29</v>
      </c>
      <c r="D143" s="217">
        <v>24</v>
      </c>
      <c r="E143" s="217" t="s">
        <v>966</v>
      </c>
      <c r="F143" s="197">
        <v>5</v>
      </c>
    </row>
    <row r="144" spans="1:6" ht="15" customHeight="1" x14ac:dyDescent="0.2">
      <c r="A144" s="410" t="s">
        <v>366</v>
      </c>
      <c r="B144" s="393">
        <v>14</v>
      </c>
      <c r="C144" s="217">
        <v>41</v>
      </c>
      <c r="D144" s="217">
        <v>30</v>
      </c>
      <c r="E144" s="217" t="s">
        <v>966</v>
      </c>
      <c r="F144" s="197">
        <v>11</v>
      </c>
    </row>
    <row r="145" spans="1:6" ht="15" customHeight="1" x14ac:dyDescent="0.2">
      <c r="A145" s="410" t="s">
        <v>367</v>
      </c>
      <c r="B145" s="393">
        <v>25</v>
      </c>
      <c r="C145" s="217">
        <v>48</v>
      </c>
      <c r="D145" s="217">
        <v>76</v>
      </c>
      <c r="E145" s="217" t="s">
        <v>966</v>
      </c>
      <c r="F145" s="197">
        <v>-28</v>
      </c>
    </row>
    <row r="146" spans="1:6" ht="15" customHeight="1" x14ac:dyDescent="0.2">
      <c r="A146" s="317" t="s">
        <v>368</v>
      </c>
      <c r="B146" s="393">
        <v>135</v>
      </c>
      <c r="C146" s="217">
        <v>273</v>
      </c>
      <c r="D146" s="217">
        <v>256</v>
      </c>
      <c r="E146" s="217">
        <v>3</v>
      </c>
      <c r="F146" s="197">
        <v>17</v>
      </c>
    </row>
    <row r="147" spans="1:6" ht="15" customHeight="1" x14ac:dyDescent="0.2">
      <c r="A147" s="317" t="s">
        <v>369</v>
      </c>
      <c r="B147" s="393"/>
      <c r="C147" s="217"/>
      <c r="D147" s="217"/>
      <c r="E147" s="217"/>
      <c r="F147" s="197"/>
    </row>
    <row r="148" spans="1:6" ht="15" customHeight="1" x14ac:dyDescent="0.2">
      <c r="A148" s="417" t="s">
        <v>323</v>
      </c>
      <c r="B148" s="393"/>
      <c r="C148" s="217"/>
      <c r="D148" s="217"/>
      <c r="E148" s="217"/>
      <c r="F148" s="197"/>
    </row>
    <row r="149" spans="1:6" ht="15" customHeight="1" x14ac:dyDescent="0.2">
      <c r="A149" s="410" t="s">
        <v>370</v>
      </c>
      <c r="B149" s="393">
        <v>99</v>
      </c>
      <c r="C149" s="217">
        <v>215</v>
      </c>
      <c r="D149" s="217">
        <v>178</v>
      </c>
      <c r="E149" s="217">
        <v>2</v>
      </c>
      <c r="F149" s="197">
        <v>37</v>
      </c>
    </row>
    <row r="150" spans="1:6" ht="15" customHeight="1" x14ac:dyDescent="0.2">
      <c r="A150" s="411" t="s">
        <v>297</v>
      </c>
      <c r="B150" s="393">
        <v>65</v>
      </c>
      <c r="C150" s="217">
        <v>133</v>
      </c>
      <c r="D150" s="217">
        <v>113</v>
      </c>
      <c r="E150" s="217">
        <v>1</v>
      </c>
      <c r="F150" s="197">
        <v>20</v>
      </c>
    </row>
    <row r="151" spans="1:6" ht="15" customHeight="1" x14ac:dyDescent="0.2">
      <c r="A151" s="418" t="s">
        <v>324</v>
      </c>
      <c r="B151" s="393"/>
      <c r="C151" s="217"/>
      <c r="D151" s="217"/>
      <c r="E151" s="217"/>
      <c r="F151" s="197"/>
    </row>
    <row r="152" spans="1:6" ht="15" customHeight="1" x14ac:dyDescent="0.2">
      <c r="A152" s="317" t="s">
        <v>305</v>
      </c>
      <c r="B152" s="393"/>
      <c r="C152" s="217"/>
      <c r="D152" s="217"/>
      <c r="E152" s="217"/>
      <c r="F152" s="197"/>
    </row>
    <row r="153" spans="1:6" ht="15" customHeight="1" x14ac:dyDescent="0.2">
      <c r="A153" s="417" t="s">
        <v>325</v>
      </c>
      <c r="B153" s="393"/>
      <c r="C153" s="217"/>
      <c r="D153" s="217"/>
      <c r="E153" s="217"/>
      <c r="F153" s="197"/>
    </row>
    <row r="154" spans="1:6" ht="15" customHeight="1" x14ac:dyDescent="0.2">
      <c r="A154" s="410" t="s">
        <v>372</v>
      </c>
      <c r="B154" s="393">
        <v>19</v>
      </c>
      <c r="C154" s="217">
        <v>27</v>
      </c>
      <c r="D154" s="217">
        <v>54</v>
      </c>
      <c r="E154" s="217">
        <v>1</v>
      </c>
      <c r="F154" s="197">
        <v>-27</v>
      </c>
    </row>
    <row r="155" spans="1:6" ht="15" customHeight="1" x14ac:dyDescent="0.2">
      <c r="A155" s="410" t="s">
        <v>373</v>
      </c>
      <c r="B155" s="393">
        <v>17</v>
      </c>
      <c r="C155" s="217">
        <v>31</v>
      </c>
      <c r="D155" s="217">
        <v>24</v>
      </c>
      <c r="E155" s="217" t="s">
        <v>966</v>
      </c>
      <c r="F155" s="197">
        <v>7</v>
      </c>
    </row>
    <row r="156" spans="1:6" ht="15" customHeight="1" x14ac:dyDescent="0.2">
      <c r="A156" s="317" t="s">
        <v>374</v>
      </c>
      <c r="B156" s="393">
        <v>161</v>
      </c>
      <c r="C156" s="217">
        <v>376</v>
      </c>
      <c r="D156" s="217">
        <v>330</v>
      </c>
      <c r="E156" s="217" t="s">
        <v>966</v>
      </c>
      <c r="F156" s="197">
        <v>46</v>
      </c>
    </row>
    <row r="157" spans="1:6" ht="15" customHeight="1" x14ac:dyDescent="0.2">
      <c r="A157" s="317" t="s">
        <v>295</v>
      </c>
      <c r="B157" s="385"/>
      <c r="C157" s="255"/>
      <c r="D157" s="255"/>
      <c r="E157" s="255"/>
      <c r="F157" s="195"/>
    </row>
    <row r="158" spans="1:6" ht="15" customHeight="1" x14ac:dyDescent="0.2">
      <c r="A158" s="417" t="s">
        <v>323</v>
      </c>
      <c r="B158" s="385"/>
      <c r="C158" s="255"/>
      <c r="D158" s="255"/>
      <c r="E158" s="255"/>
      <c r="F158" s="195"/>
    </row>
    <row r="159" spans="1:6" ht="15" customHeight="1" x14ac:dyDescent="0.2">
      <c r="A159" s="410" t="s">
        <v>375</v>
      </c>
      <c r="B159" s="393">
        <v>108</v>
      </c>
      <c r="C159" s="217">
        <v>258</v>
      </c>
      <c r="D159" s="217">
        <v>185</v>
      </c>
      <c r="E159" s="217" t="s">
        <v>966</v>
      </c>
      <c r="F159" s="197">
        <v>73</v>
      </c>
    </row>
    <row r="160" spans="1:6" ht="15" customHeight="1" x14ac:dyDescent="0.2">
      <c r="A160" s="411" t="s">
        <v>297</v>
      </c>
      <c r="B160" s="393">
        <v>86</v>
      </c>
      <c r="C160" s="217">
        <v>199</v>
      </c>
      <c r="D160" s="217">
        <v>139</v>
      </c>
      <c r="E160" s="217" t="s">
        <v>966</v>
      </c>
      <c r="F160" s="197">
        <v>60</v>
      </c>
    </row>
    <row r="161" spans="1:6" ht="15" customHeight="1" x14ac:dyDescent="0.2">
      <c r="A161" s="418" t="s">
        <v>324</v>
      </c>
      <c r="B161" s="393"/>
      <c r="C161" s="217"/>
      <c r="D161" s="217"/>
      <c r="E161" s="217"/>
      <c r="F161" s="197"/>
    </row>
    <row r="162" spans="1:6" ht="15" customHeight="1" x14ac:dyDescent="0.2">
      <c r="A162" s="317" t="s">
        <v>305</v>
      </c>
      <c r="B162" s="393"/>
      <c r="C162" s="217"/>
      <c r="D162" s="217"/>
      <c r="E162" s="217"/>
      <c r="F162" s="197"/>
    </row>
    <row r="163" spans="1:6" ht="15" customHeight="1" x14ac:dyDescent="0.2">
      <c r="A163" s="417" t="s">
        <v>325</v>
      </c>
      <c r="B163" s="393"/>
      <c r="C163" s="217"/>
      <c r="D163" s="217"/>
      <c r="E163" s="217"/>
      <c r="F163" s="197"/>
    </row>
    <row r="164" spans="1:6" ht="15" customHeight="1" x14ac:dyDescent="0.2">
      <c r="A164" s="410" t="s">
        <v>376</v>
      </c>
      <c r="B164" s="393">
        <v>17</v>
      </c>
      <c r="C164" s="217">
        <v>47</v>
      </c>
      <c r="D164" s="217">
        <v>62</v>
      </c>
      <c r="E164" s="217" t="s">
        <v>966</v>
      </c>
      <c r="F164" s="197">
        <v>-15</v>
      </c>
    </row>
    <row r="165" spans="1:6" ht="15" customHeight="1" x14ac:dyDescent="0.2">
      <c r="A165" s="410" t="s">
        <v>377</v>
      </c>
      <c r="B165" s="393">
        <v>15</v>
      </c>
      <c r="C165" s="217">
        <v>46</v>
      </c>
      <c r="D165" s="217">
        <v>46</v>
      </c>
      <c r="E165" s="217" t="s">
        <v>966</v>
      </c>
      <c r="F165" s="197" t="s">
        <v>966</v>
      </c>
    </row>
    <row r="166" spans="1:6" ht="15" customHeight="1" x14ac:dyDescent="0.2">
      <c r="A166" s="410" t="s">
        <v>378</v>
      </c>
      <c r="B166" s="393">
        <v>21</v>
      </c>
      <c r="C166" s="217">
        <v>25</v>
      </c>
      <c r="D166" s="217">
        <v>37</v>
      </c>
      <c r="E166" s="217" t="s">
        <v>966</v>
      </c>
      <c r="F166" s="197">
        <v>-12</v>
      </c>
    </row>
    <row r="167" spans="1:6" ht="15" customHeight="1" x14ac:dyDescent="0.2">
      <c r="A167" s="317" t="s">
        <v>443</v>
      </c>
      <c r="B167" s="393">
        <v>292</v>
      </c>
      <c r="C167" s="217">
        <v>534</v>
      </c>
      <c r="D167" s="217">
        <v>532</v>
      </c>
      <c r="E167" s="217" t="s">
        <v>966</v>
      </c>
      <c r="F167" s="197">
        <v>2</v>
      </c>
    </row>
    <row r="168" spans="1:6" ht="15" customHeight="1" x14ac:dyDescent="0.2">
      <c r="A168" s="317" t="s">
        <v>295</v>
      </c>
      <c r="B168" s="393"/>
      <c r="C168" s="217"/>
      <c r="D168" s="217"/>
      <c r="E168" s="217"/>
      <c r="F168" s="197"/>
    </row>
    <row r="169" spans="1:6" ht="15" customHeight="1" x14ac:dyDescent="0.2">
      <c r="A169" s="417" t="s">
        <v>323</v>
      </c>
      <c r="B169" s="393"/>
      <c r="C169" s="217"/>
      <c r="D169" s="217"/>
      <c r="E169" s="217"/>
      <c r="F169" s="197"/>
    </row>
    <row r="170" spans="1:6" ht="15" customHeight="1" x14ac:dyDescent="0.2">
      <c r="A170" s="410" t="s">
        <v>379</v>
      </c>
      <c r="B170" s="393">
        <v>65</v>
      </c>
      <c r="C170" s="217">
        <v>105</v>
      </c>
      <c r="D170" s="217">
        <v>122</v>
      </c>
      <c r="E170" s="217" t="s">
        <v>966</v>
      </c>
      <c r="F170" s="197">
        <v>-17</v>
      </c>
    </row>
    <row r="171" spans="1:6" ht="15" customHeight="1" x14ac:dyDescent="0.2">
      <c r="A171" s="411" t="s">
        <v>297</v>
      </c>
      <c r="B171" s="393">
        <v>24</v>
      </c>
      <c r="C171" s="217">
        <v>50</v>
      </c>
      <c r="D171" s="217">
        <v>44</v>
      </c>
      <c r="E171" s="217" t="s">
        <v>966</v>
      </c>
      <c r="F171" s="197">
        <v>6</v>
      </c>
    </row>
    <row r="172" spans="1:6" ht="15" customHeight="1" x14ac:dyDescent="0.2">
      <c r="A172" s="418" t="s">
        <v>324</v>
      </c>
      <c r="B172" s="393"/>
      <c r="C172" s="217"/>
      <c r="D172" s="217"/>
      <c r="E172" s="217"/>
      <c r="F172" s="197"/>
    </row>
    <row r="173" spans="1:6" ht="15" customHeight="1" x14ac:dyDescent="0.2">
      <c r="A173" s="410" t="s">
        <v>380</v>
      </c>
      <c r="B173" s="393">
        <v>57</v>
      </c>
      <c r="C173" s="217">
        <v>92</v>
      </c>
      <c r="D173" s="217">
        <v>105</v>
      </c>
      <c r="E173" s="217" t="s">
        <v>966</v>
      </c>
      <c r="F173" s="197">
        <v>-13</v>
      </c>
    </row>
    <row r="174" spans="1:6" ht="15" customHeight="1" x14ac:dyDescent="0.2">
      <c r="A174" s="411" t="s">
        <v>297</v>
      </c>
      <c r="B174" s="393">
        <v>40</v>
      </c>
      <c r="C174" s="217">
        <v>65</v>
      </c>
      <c r="D174" s="217">
        <v>58</v>
      </c>
      <c r="E174" s="217" t="s">
        <v>966</v>
      </c>
      <c r="F174" s="197">
        <v>7</v>
      </c>
    </row>
    <row r="175" spans="1:6" ht="15" customHeight="1" x14ac:dyDescent="0.2">
      <c r="A175" s="418" t="s">
        <v>324</v>
      </c>
      <c r="B175" s="393"/>
      <c r="C175" s="217"/>
      <c r="D175" s="217"/>
      <c r="E175" s="217"/>
      <c r="F175" s="197"/>
    </row>
    <row r="176" spans="1:6" ht="15" customHeight="1" x14ac:dyDescent="0.2">
      <c r="A176" s="410" t="s">
        <v>381</v>
      </c>
      <c r="B176" s="393">
        <v>133</v>
      </c>
      <c r="C176" s="217">
        <v>264</v>
      </c>
      <c r="D176" s="217">
        <v>217</v>
      </c>
      <c r="E176" s="217" t="s">
        <v>966</v>
      </c>
      <c r="F176" s="197">
        <v>47</v>
      </c>
    </row>
    <row r="177" spans="1:6" ht="15" customHeight="1" x14ac:dyDescent="0.2">
      <c r="A177" s="411" t="s">
        <v>297</v>
      </c>
      <c r="B177" s="393">
        <v>101</v>
      </c>
      <c r="C177" s="217">
        <v>182</v>
      </c>
      <c r="D177" s="217">
        <v>165</v>
      </c>
      <c r="E177" s="217" t="s">
        <v>966</v>
      </c>
      <c r="F177" s="197">
        <v>17</v>
      </c>
    </row>
    <row r="178" spans="1:6" ht="15" customHeight="1" x14ac:dyDescent="0.2">
      <c r="A178" s="418" t="s">
        <v>324</v>
      </c>
      <c r="B178" s="393"/>
      <c r="C178" s="217"/>
      <c r="D178" s="217"/>
      <c r="E178" s="217"/>
      <c r="F178" s="197"/>
    </row>
    <row r="179" spans="1:6" ht="15" customHeight="1" x14ac:dyDescent="0.2">
      <c r="A179" s="410" t="s">
        <v>382</v>
      </c>
      <c r="B179" s="393">
        <v>37</v>
      </c>
      <c r="C179" s="217">
        <v>73</v>
      </c>
      <c r="D179" s="217">
        <v>88</v>
      </c>
      <c r="E179" s="217" t="s">
        <v>966</v>
      </c>
      <c r="F179" s="197">
        <v>-15</v>
      </c>
    </row>
    <row r="180" spans="1:6" ht="15" customHeight="1" x14ac:dyDescent="0.2">
      <c r="A180" s="411" t="s">
        <v>297</v>
      </c>
      <c r="B180" s="393">
        <v>20</v>
      </c>
      <c r="C180" s="217">
        <v>40</v>
      </c>
      <c r="D180" s="217">
        <v>48</v>
      </c>
      <c r="E180" s="217" t="s">
        <v>966</v>
      </c>
      <c r="F180" s="197">
        <v>-8</v>
      </c>
    </row>
    <row r="181" spans="1:6" ht="15" customHeight="1" x14ac:dyDescent="0.2">
      <c r="A181" s="418" t="s">
        <v>324</v>
      </c>
      <c r="B181" s="393"/>
      <c r="C181" s="217"/>
      <c r="D181" s="217"/>
      <c r="E181" s="217"/>
      <c r="F181" s="197"/>
    </row>
    <row r="182" spans="1:6" ht="15" customHeight="1" x14ac:dyDescent="0.2">
      <c r="A182" s="317" t="s">
        <v>1286</v>
      </c>
      <c r="B182" s="393">
        <v>93</v>
      </c>
      <c r="C182" s="217">
        <v>188</v>
      </c>
      <c r="D182" s="217">
        <v>259</v>
      </c>
      <c r="E182" s="217">
        <v>1</v>
      </c>
      <c r="F182" s="197">
        <v>-71</v>
      </c>
    </row>
    <row r="183" spans="1:6" ht="15" customHeight="1" x14ac:dyDescent="0.2">
      <c r="A183" s="317" t="s">
        <v>295</v>
      </c>
      <c r="B183" s="393"/>
      <c r="C183" s="217"/>
      <c r="D183" s="217"/>
      <c r="E183" s="217"/>
      <c r="F183" s="197"/>
    </row>
    <row r="184" spans="1:6" ht="15" customHeight="1" x14ac:dyDescent="0.2">
      <c r="A184" s="417" t="s">
        <v>323</v>
      </c>
      <c r="B184" s="393"/>
      <c r="C184" s="217"/>
      <c r="D184" s="217"/>
      <c r="E184" s="217"/>
      <c r="F184" s="197"/>
    </row>
    <row r="185" spans="1:6" ht="15" customHeight="1" x14ac:dyDescent="0.2">
      <c r="A185" s="410" t="s">
        <v>383</v>
      </c>
      <c r="B185" s="393">
        <v>69</v>
      </c>
      <c r="C185" s="217">
        <v>136</v>
      </c>
      <c r="D185" s="217">
        <v>181</v>
      </c>
      <c r="E185" s="217">
        <v>1</v>
      </c>
      <c r="F185" s="197">
        <v>-45</v>
      </c>
    </row>
    <row r="186" spans="1:6" ht="15" customHeight="1" x14ac:dyDescent="0.2">
      <c r="A186" s="411" t="s">
        <v>297</v>
      </c>
      <c r="B186" s="393">
        <v>24</v>
      </c>
      <c r="C186" s="217">
        <v>43</v>
      </c>
      <c r="D186" s="217">
        <v>66</v>
      </c>
      <c r="E186" s="217" t="s">
        <v>966</v>
      </c>
      <c r="F186" s="197">
        <v>-23</v>
      </c>
    </row>
    <row r="187" spans="1:6" ht="15" customHeight="1" x14ac:dyDescent="0.2">
      <c r="A187" s="418" t="s">
        <v>324</v>
      </c>
      <c r="B187" s="393"/>
      <c r="C187" s="217"/>
      <c r="D187" s="217"/>
      <c r="E187" s="217"/>
      <c r="F187" s="197"/>
    </row>
    <row r="188" spans="1:6" ht="15" customHeight="1" x14ac:dyDescent="0.2">
      <c r="A188" s="317" t="s">
        <v>299</v>
      </c>
      <c r="B188" s="393"/>
      <c r="C188" s="217"/>
      <c r="D188" s="217"/>
      <c r="E188" s="217"/>
      <c r="F188" s="197"/>
    </row>
    <row r="189" spans="1:6" ht="15" customHeight="1" x14ac:dyDescent="0.2">
      <c r="A189" s="417" t="s">
        <v>325</v>
      </c>
      <c r="B189" s="393"/>
      <c r="C189" s="217"/>
      <c r="D189" s="217"/>
      <c r="E189" s="217"/>
      <c r="F189" s="197"/>
    </row>
    <row r="190" spans="1:6" ht="15" customHeight="1" x14ac:dyDescent="0.2">
      <c r="A190" s="410" t="s">
        <v>384</v>
      </c>
      <c r="B190" s="393">
        <v>10</v>
      </c>
      <c r="C190" s="217">
        <v>26</v>
      </c>
      <c r="D190" s="217">
        <v>36</v>
      </c>
      <c r="E190" s="217" t="s">
        <v>966</v>
      </c>
      <c r="F190" s="197">
        <v>-10</v>
      </c>
    </row>
    <row r="191" spans="1:6" ht="15" customHeight="1" x14ac:dyDescent="0.2">
      <c r="A191" s="410" t="s">
        <v>385</v>
      </c>
      <c r="B191" s="393">
        <v>14</v>
      </c>
      <c r="C191" s="217">
        <v>26</v>
      </c>
      <c r="D191" s="217">
        <v>42</v>
      </c>
      <c r="E191" s="217" t="s">
        <v>966</v>
      </c>
      <c r="F191" s="197">
        <v>-16</v>
      </c>
    </row>
    <row r="192" spans="1:6" ht="15" customHeight="1" x14ac:dyDescent="0.2">
      <c r="A192" s="407" t="s">
        <v>276</v>
      </c>
      <c r="B192" s="385">
        <v>2836</v>
      </c>
      <c r="C192" s="255">
        <v>6293</v>
      </c>
      <c r="D192" s="255">
        <v>6142</v>
      </c>
      <c r="E192" s="255">
        <v>23</v>
      </c>
      <c r="F192" s="195">
        <v>151</v>
      </c>
    </row>
    <row r="193" spans="1:6" ht="15" customHeight="1" x14ac:dyDescent="0.2">
      <c r="A193" s="413" t="s">
        <v>256</v>
      </c>
      <c r="B193" s="385"/>
      <c r="C193" s="255"/>
      <c r="D193" s="255"/>
      <c r="E193" s="255"/>
      <c r="F193" s="195"/>
    </row>
    <row r="194" spans="1:6" ht="15" customHeight="1" x14ac:dyDescent="0.2">
      <c r="A194" s="317" t="s">
        <v>444</v>
      </c>
      <c r="B194" s="393">
        <v>253</v>
      </c>
      <c r="C194" s="217">
        <v>566</v>
      </c>
      <c r="D194" s="217">
        <v>622</v>
      </c>
      <c r="E194" s="217">
        <v>2</v>
      </c>
      <c r="F194" s="197">
        <v>-56</v>
      </c>
    </row>
    <row r="195" spans="1:6" ht="15" customHeight="1" x14ac:dyDescent="0.2">
      <c r="A195" s="317" t="s">
        <v>293</v>
      </c>
      <c r="B195" s="393"/>
      <c r="C195" s="217"/>
      <c r="D195" s="217"/>
      <c r="E195" s="217"/>
      <c r="F195" s="197"/>
    </row>
    <row r="196" spans="1:6" ht="15" customHeight="1" x14ac:dyDescent="0.2">
      <c r="A196" s="417" t="s">
        <v>326</v>
      </c>
      <c r="B196" s="393"/>
      <c r="C196" s="217"/>
      <c r="D196" s="217"/>
      <c r="E196" s="217"/>
      <c r="F196" s="197"/>
    </row>
    <row r="197" spans="1:6" ht="15" customHeight="1" x14ac:dyDescent="0.2">
      <c r="A197" s="410" t="s">
        <v>386</v>
      </c>
      <c r="B197" s="393">
        <v>90</v>
      </c>
      <c r="C197" s="217">
        <v>228</v>
      </c>
      <c r="D197" s="217">
        <v>248</v>
      </c>
      <c r="E197" s="217" t="s">
        <v>966</v>
      </c>
      <c r="F197" s="197">
        <v>-20</v>
      </c>
    </row>
    <row r="198" spans="1:6" ht="15" customHeight="1" x14ac:dyDescent="0.2">
      <c r="A198" s="410" t="s">
        <v>387</v>
      </c>
      <c r="B198" s="393">
        <v>21</v>
      </c>
      <c r="C198" s="217">
        <v>28</v>
      </c>
      <c r="D198" s="217">
        <v>46</v>
      </c>
      <c r="E198" s="217">
        <v>1</v>
      </c>
      <c r="F198" s="197">
        <v>-18</v>
      </c>
    </row>
    <row r="199" spans="1:6" ht="15" customHeight="1" x14ac:dyDescent="0.2">
      <c r="A199" s="317" t="s">
        <v>295</v>
      </c>
      <c r="B199" s="393"/>
      <c r="C199" s="217"/>
      <c r="D199" s="217"/>
      <c r="E199" s="217"/>
      <c r="F199" s="197"/>
    </row>
    <row r="200" spans="1:6" ht="15" customHeight="1" x14ac:dyDescent="0.2">
      <c r="A200" s="417" t="s">
        <v>323</v>
      </c>
      <c r="B200" s="393"/>
      <c r="C200" s="217"/>
      <c r="D200" s="217"/>
      <c r="E200" s="217"/>
      <c r="F200" s="197"/>
    </row>
    <row r="201" spans="1:6" ht="15" customHeight="1" x14ac:dyDescent="0.2">
      <c r="A201" s="410" t="s">
        <v>388</v>
      </c>
      <c r="B201" s="393">
        <v>30</v>
      </c>
      <c r="C201" s="217">
        <v>74</v>
      </c>
      <c r="D201" s="217">
        <v>69</v>
      </c>
      <c r="E201" s="217">
        <v>1</v>
      </c>
      <c r="F201" s="197">
        <v>5</v>
      </c>
    </row>
    <row r="202" spans="1:6" ht="15" customHeight="1" x14ac:dyDescent="0.2">
      <c r="A202" s="411" t="s">
        <v>297</v>
      </c>
      <c r="B202" s="393">
        <v>9</v>
      </c>
      <c r="C202" s="217">
        <v>26</v>
      </c>
      <c r="D202" s="217">
        <v>20</v>
      </c>
      <c r="E202" s="217" t="s">
        <v>966</v>
      </c>
      <c r="F202" s="197">
        <v>6</v>
      </c>
    </row>
    <row r="203" spans="1:6" ht="15" customHeight="1" x14ac:dyDescent="0.2">
      <c r="A203" s="418" t="s">
        <v>324</v>
      </c>
      <c r="B203" s="393"/>
      <c r="C203" s="217"/>
      <c r="D203" s="217"/>
      <c r="E203" s="217"/>
      <c r="F203" s="197"/>
    </row>
    <row r="204" spans="1:6" ht="15" customHeight="1" x14ac:dyDescent="0.2">
      <c r="A204" s="410" t="s">
        <v>389</v>
      </c>
      <c r="B204" s="393">
        <v>26</v>
      </c>
      <c r="C204" s="217">
        <v>56</v>
      </c>
      <c r="D204" s="217">
        <v>76</v>
      </c>
      <c r="E204" s="217" t="s">
        <v>966</v>
      </c>
      <c r="F204" s="197">
        <v>-20</v>
      </c>
    </row>
    <row r="205" spans="1:6" ht="15" customHeight="1" x14ac:dyDescent="0.2">
      <c r="A205" s="411" t="s">
        <v>297</v>
      </c>
      <c r="B205" s="393">
        <v>8</v>
      </c>
      <c r="C205" s="217">
        <v>14</v>
      </c>
      <c r="D205" s="217">
        <v>30</v>
      </c>
      <c r="E205" s="217" t="s">
        <v>966</v>
      </c>
      <c r="F205" s="197">
        <v>-16</v>
      </c>
    </row>
    <row r="206" spans="1:6" ht="15" customHeight="1" x14ac:dyDescent="0.2">
      <c r="A206" s="418" t="s">
        <v>324</v>
      </c>
      <c r="B206" s="393"/>
      <c r="C206" s="217"/>
      <c r="D206" s="217"/>
      <c r="E206" s="217"/>
      <c r="F206" s="197"/>
    </row>
    <row r="207" spans="1:6" ht="15" customHeight="1" x14ac:dyDescent="0.2">
      <c r="A207" s="317" t="s">
        <v>305</v>
      </c>
      <c r="B207" s="385"/>
      <c r="C207" s="255"/>
      <c r="D207" s="255"/>
      <c r="E207" s="255"/>
      <c r="F207" s="195"/>
    </row>
    <row r="208" spans="1:6" ht="15" customHeight="1" x14ac:dyDescent="0.2">
      <c r="A208" s="417" t="s">
        <v>325</v>
      </c>
      <c r="B208" s="385"/>
      <c r="C208" s="255"/>
      <c r="D208" s="255"/>
      <c r="E208" s="255"/>
      <c r="F208" s="195"/>
    </row>
    <row r="209" spans="1:6" ht="15" customHeight="1" x14ac:dyDescent="0.2">
      <c r="A209" s="410" t="s">
        <v>386</v>
      </c>
      <c r="B209" s="393">
        <v>47</v>
      </c>
      <c r="C209" s="217">
        <v>96</v>
      </c>
      <c r="D209" s="217">
        <v>118</v>
      </c>
      <c r="E209" s="217" t="s">
        <v>966</v>
      </c>
      <c r="F209" s="197">
        <v>-22</v>
      </c>
    </row>
    <row r="210" spans="1:6" ht="15" customHeight="1" x14ac:dyDescent="0.2">
      <c r="A210" s="410" t="s">
        <v>387</v>
      </c>
      <c r="B210" s="393">
        <v>39</v>
      </c>
      <c r="C210" s="217">
        <v>84</v>
      </c>
      <c r="D210" s="217">
        <v>65</v>
      </c>
      <c r="E210" s="217" t="s">
        <v>966</v>
      </c>
      <c r="F210" s="197">
        <v>19</v>
      </c>
    </row>
    <row r="211" spans="1:6" ht="15" customHeight="1" x14ac:dyDescent="0.2">
      <c r="A211" s="317" t="s">
        <v>445</v>
      </c>
      <c r="B211" s="393">
        <v>311</v>
      </c>
      <c r="C211" s="217">
        <v>562</v>
      </c>
      <c r="D211" s="217">
        <v>811</v>
      </c>
      <c r="E211" s="217">
        <v>3</v>
      </c>
      <c r="F211" s="197">
        <v>-249</v>
      </c>
    </row>
    <row r="212" spans="1:6" ht="15" customHeight="1" x14ac:dyDescent="0.2">
      <c r="A212" s="317" t="s">
        <v>293</v>
      </c>
      <c r="B212" s="393"/>
      <c r="C212" s="217"/>
      <c r="D212" s="217"/>
      <c r="E212" s="217"/>
      <c r="F212" s="197"/>
    </row>
    <row r="213" spans="1:6" ht="15" customHeight="1" x14ac:dyDescent="0.2">
      <c r="A213" s="417" t="s">
        <v>326</v>
      </c>
      <c r="B213" s="393"/>
      <c r="C213" s="217"/>
      <c r="D213" s="217"/>
      <c r="E213" s="217"/>
      <c r="F213" s="197"/>
    </row>
    <row r="214" spans="1:6" ht="15" customHeight="1" x14ac:dyDescent="0.2">
      <c r="A214" s="410" t="s">
        <v>390</v>
      </c>
      <c r="B214" s="393">
        <v>115</v>
      </c>
      <c r="C214" s="217">
        <v>244</v>
      </c>
      <c r="D214" s="217">
        <v>314</v>
      </c>
      <c r="E214" s="217">
        <v>1</v>
      </c>
      <c r="F214" s="197">
        <v>-70</v>
      </c>
    </row>
    <row r="215" spans="1:6" ht="15" customHeight="1" x14ac:dyDescent="0.2">
      <c r="A215" s="317" t="s">
        <v>295</v>
      </c>
      <c r="B215" s="393"/>
      <c r="C215" s="217"/>
      <c r="D215" s="217"/>
      <c r="E215" s="217"/>
      <c r="F215" s="197"/>
    </row>
    <row r="216" spans="1:6" ht="15" customHeight="1" x14ac:dyDescent="0.2">
      <c r="A216" s="417" t="s">
        <v>323</v>
      </c>
      <c r="B216" s="393"/>
      <c r="C216" s="217"/>
      <c r="D216" s="217"/>
      <c r="E216" s="217"/>
      <c r="F216" s="197"/>
    </row>
    <row r="217" spans="1:6" ht="15" customHeight="1" x14ac:dyDescent="0.2">
      <c r="A217" s="410" t="s">
        <v>391</v>
      </c>
      <c r="B217" s="393">
        <v>56</v>
      </c>
      <c r="C217" s="217">
        <v>81</v>
      </c>
      <c r="D217" s="217">
        <v>135</v>
      </c>
      <c r="E217" s="217" t="s">
        <v>966</v>
      </c>
      <c r="F217" s="197">
        <v>-54</v>
      </c>
    </row>
    <row r="218" spans="1:6" ht="15" customHeight="1" x14ac:dyDescent="0.2">
      <c r="A218" s="411" t="s">
        <v>297</v>
      </c>
      <c r="B218" s="393">
        <v>26</v>
      </c>
      <c r="C218" s="217">
        <v>36</v>
      </c>
      <c r="D218" s="217">
        <v>66</v>
      </c>
      <c r="E218" s="217" t="s">
        <v>966</v>
      </c>
      <c r="F218" s="197">
        <v>-30</v>
      </c>
    </row>
    <row r="219" spans="1:6" ht="15" customHeight="1" x14ac:dyDescent="0.2">
      <c r="A219" s="418" t="s">
        <v>324</v>
      </c>
      <c r="B219" s="393"/>
      <c r="C219" s="217"/>
      <c r="D219" s="217"/>
      <c r="E219" s="217"/>
      <c r="F219" s="197"/>
    </row>
    <row r="220" spans="1:6" ht="15" customHeight="1" x14ac:dyDescent="0.2">
      <c r="A220" s="410" t="s">
        <v>392</v>
      </c>
      <c r="B220" s="393">
        <v>38</v>
      </c>
      <c r="C220" s="217">
        <v>54</v>
      </c>
      <c r="D220" s="217">
        <v>130</v>
      </c>
      <c r="E220" s="217" t="s">
        <v>966</v>
      </c>
      <c r="F220" s="197">
        <v>-76</v>
      </c>
    </row>
    <row r="221" spans="1:6" ht="15" customHeight="1" x14ac:dyDescent="0.2">
      <c r="A221" s="411" t="s">
        <v>297</v>
      </c>
      <c r="B221" s="393">
        <v>21</v>
      </c>
      <c r="C221" s="217">
        <v>37</v>
      </c>
      <c r="D221" s="217">
        <v>80</v>
      </c>
      <c r="E221" s="217" t="s">
        <v>966</v>
      </c>
      <c r="F221" s="197">
        <v>-43</v>
      </c>
    </row>
    <row r="222" spans="1:6" ht="15" customHeight="1" x14ac:dyDescent="0.2">
      <c r="A222" s="418" t="s">
        <v>324</v>
      </c>
      <c r="B222" s="393"/>
      <c r="C222" s="217"/>
      <c r="D222" s="217"/>
      <c r="E222" s="217"/>
      <c r="F222" s="197"/>
    </row>
    <row r="223" spans="1:6" ht="15" customHeight="1" x14ac:dyDescent="0.2">
      <c r="A223" s="317" t="s">
        <v>305</v>
      </c>
      <c r="B223" s="393"/>
      <c r="C223" s="217"/>
      <c r="D223" s="217"/>
      <c r="E223" s="217"/>
      <c r="F223" s="197"/>
    </row>
    <row r="224" spans="1:6" ht="15" customHeight="1" x14ac:dyDescent="0.2">
      <c r="A224" s="417" t="s">
        <v>325</v>
      </c>
      <c r="B224" s="393"/>
      <c r="C224" s="217"/>
      <c r="D224" s="217"/>
      <c r="E224" s="217"/>
      <c r="F224" s="197"/>
    </row>
    <row r="225" spans="1:6" ht="15" customHeight="1" x14ac:dyDescent="0.2">
      <c r="A225" s="410" t="s">
        <v>393</v>
      </c>
      <c r="B225" s="393">
        <v>36</v>
      </c>
      <c r="C225" s="217">
        <v>64</v>
      </c>
      <c r="D225" s="217">
        <v>96</v>
      </c>
      <c r="E225" s="217">
        <v>1</v>
      </c>
      <c r="F225" s="197">
        <v>-32</v>
      </c>
    </row>
    <row r="226" spans="1:6" ht="15" customHeight="1" x14ac:dyDescent="0.2">
      <c r="A226" s="410" t="s">
        <v>390</v>
      </c>
      <c r="B226" s="393">
        <v>48</v>
      </c>
      <c r="C226" s="217">
        <v>93</v>
      </c>
      <c r="D226" s="217">
        <v>91</v>
      </c>
      <c r="E226" s="217" t="s">
        <v>966</v>
      </c>
      <c r="F226" s="197">
        <v>2</v>
      </c>
    </row>
    <row r="227" spans="1:6" ht="15" customHeight="1" x14ac:dyDescent="0.2">
      <c r="A227" s="410" t="s">
        <v>394</v>
      </c>
      <c r="B227" s="393">
        <v>18</v>
      </c>
      <c r="C227" s="217">
        <v>26</v>
      </c>
      <c r="D227" s="217">
        <v>45</v>
      </c>
      <c r="E227" s="217">
        <v>1</v>
      </c>
      <c r="F227" s="197">
        <v>-19</v>
      </c>
    </row>
    <row r="228" spans="1:6" ht="15" customHeight="1" x14ac:dyDescent="0.2">
      <c r="A228" s="317" t="s">
        <v>395</v>
      </c>
      <c r="B228" s="393">
        <v>200</v>
      </c>
      <c r="C228" s="217">
        <v>408</v>
      </c>
      <c r="D228" s="217">
        <v>456</v>
      </c>
      <c r="E228" s="217">
        <v>2</v>
      </c>
      <c r="F228" s="197">
        <v>-48</v>
      </c>
    </row>
    <row r="229" spans="1:6" ht="15" customHeight="1" x14ac:dyDescent="0.2">
      <c r="A229" s="317" t="s">
        <v>293</v>
      </c>
      <c r="B229" s="393"/>
      <c r="C229" s="217"/>
      <c r="D229" s="217"/>
      <c r="E229" s="217"/>
      <c r="F229" s="197"/>
    </row>
    <row r="230" spans="1:6" ht="15" customHeight="1" x14ac:dyDescent="0.2">
      <c r="A230" s="417" t="s">
        <v>326</v>
      </c>
      <c r="B230" s="393"/>
      <c r="C230" s="217"/>
      <c r="D230" s="217"/>
      <c r="E230" s="217"/>
      <c r="F230" s="197"/>
    </row>
    <row r="231" spans="1:6" ht="15" customHeight="1" x14ac:dyDescent="0.2">
      <c r="A231" s="410" t="s">
        <v>396</v>
      </c>
      <c r="B231" s="393">
        <v>82</v>
      </c>
      <c r="C231" s="217">
        <v>134</v>
      </c>
      <c r="D231" s="217">
        <v>188</v>
      </c>
      <c r="E231" s="217">
        <v>1</v>
      </c>
      <c r="F231" s="197">
        <v>-54</v>
      </c>
    </row>
    <row r="232" spans="1:6" ht="15" customHeight="1" x14ac:dyDescent="0.2">
      <c r="A232" s="317" t="s">
        <v>295</v>
      </c>
      <c r="B232" s="393"/>
      <c r="C232" s="217"/>
      <c r="D232" s="217"/>
      <c r="E232" s="217"/>
      <c r="F232" s="197"/>
    </row>
    <row r="233" spans="1:6" ht="15" customHeight="1" x14ac:dyDescent="0.2">
      <c r="A233" s="417" t="s">
        <v>323</v>
      </c>
      <c r="B233" s="393"/>
      <c r="C233" s="217"/>
      <c r="D233" s="217"/>
      <c r="E233" s="217"/>
      <c r="F233" s="197"/>
    </row>
    <row r="234" spans="1:6" ht="15" customHeight="1" x14ac:dyDescent="0.2">
      <c r="A234" s="410" t="s">
        <v>397</v>
      </c>
      <c r="B234" s="393">
        <v>50</v>
      </c>
      <c r="C234" s="217">
        <v>112</v>
      </c>
      <c r="D234" s="217">
        <v>136</v>
      </c>
      <c r="E234" s="217">
        <v>1</v>
      </c>
      <c r="F234" s="197">
        <v>-24</v>
      </c>
    </row>
    <row r="235" spans="1:6" ht="15" customHeight="1" x14ac:dyDescent="0.2">
      <c r="A235" s="411" t="s">
        <v>297</v>
      </c>
      <c r="B235" s="393">
        <v>37</v>
      </c>
      <c r="C235" s="217">
        <v>78</v>
      </c>
      <c r="D235" s="217">
        <v>92</v>
      </c>
      <c r="E235" s="217" t="s">
        <v>966</v>
      </c>
      <c r="F235" s="197">
        <v>-14</v>
      </c>
    </row>
    <row r="236" spans="1:6" ht="15" customHeight="1" x14ac:dyDescent="0.2">
      <c r="A236" s="418" t="s">
        <v>324</v>
      </c>
      <c r="B236" s="393"/>
      <c r="C236" s="217"/>
      <c r="D236" s="217"/>
      <c r="E236" s="217"/>
      <c r="F236" s="197"/>
    </row>
    <row r="237" spans="1:6" ht="15" customHeight="1" x14ac:dyDescent="0.2">
      <c r="A237" s="317" t="s">
        <v>305</v>
      </c>
      <c r="B237" s="393"/>
      <c r="C237" s="217"/>
      <c r="D237" s="217"/>
      <c r="E237" s="217"/>
      <c r="F237" s="197"/>
    </row>
    <row r="238" spans="1:6" ht="15" customHeight="1" x14ac:dyDescent="0.2">
      <c r="A238" s="417" t="s">
        <v>325</v>
      </c>
      <c r="B238" s="393"/>
      <c r="C238" s="217"/>
      <c r="D238" s="217"/>
      <c r="E238" s="217"/>
      <c r="F238" s="197"/>
    </row>
    <row r="239" spans="1:6" ht="15" customHeight="1" x14ac:dyDescent="0.2">
      <c r="A239" s="410" t="s">
        <v>398</v>
      </c>
      <c r="B239" s="393">
        <v>18</v>
      </c>
      <c r="C239" s="217">
        <v>44</v>
      </c>
      <c r="D239" s="217">
        <v>35</v>
      </c>
      <c r="E239" s="217" t="s">
        <v>966</v>
      </c>
      <c r="F239" s="197">
        <v>9</v>
      </c>
    </row>
    <row r="240" spans="1:6" ht="15" customHeight="1" x14ac:dyDescent="0.2">
      <c r="A240" s="410" t="s">
        <v>396</v>
      </c>
      <c r="B240" s="393">
        <v>32</v>
      </c>
      <c r="C240" s="217">
        <v>84</v>
      </c>
      <c r="D240" s="217">
        <v>62</v>
      </c>
      <c r="E240" s="217" t="s">
        <v>966</v>
      </c>
      <c r="F240" s="197">
        <v>22</v>
      </c>
    </row>
    <row r="241" spans="1:6" ht="15" customHeight="1" x14ac:dyDescent="0.2">
      <c r="A241" s="410" t="s">
        <v>399</v>
      </c>
      <c r="B241" s="393">
        <v>18</v>
      </c>
      <c r="C241" s="217">
        <v>34</v>
      </c>
      <c r="D241" s="217">
        <v>35</v>
      </c>
      <c r="E241" s="217" t="s">
        <v>966</v>
      </c>
      <c r="F241" s="197">
        <v>-1</v>
      </c>
    </row>
    <row r="242" spans="1:6" ht="15" customHeight="1" x14ac:dyDescent="0.2">
      <c r="A242" s="317" t="s">
        <v>446</v>
      </c>
      <c r="B242" s="393">
        <v>238</v>
      </c>
      <c r="C242" s="217">
        <v>436</v>
      </c>
      <c r="D242" s="217">
        <v>498</v>
      </c>
      <c r="E242" s="217" t="s">
        <v>966</v>
      </c>
      <c r="F242" s="197">
        <v>-62</v>
      </c>
    </row>
    <row r="243" spans="1:6" ht="15" customHeight="1" x14ac:dyDescent="0.2">
      <c r="A243" s="317" t="s">
        <v>293</v>
      </c>
      <c r="B243" s="393"/>
      <c r="C243" s="217"/>
      <c r="D243" s="217"/>
      <c r="E243" s="217"/>
      <c r="F243" s="197"/>
    </row>
    <row r="244" spans="1:6" ht="15" customHeight="1" x14ac:dyDescent="0.2">
      <c r="A244" s="417" t="s">
        <v>326</v>
      </c>
      <c r="B244" s="393"/>
      <c r="C244" s="217"/>
      <c r="D244" s="217"/>
      <c r="E244" s="217"/>
      <c r="F244" s="197"/>
    </row>
    <row r="245" spans="1:6" ht="15" customHeight="1" x14ac:dyDescent="0.2">
      <c r="A245" s="410" t="s">
        <v>400</v>
      </c>
      <c r="B245" s="393">
        <v>103</v>
      </c>
      <c r="C245" s="217">
        <v>169</v>
      </c>
      <c r="D245" s="217">
        <v>204</v>
      </c>
      <c r="E245" s="217" t="s">
        <v>966</v>
      </c>
      <c r="F245" s="197">
        <v>-35</v>
      </c>
    </row>
    <row r="246" spans="1:6" ht="15" customHeight="1" x14ac:dyDescent="0.2">
      <c r="A246" s="317" t="s">
        <v>295</v>
      </c>
      <c r="B246" s="393"/>
      <c r="C246" s="217"/>
      <c r="D246" s="217"/>
      <c r="E246" s="217"/>
      <c r="F246" s="197"/>
    </row>
    <row r="247" spans="1:6" ht="15" customHeight="1" x14ac:dyDescent="0.2">
      <c r="A247" s="417" t="s">
        <v>323</v>
      </c>
      <c r="B247" s="393"/>
      <c r="C247" s="217"/>
      <c r="D247" s="217"/>
      <c r="E247" s="217"/>
      <c r="F247" s="197"/>
    </row>
    <row r="248" spans="1:6" ht="15" customHeight="1" x14ac:dyDescent="0.2">
      <c r="A248" s="410" t="s">
        <v>401</v>
      </c>
      <c r="B248" s="393">
        <v>41</v>
      </c>
      <c r="C248" s="217">
        <v>75</v>
      </c>
      <c r="D248" s="217">
        <v>90</v>
      </c>
      <c r="E248" s="217" t="s">
        <v>966</v>
      </c>
      <c r="F248" s="197">
        <v>-15</v>
      </c>
    </row>
    <row r="249" spans="1:6" ht="15" customHeight="1" x14ac:dyDescent="0.2">
      <c r="A249" s="411" t="s">
        <v>297</v>
      </c>
      <c r="B249" s="393">
        <v>18</v>
      </c>
      <c r="C249" s="217">
        <v>22</v>
      </c>
      <c r="D249" s="217">
        <v>35</v>
      </c>
      <c r="E249" s="217" t="s">
        <v>966</v>
      </c>
      <c r="F249" s="197">
        <v>-13</v>
      </c>
    </row>
    <row r="250" spans="1:6" ht="15" customHeight="1" x14ac:dyDescent="0.2">
      <c r="A250" s="418" t="s">
        <v>324</v>
      </c>
      <c r="B250" s="393"/>
      <c r="C250" s="217"/>
      <c r="D250" s="217"/>
      <c r="E250" s="217"/>
      <c r="F250" s="197"/>
    </row>
    <row r="251" spans="1:6" ht="15" customHeight="1" x14ac:dyDescent="0.2">
      <c r="A251" s="317" t="s">
        <v>299</v>
      </c>
      <c r="B251" s="393"/>
      <c r="C251" s="217"/>
      <c r="D251" s="217"/>
      <c r="E251" s="217"/>
      <c r="F251" s="197"/>
    </row>
    <row r="252" spans="1:6" ht="15" customHeight="1" x14ac:dyDescent="0.2">
      <c r="A252" s="417" t="s">
        <v>325</v>
      </c>
      <c r="B252" s="393"/>
      <c r="C252" s="217"/>
      <c r="D252" s="217"/>
      <c r="E252" s="217"/>
      <c r="F252" s="197"/>
    </row>
    <row r="253" spans="1:6" ht="15" customHeight="1" x14ac:dyDescent="0.2">
      <c r="A253" s="313" t="s">
        <v>400</v>
      </c>
      <c r="B253" s="393">
        <v>41</v>
      </c>
      <c r="C253" s="217">
        <v>77</v>
      </c>
      <c r="D253" s="217">
        <v>75</v>
      </c>
      <c r="E253" s="217" t="s">
        <v>966</v>
      </c>
      <c r="F253" s="197">
        <v>2</v>
      </c>
    </row>
    <row r="254" spans="1:6" ht="15" customHeight="1" x14ac:dyDescent="0.2">
      <c r="A254" s="410" t="s">
        <v>402</v>
      </c>
      <c r="B254" s="393">
        <v>37</v>
      </c>
      <c r="C254" s="217">
        <v>69</v>
      </c>
      <c r="D254" s="217">
        <v>82</v>
      </c>
      <c r="E254" s="217" t="s">
        <v>966</v>
      </c>
      <c r="F254" s="197">
        <v>-13</v>
      </c>
    </row>
    <row r="255" spans="1:6" ht="15" customHeight="1" x14ac:dyDescent="0.2">
      <c r="A255" s="410" t="s">
        <v>403</v>
      </c>
      <c r="B255" s="393">
        <v>16</v>
      </c>
      <c r="C255" s="217">
        <v>46</v>
      </c>
      <c r="D255" s="217">
        <v>47</v>
      </c>
      <c r="E255" s="217" t="s">
        <v>966</v>
      </c>
      <c r="F255" s="197">
        <v>-1</v>
      </c>
    </row>
    <row r="256" spans="1:6" ht="15" customHeight="1" x14ac:dyDescent="0.2">
      <c r="A256" s="317" t="s">
        <v>404</v>
      </c>
      <c r="B256" s="393">
        <v>187</v>
      </c>
      <c r="C256" s="217">
        <v>361</v>
      </c>
      <c r="D256" s="217">
        <v>350</v>
      </c>
      <c r="E256" s="217">
        <v>2</v>
      </c>
      <c r="F256" s="197">
        <v>11</v>
      </c>
    </row>
    <row r="257" spans="1:6" ht="15" customHeight="1" x14ac:dyDescent="0.2">
      <c r="A257" s="317" t="s">
        <v>295</v>
      </c>
      <c r="B257" s="393"/>
      <c r="C257" s="217"/>
      <c r="D257" s="217"/>
      <c r="E257" s="217"/>
      <c r="F257" s="197"/>
    </row>
    <row r="258" spans="1:6" ht="15" customHeight="1" x14ac:dyDescent="0.2">
      <c r="A258" s="417" t="s">
        <v>323</v>
      </c>
      <c r="B258" s="393"/>
      <c r="C258" s="217"/>
      <c r="D258" s="217"/>
      <c r="E258" s="217"/>
      <c r="F258" s="197"/>
    </row>
    <row r="259" spans="1:6" ht="15" customHeight="1" x14ac:dyDescent="0.2">
      <c r="A259" s="410" t="s">
        <v>405</v>
      </c>
      <c r="B259" s="393">
        <v>108</v>
      </c>
      <c r="C259" s="217">
        <v>230</v>
      </c>
      <c r="D259" s="217">
        <v>219</v>
      </c>
      <c r="E259" s="217">
        <v>1</v>
      </c>
      <c r="F259" s="197">
        <v>11</v>
      </c>
    </row>
    <row r="260" spans="1:6" ht="15" customHeight="1" x14ac:dyDescent="0.2">
      <c r="A260" s="411" t="s">
        <v>297</v>
      </c>
      <c r="B260" s="393">
        <v>75</v>
      </c>
      <c r="C260" s="217">
        <v>137</v>
      </c>
      <c r="D260" s="217">
        <v>155</v>
      </c>
      <c r="E260" s="217">
        <v>1</v>
      </c>
      <c r="F260" s="197">
        <v>-18</v>
      </c>
    </row>
    <row r="261" spans="1:6" ht="15" customHeight="1" x14ac:dyDescent="0.2">
      <c r="A261" s="418" t="s">
        <v>324</v>
      </c>
      <c r="B261" s="393"/>
      <c r="C261" s="217"/>
      <c r="D261" s="217"/>
      <c r="E261" s="217"/>
      <c r="F261" s="197"/>
    </row>
    <row r="262" spans="1:6" ht="15" customHeight="1" x14ac:dyDescent="0.2">
      <c r="A262" s="317" t="s">
        <v>305</v>
      </c>
      <c r="B262" s="393"/>
      <c r="C262" s="217"/>
      <c r="D262" s="217"/>
      <c r="E262" s="217"/>
      <c r="F262" s="197"/>
    </row>
    <row r="263" spans="1:6" ht="15" customHeight="1" x14ac:dyDescent="0.2">
      <c r="A263" s="417" t="s">
        <v>325</v>
      </c>
      <c r="B263" s="393"/>
      <c r="C263" s="217"/>
      <c r="D263" s="217"/>
      <c r="E263" s="217"/>
      <c r="F263" s="197"/>
    </row>
    <row r="264" spans="1:6" ht="15" customHeight="1" x14ac:dyDescent="0.2">
      <c r="A264" s="410" t="s">
        <v>406</v>
      </c>
      <c r="B264" s="393">
        <v>18</v>
      </c>
      <c r="C264" s="217">
        <v>33</v>
      </c>
      <c r="D264" s="217">
        <v>48</v>
      </c>
      <c r="E264" s="217">
        <v>1</v>
      </c>
      <c r="F264" s="197">
        <v>-15</v>
      </c>
    </row>
    <row r="265" spans="1:6" ht="15" customHeight="1" x14ac:dyDescent="0.2">
      <c r="A265" s="410" t="s">
        <v>407</v>
      </c>
      <c r="B265" s="393">
        <v>20</v>
      </c>
      <c r="C265" s="217">
        <v>33</v>
      </c>
      <c r="D265" s="217">
        <v>31</v>
      </c>
      <c r="E265" s="217" t="s">
        <v>966</v>
      </c>
      <c r="F265" s="197">
        <v>2</v>
      </c>
    </row>
    <row r="266" spans="1:6" ht="15" customHeight="1" x14ac:dyDescent="0.2">
      <c r="A266" s="410" t="s">
        <v>408</v>
      </c>
      <c r="B266" s="393">
        <v>41</v>
      </c>
      <c r="C266" s="217">
        <v>65</v>
      </c>
      <c r="D266" s="217">
        <v>52</v>
      </c>
      <c r="E266" s="217" t="s">
        <v>966</v>
      </c>
      <c r="F266" s="197">
        <v>13</v>
      </c>
    </row>
    <row r="267" spans="1:6" ht="15" customHeight="1" x14ac:dyDescent="0.2">
      <c r="A267" s="317" t="s">
        <v>409</v>
      </c>
      <c r="B267" s="393">
        <v>554</v>
      </c>
      <c r="C267" s="217">
        <v>1350</v>
      </c>
      <c r="D267" s="217">
        <v>1169</v>
      </c>
      <c r="E267" s="217">
        <v>6</v>
      </c>
      <c r="F267" s="197">
        <v>181</v>
      </c>
    </row>
    <row r="268" spans="1:6" ht="15" customHeight="1" x14ac:dyDescent="0.2">
      <c r="A268" s="317" t="s">
        <v>311</v>
      </c>
      <c r="B268" s="393"/>
      <c r="C268" s="217"/>
      <c r="D268" s="217"/>
      <c r="E268" s="217"/>
      <c r="F268" s="197"/>
    </row>
    <row r="269" spans="1:6" ht="15" customHeight="1" x14ac:dyDescent="0.2">
      <c r="A269" s="417" t="s">
        <v>323</v>
      </c>
      <c r="B269" s="393"/>
      <c r="C269" s="217"/>
      <c r="D269" s="217"/>
      <c r="E269" s="217"/>
      <c r="F269" s="197"/>
    </row>
    <row r="270" spans="1:6" ht="15" customHeight="1" x14ac:dyDescent="0.2">
      <c r="A270" s="410" t="s">
        <v>410</v>
      </c>
      <c r="B270" s="393">
        <v>83</v>
      </c>
      <c r="C270" s="217">
        <v>205</v>
      </c>
      <c r="D270" s="217">
        <v>153</v>
      </c>
      <c r="E270" s="217">
        <v>1</v>
      </c>
      <c r="F270" s="197">
        <v>52</v>
      </c>
    </row>
    <row r="271" spans="1:6" ht="15" customHeight="1" x14ac:dyDescent="0.2">
      <c r="A271" s="411" t="s">
        <v>327</v>
      </c>
      <c r="B271" s="393">
        <v>36</v>
      </c>
      <c r="C271" s="217">
        <v>86</v>
      </c>
      <c r="D271" s="217">
        <v>87</v>
      </c>
      <c r="E271" s="217" t="s">
        <v>966</v>
      </c>
      <c r="F271" s="197">
        <v>-1</v>
      </c>
    </row>
    <row r="272" spans="1:6" ht="15" customHeight="1" x14ac:dyDescent="0.2">
      <c r="A272" s="418" t="s">
        <v>324</v>
      </c>
      <c r="B272" s="57"/>
      <c r="C272" s="57"/>
      <c r="D272" s="57"/>
      <c r="E272" s="57"/>
      <c r="F272" s="144"/>
    </row>
    <row r="273" spans="1:6" ht="15" customHeight="1" x14ac:dyDescent="0.2">
      <c r="A273" s="410" t="s">
        <v>348</v>
      </c>
      <c r="B273" s="393">
        <v>80</v>
      </c>
      <c r="C273" s="217">
        <v>177</v>
      </c>
      <c r="D273" s="217">
        <v>166</v>
      </c>
      <c r="E273" s="217">
        <v>1</v>
      </c>
      <c r="F273" s="197">
        <v>11</v>
      </c>
    </row>
    <row r="274" spans="1:6" ht="15" customHeight="1" x14ac:dyDescent="0.2">
      <c r="A274" s="411" t="s">
        <v>327</v>
      </c>
      <c r="B274" s="393">
        <v>45</v>
      </c>
      <c r="C274" s="217">
        <v>96</v>
      </c>
      <c r="D274" s="217">
        <v>85</v>
      </c>
      <c r="E274" s="217" t="s">
        <v>966</v>
      </c>
      <c r="F274" s="197">
        <v>11</v>
      </c>
    </row>
    <row r="275" spans="1:6" ht="15" customHeight="1" x14ac:dyDescent="0.2">
      <c r="A275" s="418" t="s">
        <v>324</v>
      </c>
      <c r="B275" s="393"/>
      <c r="C275" s="217"/>
      <c r="D275" s="217"/>
      <c r="E275" s="217"/>
      <c r="F275" s="197"/>
    </row>
    <row r="276" spans="1:6" ht="15" customHeight="1" x14ac:dyDescent="0.2">
      <c r="A276" s="410" t="s">
        <v>411</v>
      </c>
      <c r="B276" s="393">
        <v>72</v>
      </c>
      <c r="C276" s="217">
        <v>150</v>
      </c>
      <c r="D276" s="217">
        <v>184</v>
      </c>
      <c r="E276" s="217" t="s">
        <v>966</v>
      </c>
      <c r="F276" s="197">
        <v>-34</v>
      </c>
    </row>
    <row r="277" spans="1:6" ht="15" customHeight="1" x14ac:dyDescent="0.2">
      <c r="A277" s="411" t="s">
        <v>327</v>
      </c>
      <c r="B277" s="393">
        <v>40</v>
      </c>
      <c r="C277" s="217">
        <v>82</v>
      </c>
      <c r="D277" s="217">
        <v>127</v>
      </c>
      <c r="E277" s="217" t="s">
        <v>966</v>
      </c>
      <c r="F277" s="197">
        <v>-45</v>
      </c>
    </row>
    <row r="278" spans="1:6" ht="15" customHeight="1" x14ac:dyDescent="0.2">
      <c r="A278" s="418" t="s">
        <v>324</v>
      </c>
      <c r="B278" s="393"/>
      <c r="C278" s="217"/>
      <c r="D278" s="217"/>
      <c r="E278" s="217"/>
      <c r="F278" s="197"/>
    </row>
    <row r="279" spans="1:6" ht="15" customHeight="1" x14ac:dyDescent="0.2">
      <c r="A279" s="410" t="s">
        <v>412</v>
      </c>
      <c r="B279" s="393">
        <v>22</v>
      </c>
      <c r="C279" s="217">
        <v>74</v>
      </c>
      <c r="D279" s="217">
        <v>79</v>
      </c>
      <c r="E279" s="217">
        <v>1</v>
      </c>
      <c r="F279" s="197">
        <v>-5</v>
      </c>
    </row>
    <row r="280" spans="1:6" ht="15" customHeight="1" x14ac:dyDescent="0.2">
      <c r="A280" s="411" t="s">
        <v>327</v>
      </c>
      <c r="B280" s="393">
        <v>8</v>
      </c>
      <c r="C280" s="217">
        <v>30</v>
      </c>
      <c r="D280" s="217">
        <v>37</v>
      </c>
      <c r="E280" s="217" t="s">
        <v>966</v>
      </c>
      <c r="F280" s="197">
        <v>-7</v>
      </c>
    </row>
    <row r="281" spans="1:6" ht="15" customHeight="1" x14ac:dyDescent="0.2">
      <c r="A281" s="418" t="s">
        <v>324</v>
      </c>
      <c r="B281" s="393"/>
      <c r="C281" s="217"/>
      <c r="D281" s="217"/>
      <c r="E281" s="217"/>
      <c r="F281" s="197"/>
    </row>
    <row r="282" spans="1:6" ht="15" customHeight="1" x14ac:dyDescent="0.2">
      <c r="A282" s="410" t="s">
        <v>413</v>
      </c>
      <c r="B282" s="393">
        <v>63</v>
      </c>
      <c r="C282" s="217">
        <v>147</v>
      </c>
      <c r="D282" s="217">
        <v>138</v>
      </c>
      <c r="E282" s="217" t="s">
        <v>966</v>
      </c>
      <c r="F282" s="197">
        <v>9</v>
      </c>
    </row>
    <row r="283" spans="1:6" ht="15" customHeight="1" x14ac:dyDescent="0.2">
      <c r="A283" s="411" t="s">
        <v>297</v>
      </c>
      <c r="B283" s="393">
        <v>37</v>
      </c>
      <c r="C283" s="217">
        <v>83</v>
      </c>
      <c r="D283" s="217">
        <v>74</v>
      </c>
      <c r="E283" s="217" t="s">
        <v>966</v>
      </c>
      <c r="F283" s="197">
        <v>9</v>
      </c>
    </row>
    <row r="284" spans="1:6" ht="15" customHeight="1" x14ac:dyDescent="0.2">
      <c r="A284" s="418" t="s">
        <v>324</v>
      </c>
      <c r="B284" s="393"/>
      <c r="C284" s="217"/>
      <c r="D284" s="217"/>
      <c r="E284" s="217"/>
      <c r="F284" s="197"/>
    </row>
    <row r="285" spans="1:6" ht="15" customHeight="1" x14ac:dyDescent="0.2">
      <c r="A285" s="317" t="s">
        <v>305</v>
      </c>
      <c r="B285" s="393"/>
      <c r="C285" s="217"/>
      <c r="D285" s="217"/>
      <c r="E285" s="217"/>
      <c r="F285" s="197"/>
    </row>
    <row r="286" spans="1:6" ht="15" customHeight="1" x14ac:dyDescent="0.2">
      <c r="A286" s="417" t="s">
        <v>325</v>
      </c>
      <c r="B286" s="393"/>
      <c r="C286" s="217"/>
      <c r="D286" s="217"/>
      <c r="E286" s="217"/>
      <c r="F286" s="197"/>
    </row>
    <row r="287" spans="1:6" ht="15" customHeight="1" x14ac:dyDescent="0.2">
      <c r="A287" s="410" t="s">
        <v>414</v>
      </c>
      <c r="B287" s="393">
        <v>53</v>
      </c>
      <c r="C287" s="217">
        <v>118</v>
      </c>
      <c r="D287" s="217">
        <v>110</v>
      </c>
      <c r="E287" s="217">
        <v>1</v>
      </c>
      <c r="F287" s="197">
        <v>8</v>
      </c>
    </row>
    <row r="288" spans="1:6" ht="15" customHeight="1" x14ac:dyDescent="0.2">
      <c r="A288" s="410" t="s">
        <v>415</v>
      </c>
      <c r="B288" s="393">
        <v>34</v>
      </c>
      <c r="C288" s="217">
        <v>78</v>
      </c>
      <c r="D288" s="217">
        <v>80</v>
      </c>
      <c r="E288" s="217" t="s">
        <v>966</v>
      </c>
      <c r="F288" s="197">
        <v>-2</v>
      </c>
    </row>
    <row r="289" spans="1:6" ht="15" customHeight="1" x14ac:dyDescent="0.2">
      <c r="A289" s="410" t="s">
        <v>416</v>
      </c>
      <c r="B289" s="393">
        <v>35</v>
      </c>
      <c r="C289" s="217">
        <v>80</v>
      </c>
      <c r="D289" s="217">
        <v>59</v>
      </c>
      <c r="E289" s="217">
        <v>1</v>
      </c>
      <c r="F289" s="197">
        <v>21</v>
      </c>
    </row>
    <row r="290" spans="1:6" ht="15" customHeight="1" x14ac:dyDescent="0.2">
      <c r="A290" s="410" t="s">
        <v>417</v>
      </c>
      <c r="B290" s="393">
        <v>8</v>
      </c>
      <c r="C290" s="217">
        <v>37</v>
      </c>
      <c r="D290" s="217">
        <v>38</v>
      </c>
      <c r="E290" s="217" t="s">
        <v>966</v>
      </c>
      <c r="F290" s="197">
        <v>-1</v>
      </c>
    </row>
    <row r="291" spans="1:6" ht="15" customHeight="1" x14ac:dyDescent="0.2">
      <c r="A291" s="410" t="s">
        <v>418</v>
      </c>
      <c r="B291" s="393">
        <v>39</v>
      </c>
      <c r="C291" s="217">
        <v>90</v>
      </c>
      <c r="D291" s="217">
        <v>65</v>
      </c>
      <c r="E291" s="217" t="s">
        <v>966</v>
      </c>
      <c r="F291" s="197">
        <v>25</v>
      </c>
    </row>
    <row r="292" spans="1:6" ht="15" customHeight="1" x14ac:dyDescent="0.2">
      <c r="A292" s="410" t="s">
        <v>419</v>
      </c>
      <c r="B292" s="393">
        <v>49</v>
      </c>
      <c r="C292" s="217">
        <v>158</v>
      </c>
      <c r="D292" s="217">
        <v>44</v>
      </c>
      <c r="E292" s="217" t="s">
        <v>966</v>
      </c>
      <c r="F292" s="197">
        <v>114</v>
      </c>
    </row>
    <row r="293" spans="1:6" ht="15" customHeight="1" x14ac:dyDescent="0.2">
      <c r="A293" s="410" t="s">
        <v>420</v>
      </c>
      <c r="B293" s="393">
        <v>16</v>
      </c>
      <c r="C293" s="217">
        <v>36</v>
      </c>
      <c r="D293" s="217">
        <v>53</v>
      </c>
      <c r="E293" s="217">
        <v>1</v>
      </c>
      <c r="F293" s="197">
        <v>-17</v>
      </c>
    </row>
    <row r="294" spans="1:6" ht="15" customHeight="1" x14ac:dyDescent="0.2">
      <c r="A294" s="317" t="s">
        <v>447</v>
      </c>
      <c r="B294" s="393">
        <v>336</v>
      </c>
      <c r="C294" s="217">
        <v>694</v>
      </c>
      <c r="D294" s="217">
        <v>700</v>
      </c>
      <c r="E294" s="217">
        <v>2</v>
      </c>
      <c r="F294" s="197">
        <v>-6</v>
      </c>
    </row>
    <row r="295" spans="1:6" ht="15" customHeight="1" x14ac:dyDescent="0.2">
      <c r="A295" s="317" t="s">
        <v>293</v>
      </c>
      <c r="B295" s="393"/>
      <c r="C295" s="217"/>
      <c r="D295" s="217"/>
      <c r="E295" s="217"/>
      <c r="F295" s="197"/>
    </row>
    <row r="296" spans="1:6" ht="15" customHeight="1" x14ac:dyDescent="0.2">
      <c r="A296" s="417" t="s">
        <v>326</v>
      </c>
      <c r="B296" s="393"/>
      <c r="C296" s="217"/>
      <c r="D296" s="217"/>
      <c r="E296" s="217"/>
      <c r="F296" s="197"/>
    </row>
    <row r="297" spans="1:6" ht="15" customHeight="1" x14ac:dyDescent="0.2">
      <c r="A297" s="410" t="s">
        <v>421</v>
      </c>
      <c r="B297" s="393">
        <v>112</v>
      </c>
      <c r="C297" s="217">
        <v>225</v>
      </c>
      <c r="D297" s="217">
        <v>266</v>
      </c>
      <c r="E297" s="217">
        <v>1</v>
      </c>
      <c r="F297" s="197">
        <v>-41</v>
      </c>
    </row>
    <row r="298" spans="1:6" ht="15" customHeight="1" x14ac:dyDescent="0.2">
      <c r="A298" s="317" t="s">
        <v>295</v>
      </c>
      <c r="B298" s="393"/>
      <c r="C298" s="217"/>
      <c r="D298" s="217"/>
      <c r="E298" s="217"/>
      <c r="F298" s="197"/>
    </row>
    <row r="299" spans="1:6" ht="15" customHeight="1" x14ac:dyDescent="0.2">
      <c r="A299" s="417" t="s">
        <v>323</v>
      </c>
      <c r="B299" s="393"/>
      <c r="C299" s="217"/>
      <c r="D299" s="217"/>
      <c r="E299" s="217"/>
      <c r="F299" s="197"/>
    </row>
    <row r="300" spans="1:6" ht="15" customHeight="1" x14ac:dyDescent="0.2">
      <c r="A300" s="410" t="s">
        <v>423</v>
      </c>
      <c r="B300" s="393">
        <v>21</v>
      </c>
      <c r="C300" s="217">
        <v>45</v>
      </c>
      <c r="D300" s="217">
        <v>45</v>
      </c>
      <c r="E300" s="217" t="s">
        <v>966</v>
      </c>
      <c r="F300" s="197" t="s">
        <v>966</v>
      </c>
    </row>
    <row r="301" spans="1:6" ht="15" customHeight="1" x14ac:dyDescent="0.2">
      <c r="A301" s="411" t="s">
        <v>297</v>
      </c>
      <c r="B301" s="393">
        <v>10</v>
      </c>
      <c r="C301" s="217">
        <v>16</v>
      </c>
      <c r="D301" s="217">
        <v>29</v>
      </c>
      <c r="E301" s="217" t="s">
        <v>966</v>
      </c>
      <c r="F301" s="197">
        <v>-13</v>
      </c>
    </row>
    <row r="302" spans="1:6" ht="15" customHeight="1" x14ac:dyDescent="0.2">
      <c r="A302" s="394" t="s">
        <v>324</v>
      </c>
      <c r="B302" s="393"/>
      <c r="C302" s="217"/>
      <c r="D302" s="217"/>
      <c r="E302" s="217"/>
      <c r="F302" s="197"/>
    </row>
    <row r="303" spans="1:6" ht="15" customHeight="1" x14ac:dyDescent="0.2">
      <c r="A303" s="317" t="s">
        <v>305</v>
      </c>
      <c r="B303" s="393"/>
      <c r="C303" s="217"/>
      <c r="D303" s="217"/>
      <c r="E303" s="217"/>
      <c r="F303" s="197"/>
    </row>
    <row r="304" spans="1:6" ht="15" customHeight="1" x14ac:dyDescent="0.2">
      <c r="A304" s="417" t="s">
        <v>325</v>
      </c>
      <c r="B304" s="393"/>
      <c r="C304" s="217"/>
      <c r="D304" s="217"/>
      <c r="E304" s="217"/>
      <c r="F304" s="197"/>
    </row>
    <row r="305" spans="1:6" ht="15" customHeight="1" x14ac:dyDescent="0.2">
      <c r="A305" s="410" t="s">
        <v>424</v>
      </c>
      <c r="B305" s="393">
        <v>26</v>
      </c>
      <c r="C305" s="217">
        <v>58</v>
      </c>
      <c r="D305" s="217">
        <v>68</v>
      </c>
      <c r="E305" s="217" t="s">
        <v>966</v>
      </c>
      <c r="F305" s="197">
        <v>-10</v>
      </c>
    </row>
    <row r="306" spans="1:6" ht="15" customHeight="1" x14ac:dyDescent="0.2">
      <c r="A306" s="410" t="s">
        <v>425</v>
      </c>
      <c r="B306" s="393">
        <v>25</v>
      </c>
      <c r="C306" s="217">
        <v>35</v>
      </c>
      <c r="D306" s="217">
        <v>38</v>
      </c>
      <c r="E306" s="217" t="s">
        <v>966</v>
      </c>
      <c r="F306" s="197">
        <v>-3</v>
      </c>
    </row>
    <row r="307" spans="1:6" ht="15" customHeight="1" x14ac:dyDescent="0.2">
      <c r="A307" s="410" t="s">
        <v>426</v>
      </c>
      <c r="B307" s="393">
        <v>30</v>
      </c>
      <c r="C307" s="217">
        <v>58</v>
      </c>
      <c r="D307" s="217">
        <v>55</v>
      </c>
      <c r="E307" s="217" t="s">
        <v>966</v>
      </c>
      <c r="F307" s="197">
        <v>3</v>
      </c>
    </row>
    <row r="308" spans="1:6" ht="15" customHeight="1" x14ac:dyDescent="0.2">
      <c r="A308" s="410" t="s">
        <v>421</v>
      </c>
      <c r="B308" s="393">
        <v>52</v>
      </c>
      <c r="C308" s="217">
        <v>126</v>
      </c>
      <c r="D308" s="217">
        <v>83</v>
      </c>
      <c r="E308" s="217">
        <v>1</v>
      </c>
      <c r="F308" s="197">
        <v>43</v>
      </c>
    </row>
    <row r="309" spans="1:6" ht="15" customHeight="1" x14ac:dyDescent="0.2">
      <c r="A309" s="410" t="s">
        <v>377</v>
      </c>
      <c r="B309" s="393">
        <v>34</v>
      </c>
      <c r="C309" s="217">
        <v>56</v>
      </c>
      <c r="D309" s="217">
        <v>65</v>
      </c>
      <c r="E309" s="217" t="s">
        <v>966</v>
      </c>
      <c r="F309" s="197">
        <v>-9</v>
      </c>
    </row>
    <row r="310" spans="1:6" ht="15" customHeight="1" x14ac:dyDescent="0.2">
      <c r="A310" s="410" t="s">
        <v>427</v>
      </c>
      <c r="B310" s="393">
        <v>36</v>
      </c>
      <c r="C310" s="217">
        <v>91</v>
      </c>
      <c r="D310" s="217">
        <v>80</v>
      </c>
      <c r="E310" s="217" t="s">
        <v>966</v>
      </c>
      <c r="F310" s="197">
        <v>11</v>
      </c>
    </row>
    <row r="311" spans="1:6" ht="15" customHeight="1" x14ac:dyDescent="0.2">
      <c r="A311" s="317" t="s">
        <v>371</v>
      </c>
      <c r="B311" s="393"/>
      <c r="C311" s="217"/>
      <c r="D311" s="217"/>
      <c r="E311" s="217"/>
      <c r="F311" s="197"/>
    </row>
    <row r="312" spans="1:6" ht="15" customHeight="1" x14ac:dyDescent="0.2">
      <c r="A312" s="417" t="s">
        <v>267</v>
      </c>
      <c r="B312" s="393"/>
      <c r="C312" s="217"/>
      <c r="D312" s="217"/>
      <c r="E312" s="217"/>
      <c r="F312" s="197"/>
    </row>
    <row r="313" spans="1:6" ht="15" customHeight="1" x14ac:dyDescent="0.2">
      <c r="A313" s="313" t="s">
        <v>284</v>
      </c>
      <c r="B313" s="393">
        <v>757</v>
      </c>
      <c r="C313" s="217">
        <v>1916</v>
      </c>
      <c r="D313" s="217">
        <v>1536</v>
      </c>
      <c r="E313" s="217">
        <v>6</v>
      </c>
      <c r="F313" s="197">
        <v>380</v>
      </c>
    </row>
  </sheetData>
  <mergeCells count="2">
    <mergeCell ref="D3:E3"/>
    <mergeCell ref="D4:E4"/>
  </mergeCells>
  <phoneticPr fontId="2" type="noConversion"/>
  <hyperlinks>
    <hyperlink ref="F1:F2" location="'Spis tablic List of tables'!B134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portrait" horizont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11" width="14" style="48" customWidth="1"/>
    <col min="12" max="16384" width="9.59765625" style="48"/>
  </cols>
  <sheetData>
    <row r="1" spans="1:12" ht="15" customHeight="1" x14ac:dyDescent="0.25">
      <c r="A1" s="428" t="s">
        <v>1332</v>
      </c>
      <c r="B1" s="89"/>
      <c r="C1" s="89"/>
      <c r="D1" s="89"/>
      <c r="E1" s="89"/>
      <c r="F1" s="89"/>
      <c r="G1" s="89"/>
      <c r="H1" s="89"/>
      <c r="I1" s="89"/>
      <c r="K1" s="91" t="s">
        <v>42</v>
      </c>
    </row>
    <row r="2" spans="1:12" ht="15" customHeight="1" x14ac:dyDescent="0.2">
      <c r="A2" s="561" t="s">
        <v>83</v>
      </c>
      <c r="B2" s="265"/>
      <c r="C2" s="265"/>
      <c r="D2" s="265"/>
      <c r="E2" s="265"/>
      <c r="F2" s="265"/>
      <c r="G2" s="265"/>
      <c r="H2" s="265"/>
      <c r="I2" s="265"/>
      <c r="K2" s="92" t="s">
        <v>43</v>
      </c>
    </row>
    <row r="3" spans="1:12" ht="15" customHeight="1" x14ac:dyDescent="0.2">
      <c r="A3" s="403"/>
      <c r="B3" s="821" t="s">
        <v>85</v>
      </c>
      <c r="C3" s="822"/>
      <c r="D3" s="822"/>
      <c r="E3" s="822"/>
      <c r="F3" s="823"/>
      <c r="G3" s="821" t="s">
        <v>86</v>
      </c>
      <c r="H3" s="822"/>
      <c r="I3" s="822"/>
      <c r="J3" s="822"/>
      <c r="K3" s="822"/>
    </row>
    <row r="4" spans="1:12" ht="15" customHeight="1" x14ac:dyDescent="0.2">
      <c r="A4" s="404" t="s">
        <v>80</v>
      </c>
      <c r="B4" s="824" t="s">
        <v>1341</v>
      </c>
      <c r="C4" s="825"/>
      <c r="D4" s="825"/>
      <c r="E4" s="825"/>
      <c r="F4" s="826"/>
      <c r="G4" s="905" t="s">
        <v>74</v>
      </c>
      <c r="H4" s="906"/>
      <c r="I4" s="906"/>
      <c r="J4" s="906"/>
      <c r="K4" s="906"/>
    </row>
    <row r="5" spans="1:12" ht="15" customHeight="1" x14ac:dyDescent="0.2">
      <c r="A5" s="419" t="s">
        <v>84</v>
      </c>
      <c r="B5" s="853" t="s">
        <v>87</v>
      </c>
      <c r="C5" s="853"/>
      <c r="D5" s="853"/>
      <c r="E5" s="853"/>
      <c r="F5" s="853"/>
      <c r="G5" s="853"/>
      <c r="H5" s="853"/>
      <c r="I5" s="853"/>
      <c r="J5" s="853"/>
      <c r="K5" s="853"/>
    </row>
    <row r="6" spans="1:12" ht="15" customHeight="1" x14ac:dyDescent="0.2">
      <c r="A6" s="406"/>
      <c r="B6" s="854" t="s">
        <v>88</v>
      </c>
      <c r="C6" s="854"/>
      <c r="D6" s="854"/>
      <c r="E6" s="854"/>
      <c r="F6" s="854"/>
      <c r="G6" s="854"/>
      <c r="H6" s="854"/>
      <c r="I6" s="854"/>
      <c r="J6" s="854"/>
      <c r="K6" s="854"/>
    </row>
    <row r="7" spans="1:12" ht="15" customHeight="1" x14ac:dyDescent="0.2">
      <c r="A7" s="449"/>
      <c r="B7" s="295">
        <v>0</v>
      </c>
      <c r="C7" s="295">
        <v>15</v>
      </c>
      <c r="D7" s="295">
        <v>30</v>
      </c>
      <c r="E7" s="295">
        <v>45</v>
      </c>
      <c r="F7" s="295">
        <v>60</v>
      </c>
      <c r="G7" s="725">
        <v>0</v>
      </c>
      <c r="H7" s="295">
        <v>15</v>
      </c>
      <c r="I7" s="295">
        <v>30</v>
      </c>
      <c r="J7" s="295">
        <v>45</v>
      </c>
      <c r="K7" s="726">
        <v>60</v>
      </c>
    </row>
    <row r="8" spans="1:12" ht="15" customHeight="1" x14ac:dyDescent="0.2">
      <c r="A8" s="313"/>
      <c r="B8" s="141"/>
      <c r="C8" s="141"/>
      <c r="D8" s="141"/>
      <c r="E8" s="141"/>
      <c r="F8" s="141"/>
      <c r="G8" s="141"/>
      <c r="H8" s="141"/>
      <c r="I8" s="141"/>
      <c r="J8" s="141"/>
      <c r="K8" s="142"/>
    </row>
    <row r="9" spans="1:12" ht="15" customHeight="1" x14ac:dyDescent="0.2">
      <c r="A9" s="165" t="s">
        <v>89</v>
      </c>
      <c r="B9" s="633">
        <v>69.2</v>
      </c>
      <c r="C9" s="633">
        <v>55.1</v>
      </c>
      <c r="D9" s="633">
        <v>41</v>
      </c>
      <c r="E9" s="633">
        <v>27.7</v>
      </c>
      <c r="F9" s="633">
        <v>16.399999999999999</v>
      </c>
      <c r="G9" s="633">
        <v>78.599999999999994</v>
      </c>
      <c r="H9" s="633">
        <v>64.3</v>
      </c>
      <c r="I9" s="633">
        <v>49.6</v>
      </c>
      <c r="J9" s="633">
        <v>35.200000000000003</v>
      </c>
      <c r="K9" s="331">
        <v>21.9</v>
      </c>
    </row>
    <row r="10" spans="1:12" ht="15" customHeight="1" x14ac:dyDescent="0.2">
      <c r="A10" s="165" t="s">
        <v>90</v>
      </c>
      <c r="B10" s="633">
        <v>71.3</v>
      </c>
      <c r="C10" s="633">
        <v>56.8</v>
      </c>
      <c r="D10" s="633">
        <v>42.5</v>
      </c>
      <c r="E10" s="633">
        <v>29.1</v>
      </c>
      <c r="F10" s="633">
        <v>17.8</v>
      </c>
      <c r="G10" s="633">
        <v>80.400000000000006</v>
      </c>
      <c r="H10" s="633">
        <v>65.900000000000006</v>
      </c>
      <c r="I10" s="633">
        <v>51.1</v>
      </c>
      <c r="J10" s="633">
        <v>36.6</v>
      </c>
      <c r="K10" s="331">
        <v>23.4</v>
      </c>
    </row>
    <row r="11" spans="1:12" ht="15" customHeight="1" x14ac:dyDescent="0.2">
      <c r="A11" s="165" t="s">
        <v>963</v>
      </c>
      <c r="B11" s="633">
        <v>71.5</v>
      </c>
      <c r="C11" s="633">
        <v>57.2</v>
      </c>
      <c r="D11" s="633">
        <v>43</v>
      </c>
      <c r="E11" s="633">
        <v>29.5</v>
      </c>
      <c r="F11" s="633">
        <v>18</v>
      </c>
      <c r="G11" s="633">
        <v>80.7</v>
      </c>
      <c r="H11" s="633">
        <v>66.2</v>
      </c>
      <c r="I11" s="633">
        <v>51.4</v>
      </c>
      <c r="J11" s="633">
        <v>36.9</v>
      </c>
      <c r="K11" s="331">
        <v>23.7</v>
      </c>
    </row>
    <row r="12" spans="1:12" ht="15" customHeight="1" x14ac:dyDescent="0.2">
      <c r="A12" s="165" t="s">
        <v>964</v>
      </c>
      <c r="B12" s="633">
        <v>71.7</v>
      </c>
      <c r="C12" s="633">
        <v>57.3</v>
      </c>
      <c r="D12" s="633">
        <v>43.1</v>
      </c>
      <c r="E12" s="633">
        <v>29.5</v>
      </c>
      <c r="F12" s="633">
        <v>17.899999999999999</v>
      </c>
      <c r="G12" s="633">
        <v>81</v>
      </c>
      <c r="H12" s="633">
        <v>66.400000000000006</v>
      </c>
      <c r="I12" s="633">
        <v>51.6</v>
      </c>
      <c r="J12" s="633">
        <v>37</v>
      </c>
      <c r="K12" s="331">
        <v>23.7</v>
      </c>
    </row>
    <row r="13" spans="1:12" ht="15" customHeight="1" x14ac:dyDescent="0.2">
      <c r="A13" s="165" t="s">
        <v>965</v>
      </c>
      <c r="B13" s="245">
        <v>71.87</v>
      </c>
      <c r="C13" s="245">
        <v>57.56</v>
      </c>
      <c r="D13" s="245">
        <v>43.28</v>
      </c>
      <c r="E13" s="245">
        <v>29.5</v>
      </c>
      <c r="F13" s="245">
        <v>17.86</v>
      </c>
      <c r="G13" s="245">
        <v>80.83</v>
      </c>
      <c r="H13" s="245">
        <v>66.319999999999993</v>
      </c>
      <c r="I13" s="245">
        <v>51.56</v>
      </c>
      <c r="J13" s="245">
        <v>36.94</v>
      </c>
      <c r="K13" s="246">
        <v>23.51</v>
      </c>
    </row>
    <row r="14" spans="1:12" ht="15" customHeight="1" x14ac:dyDescent="0.2">
      <c r="A14" s="336" t="s">
        <v>1049</v>
      </c>
      <c r="B14" s="332">
        <v>73.05</v>
      </c>
      <c r="C14" s="333">
        <v>58.52</v>
      </c>
      <c r="D14" s="332">
        <v>44.26</v>
      </c>
      <c r="E14" s="333">
        <v>30.49</v>
      </c>
      <c r="F14" s="332">
        <v>18.64</v>
      </c>
      <c r="G14" s="333">
        <v>81.23</v>
      </c>
      <c r="H14" s="332">
        <v>66.680000000000007</v>
      </c>
      <c r="I14" s="333">
        <v>51.89</v>
      </c>
      <c r="J14" s="332">
        <v>37.450000000000003</v>
      </c>
      <c r="K14" s="334">
        <v>23.98</v>
      </c>
    </row>
    <row r="15" spans="1:12" ht="15" customHeight="1" x14ac:dyDescent="0.2">
      <c r="A15" s="336" t="s">
        <v>1054</v>
      </c>
      <c r="B15" s="335">
        <v>72.7</v>
      </c>
      <c r="C15" s="245">
        <v>58</v>
      </c>
      <c r="D15" s="53">
        <v>43.8</v>
      </c>
      <c r="E15" s="53">
        <v>30.1</v>
      </c>
      <c r="F15" s="53">
        <v>18.3</v>
      </c>
      <c r="G15" s="53">
        <v>81.099999999999994</v>
      </c>
      <c r="H15" s="53">
        <v>66.599999999999994</v>
      </c>
      <c r="I15" s="53">
        <v>51.8</v>
      </c>
      <c r="J15" s="53">
        <v>37.299999999999997</v>
      </c>
      <c r="K15" s="82">
        <v>23.9</v>
      </c>
      <c r="L15" s="96"/>
    </row>
    <row r="16" spans="1:12" s="90" customFormat="1" ht="15" customHeight="1" x14ac:dyDescent="0.2">
      <c r="A16" s="336" t="s">
        <v>1086</v>
      </c>
      <c r="B16" s="745">
        <v>72.72</v>
      </c>
      <c r="C16" s="634">
        <v>58.27</v>
      </c>
      <c r="D16" s="634">
        <v>43.97</v>
      </c>
      <c r="E16" s="634">
        <v>30.18</v>
      </c>
      <c r="F16" s="634">
        <v>18.350000000000001</v>
      </c>
      <c r="G16" s="245">
        <v>81.11</v>
      </c>
      <c r="H16" s="634">
        <v>66.599999999999994</v>
      </c>
      <c r="I16" s="634">
        <v>51.88</v>
      </c>
      <c r="J16" s="634">
        <v>37.43</v>
      </c>
      <c r="K16" s="746">
        <v>23.99</v>
      </c>
      <c r="L16" s="104"/>
    </row>
    <row r="17" spans="1:12" x14ac:dyDescent="0.2">
      <c r="A17" s="498">
        <v>2017</v>
      </c>
      <c r="B17" s="790">
        <v>72.95</v>
      </c>
      <c r="C17" s="791">
        <v>58.4</v>
      </c>
      <c r="D17" s="790">
        <v>44.09</v>
      </c>
      <c r="E17" s="791">
        <v>30.36</v>
      </c>
      <c r="F17" s="790">
        <v>18.489999999999998</v>
      </c>
      <c r="G17" s="791">
        <v>81.38</v>
      </c>
      <c r="H17" s="790">
        <v>66.81</v>
      </c>
      <c r="I17" s="791">
        <v>52.05</v>
      </c>
      <c r="J17" s="790">
        <v>37.56</v>
      </c>
      <c r="K17" s="792">
        <v>24.06</v>
      </c>
      <c r="L17" s="788"/>
    </row>
  </sheetData>
  <mergeCells count="6">
    <mergeCell ref="B6:K6"/>
    <mergeCell ref="B3:F3"/>
    <mergeCell ref="G3:K3"/>
    <mergeCell ref="B4:F4"/>
    <mergeCell ref="G4:K4"/>
    <mergeCell ref="B5:K5"/>
  </mergeCells>
  <hyperlinks>
    <hyperlink ref="K1:K2" location="'Spis tablic List of tables'!B137" display="Powrót do spisu tablic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Normal="100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2.3984375" style="150" customWidth="1"/>
    <col min="2" max="10" width="23" style="48" customWidth="1"/>
    <col min="11" max="16384" width="9.59765625" style="48"/>
  </cols>
  <sheetData>
    <row r="1" spans="1:11" ht="15" customHeight="1" x14ac:dyDescent="0.25">
      <c r="A1" s="514" t="s">
        <v>44</v>
      </c>
      <c r="E1" s="81"/>
      <c r="F1" s="81"/>
      <c r="G1" s="81"/>
      <c r="H1" s="81"/>
      <c r="I1" s="81"/>
      <c r="J1" s="81"/>
      <c r="K1" s="81"/>
    </row>
    <row r="2" spans="1:11" ht="15" customHeight="1" x14ac:dyDescent="0.2">
      <c r="A2" s="430" t="s">
        <v>962</v>
      </c>
    </row>
    <row r="3" spans="1:11" ht="15" customHeight="1" x14ac:dyDescent="0.2">
      <c r="A3" s="156"/>
    </row>
    <row r="4" spans="1:11" ht="15" customHeight="1" x14ac:dyDescent="0.25">
      <c r="A4" s="428" t="s">
        <v>1329</v>
      </c>
      <c r="B4" s="89"/>
      <c r="C4" s="89"/>
      <c r="D4" s="89"/>
      <c r="E4" s="89"/>
      <c r="F4" s="89"/>
      <c r="G4" s="89"/>
      <c r="H4" s="89"/>
      <c r="J4" s="91" t="s">
        <v>42</v>
      </c>
    </row>
    <row r="5" spans="1:11" ht="15" customHeight="1" x14ac:dyDescent="0.2">
      <c r="A5" s="547" t="s">
        <v>903</v>
      </c>
      <c r="B5" s="265"/>
      <c r="C5" s="265"/>
      <c r="D5" s="265"/>
      <c r="E5" s="265"/>
      <c r="F5" s="265"/>
      <c r="G5" s="265"/>
      <c r="H5" s="265"/>
      <c r="J5" s="92" t="s">
        <v>43</v>
      </c>
    </row>
    <row r="6" spans="1:11" ht="15" customHeight="1" x14ac:dyDescent="0.2">
      <c r="A6" s="403"/>
      <c r="B6" s="821" t="s">
        <v>904</v>
      </c>
      <c r="C6" s="822"/>
      <c r="D6" s="822"/>
      <c r="E6" s="823"/>
      <c r="F6" s="821" t="s">
        <v>906</v>
      </c>
      <c r="G6" s="822"/>
      <c r="H6" s="822"/>
      <c r="I6" s="822"/>
      <c r="J6" s="909" t="s">
        <v>1330</v>
      </c>
      <c r="K6" s="96"/>
    </row>
    <row r="7" spans="1:11" ht="15" customHeight="1" x14ac:dyDescent="0.2">
      <c r="A7" s="404" t="s">
        <v>80</v>
      </c>
      <c r="B7" s="837" t="s">
        <v>905</v>
      </c>
      <c r="C7" s="838"/>
      <c r="D7" s="838"/>
      <c r="E7" s="839"/>
      <c r="F7" s="837" t="s">
        <v>907</v>
      </c>
      <c r="G7" s="838"/>
      <c r="H7" s="838"/>
      <c r="I7" s="838"/>
      <c r="J7" s="910"/>
      <c r="K7" s="96"/>
    </row>
    <row r="8" spans="1:11" ht="15" customHeight="1" x14ac:dyDescent="0.2">
      <c r="A8" s="419" t="s">
        <v>84</v>
      </c>
      <c r="B8" s="135" t="s">
        <v>62</v>
      </c>
      <c r="C8" s="135" t="s">
        <v>910</v>
      </c>
      <c r="D8" s="135" t="s">
        <v>912</v>
      </c>
      <c r="E8" s="135" t="s">
        <v>914</v>
      </c>
      <c r="F8" s="135" t="s">
        <v>62</v>
      </c>
      <c r="G8" s="135" t="s">
        <v>916</v>
      </c>
      <c r="H8" s="135" t="s">
        <v>918</v>
      </c>
      <c r="I8" s="135" t="s">
        <v>920</v>
      </c>
      <c r="J8" s="910"/>
      <c r="K8" s="96"/>
    </row>
    <row r="9" spans="1:11" ht="15" customHeight="1" x14ac:dyDescent="0.2">
      <c r="A9" s="449"/>
      <c r="B9" s="433" t="s">
        <v>63</v>
      </c>
      <c r="C9" s="433" t="s">
        <v>911</v>
      </c>
      <c r="D9" s="433" t="s">
        <v>913</v>
      </c>
      <c r="E9" s="433" t="s">
        <v>915</v>
      </c>
      <c r="F9" s="433" t="s">
        <v>63</v>
      </c>
      <c r="G9" s="433" t="s">
        <v>917</v>
      </c>
      <c r="H9" s="433" t="s">
        <v>919</v>
      </c>
      <c r="I9" s="433" t="s">
        <v>921</v>
      </c>
      <c r="J9" s="911"/>
      <c r="K9" s="96"/>
    </row>
    <row r="10" spans="1:11" ht="15" customHeight="1" x14ac:dyDescent="0.2">
      <c r="A10" s="166"/>
      <c r="B10" s="813" t="s">
        <v>349</v>
      </c>
      <c r="C10" s="814"/>
      <c r="D10" s="814"/>
      <c r="E10" s="814"/>
      <c r="F10" s="814"/>
      <c r="G10" s="814"/>
      <c r="H10" s="814"/>
      <c r="I10" s="814"/>
      <c r="J10" s="814"/>
    </row>
    <row r="11" spans="1:11" ht="15" customHeight="1" x14ac:dyDescent="0.2">
      <c r="A11" s="166"/>
      <c r="B11" s="907" t="s">
        <v>65</v>
      </c>
      <c r="C11" s="908"/>
      <c r="D11" s="908"/>
      <c r="E11" s="908"/>
      <c r="F11" s="908"/>
      <c r="G11" s="908"/>
      <c r="H11" s="908"/>
      <c r="I11" s="908"/>
      <c r="J11" s="908"/>
    </row>
    <row r="12" spans="1:11" ht="15" customHeight="1" x14ac:dyDescent="0.2">
      <c r="A12" s="165" t="s">
        <v>467</v>
      </c>
      <c r="B12" s="217">
        <v>16583</v>
      </c>
      <c r="C12" s="217">
        <v>8097</v>
      </c>
      <c r="D12" s="217">
        <v>8177</v>
      </c>
      <c r="E12" s="240">
        <v>309</v>
      </c>
      <c r="F12" s="217">
        <v>19044</v>
      </c>
      <c r="G12" s="217">
        <v>11055</v>
      </c>
      <c r="H12" s="217">
        <v>7221</v>
      </c>
      <c r="I12" s="240">
        <v>768</v>
      </c>
      <c r="J12" s="119">
        <v>-2461</v>
      </c>
    </row>
    <row r="13" spans="1:11" ht="15" customHeight="1" x14ac:dyDescent="0.2">
      <c r="A13" s="165" t="s">
        <v>468</v>
      </c>
      <c r="B13" s="217">
        <f>C13+D13+E13</f>
        <v>17527</v>
      </c>
      <c r="C13" s="217">
        <v>9450</v>
      </c>
      <c r="D13" s="217">
        <v>7322</v>
      </c>
      <c r="E13" s="240">
        <v>755</v>
      </c>
      <c r="F13" s="217">
        <f>G13+H13+I13</f>
        <v>20233</v>
      </c>
      <c r="G13" s="217">
        <v>10926</v>
      </c>
      <c r="H13" s="217">
        <v>8567</v>
      </c>
      <c r="I13" s="240">
        <v>740</v>
      </c>
      <c r="J13" s="119">
        <f>B13-F13</f>
        <v>-2706</v>
      </c>
    </row>
    <row r="14" spans="1:11" ht="15" customHeight="1" x14ac:dyDescent="0.2">
      <c r="A14" s="165" t="s">
        <v>963</v>
      </c>
      <c r="B14" s="217">
        <f>C14+D14+E14</f>
        <v>16984</v>
      </c>
      <c r="C14" s="217">
        <v>8984</v>
      </c>
      <c r="D14" s="217">
        <v>7236</v>
      </c>
      <c r="E14" s="240">
        <v>764</v>
      </c>
      <c r="F14" s="217">
        <f>G14+H14+I14</f>
        <v>19980</v>
      </c>
      <c r="G14" s="217">
        <v>11153</v>
      </c>
      <c r="H14" s="217">
        <v>8019</v>
      </c>
      <c r="I14" s="217">
        <v>808</v>
      </c>
      <c r="J14" s="119">
        <f>B14-F14</f>
        <v>-2996</v>
      </c>
    </row>
    <row r="15" spans="1:11" ht="15" customHeight="1" x14ac:dyDescent="0.2">
      <c r="A15" s="165" t="s">
        <v>964</v>
      </c>
      <c r="B15" s="217">
        <f>C15+D15+E15</f>
        <v>15831</v>
      </c>
      <c r="C15" s="217">
        <v>8169</v>
      </c>
      <c r="D15" s="217">
        <v>6955</v>
      </c>
      <c r="E15" s="240">
        <v>707</v>
      </c>
      <c r="F15" s="217">
        <f>G15+H15+I15</f>
        <v>18418</v>
      </c>
      <c r="G15" s="217">
        <v>10516</v>
      </c>
      <c r="H15" s="217">
        <v>7021</v>
      </c>
      <c r="I15" s="240">
        <v>881</v>
      </c>
      <c r="J15" s="119">
        <f>B15-F15</f>
        <v>-2587</v>
      </c>
    </row>
    <row r="16" spans="1:11" ht="15" customHeight="1" x14ac:dyDescent="0.2">
      <c r="A16" s="165" t="s">
        <v>965</v>
      </c>
      <c r="B16" s="761">
        <v>17080</v>
      </c>
      <c r="C16" s="217">
        <v>8826</v>
      </c>
      <c r="D16" s="217">
        <v>7634</v>
      </c>
      <c r="E16" s="240">
        <v>620</v>
      </c>
      <c r="F16" s="761">
        <v>20778</v>
      </c>
      <c r="G16" s="217">
        <v>11424</v>
      </c>
      <c r="H16" s="217">
        <v>7743</v>
      </c>
      <c r="I16" s="240">
        <v>1611</v>
      </c>
      <c r="J16" s="119">
        <v>-3698</v>
      </c>
    </row>
    <row r="17" spans="1:10" ht="15" customHeight="1" x14ac:dyDescent="0.2">
      <c r="A17" s="165" t="s">
        <v>1049</v>
      </c>
      <c r="B17" s="144">
        <v>16526</v>
      </c>
      <c r="C17" s="57">
        <v>8464</v>
      </c>
      <c r="D17" s="144">
        <v>7483</v>
      </c>
      <c r="E17" s="57">
        <v>579</v>
      </c>
      <c r="F17" s="144">
        <v>20102</v>
      </c>
      <c r="G17" s="57">
        <v>11028</v>
      </c>
      <c r="H17" s="144">
        <v>7713</v>
      </c>
      <c r="I17" s="57">
        <v>1361</v>
      </c>
      <c r="J17" s="144">
        <v>-3576</v>
      </c>
    </row>
    <row r="18" spans="1:10" ht="15" customHeight="1" x14ac:dyDescent="0.2">
      <c r="A18" s="336" t="s">
        <v>1331</v>
      </c>
      <c r="B18" s="337">
        <v>15534</v>
      </c>
      <c r="C18" s="57">
        <v>7628</v>
      </c>
      <c r="D18" s="57">
        <v>7327</v>
      </c>
      <c r="E18" s="57" t="s">
        <v>1055</v>
      </c>
      <c r="F18" s="57">
        <v>18925</v>
      </c>
      <c r="G18" s="57">
        <v>10571</v>
      </c>
      <c r="H18" s="57">
        <v>6993</v>
      </c>
      <c r="I18" s="57" t="s">
        <v>1055</v>
      </c>
      <c r="J18" s="54">
        <v>-3391</v>
      </c>
    </row>
    <row r="19" spans="1:10" ht="15" customHeight="1" x14ac:dyDescent="0.2">
      <c r="A19" s="511" t="s">
        <v>1086</v>
      </c>
      <c r="B19" s="337">
        <v>14833</v>
      </c>
      <c r="C19" s="57">
        <v>7367</v>
      </c>
      <c r="D19" s="57">
        <v>7031</v>
      </c>
      <c r="E19" s="57">
        <v>435</v>
      </c>
      <c r="F19" s="57">
        <v>17807</v>
      </c>
      <c r="G19" s="57">
        <v>10133</v>
      </c>
      <c r="H19" s="57">
        <v>6968</v>
      </c>
      <c r="I19" s="57">
        <v>706</v>
      </c>
      <c r="J19" s="54">
        <v>-2974</v>
      </c>
    </row>
    <row r="20" spans="1:10" ht="15" customHeight="1" x14ac:dyDescent="0.2">
      <c r="A20" s="499">
        <v>2017</v>
      </c>
      <c r="B20" s="338">
        <v>16094</v>
      </c>
      <c r="C20" s="247">
        <v>7877</v>
      </c>
      <c r="D20" s="247">
        <v>7808</v>
      </c>
      <c r="E20" s="247">
        <v>409</v>
      </c>
      <c r="F20" s="247">
        <v>18836</v>
      </c>
      <c r="G20" s="247">
        <v>10842</v>
      </c>
      <c r="H20" s="247">
        <v>7286</v>
      </c>
      <c r="I20" s="247">
        <v>708</v>
      </c>
      <c r="J20" s="339">
        <v>-2742</v>
      </c>
    </row>
    <row r="21" spans="1:10" ht="15" customHeight="1" x14ac:dyDescent="0.2">
      <c r="A21" s="166"/>
      <c r="B21" s="813" t="s">
        <v>463</v>
      </c>
      <c r="C21" s="814"/>
      <c r="D21" s="814"/>
      <c r="E21" s="814"/>
      <c r="F21" s="814"/>
      <c r="G21" s="814"/>
      <c r="H21" s="814"/>
      <c r="I21" s="814"/>
      <c r="J21" s="814"/>
    </row>
    <row r="22" spans="1:10" ht="15" customHeight="1" x14ac:dyDescent="0.2">
      <c r="A22" s="166"/>
      <c r="B22" s="907" t="s">
        <v>464</v>
      </c>
      <c r="C22" s="908"/>
      <c r="D22" s="908"/>
      <c r="E22" s="908"/>
      <c r="F22" s="908"/>
      <c r="G22" s="908"/>
      <c r="H22" s="908"/>
      <c r="I22" s="908"/>
      <c r="J22" s="908"/>
    </row>
    <row r="23" spans="1:10" ht="15" customHeight="1" x14ac:dyDescent="0.2">
      <c r="A23" s="165" t="s">
        <v>467</v>
      </c>
      <c r="B23" s="217">
        <v>9287</v>
      </c>
      <c r="C23" s="217">
        <v>3861</v>
      </c>
      <c r="D23" s="217">
        <v>5212</v>
      </c>
      <c r="E23" s="240">
        <v>214</v>
      </c>
      <c r="F23" s="217">
        <v>9759</v>
      </c>
      <c r="G23" s="217">
        <v>5192</v>
      </c>
      <c r="H23" s="217">
        <v>4003</v>
      </c>
      <c r="I23" s="240">
        <v>564</v>
      </c>
      <c r="J23" s="121">
        <v>-472</v>
      </c>
    </row>
    <row r="24" spans="1:10" ht="15" customHeight="1" x14ac:dyDescent="0.2">
      <c r="A24" s="165" t="s">
        <v>468</v>
      </c>
      <c r="B24" s="217">
        <f>C24+D24+E24</f>
        <v>8945</v>
      </c>
      <c r="C24" s="217">
        <v>3706</v>
      </c>
      <c r="D24" s="217">
        <v>4726</v>
      </c>
      <c r="E24" s="240">
        <v>513</v>
      </c>
      <c r="F24" s="217">
        <f>G24+H24+I24</f>
        <v>11659</v>
      </c>
      <c r="G24" s="217">
        <v>5460</v>
      </c>
      <c r="H24" s="217">
        <v>5680</v>
      </c>
      <c r="I24" s="240">
        <v>519</v>
      </c>
      <c r="J24" s="119">
        <f>B24-F24</f>
        <v>-2714</v>
      </c>
    </row>
    <row r="25" spans="1:10" ht="15" customHeight="1" x14ac:dyDescent="0.2">
      <c r="A25" s="165" t="s">
        <v>963</v>
      </c>
      <c r="B25" s="217">
        <f>C25+D25+E25</f>
        <v>8858</v>
      </c>
      <c r="C25" s="217">
        <v>3533</v>
      </c>
      <c r="D25" s="217">
        <v>4822</v>
      </c>
      <c r="E25" s="240">
        <v>503</v>
      </c>
      <c r="F25" s="217">
        <f>G25+H25+I25</f>
        <v>11573</v>
      </c>
      <c r="G25" s="217">
        <v>5534</v>
      </c>
      <c r="H25" s="217">
        <v>5458</v>
      </c>
      <c r="I25" s="240">
        <v>581</v>
      </c>
      <c r="J25" s="119">
        <f>B25-F25</f>
        <v>-2715</v>
      </c>
    </row>
    <row r="26" spans="1:10" ht="15" customHeight="1" x14ac:dyDescent="0.2">
      <c r="A26" s="165" t="s">
        <v>964</v>
      </c>
      <c r="B26" s="217">
        <f>C26+D26+E26</f>
        <v>8656</v>
      </c>
      <c r="C26" s="217">
        <v>3410</v>
      </c>
      <c r="D26" s="217">
        <v>4761</v>
      </c>
      <c r="E26" s="240">
        <v>485</v>
      </c>
      <c r="F26" s="217">
        <f>G26+H26+I26</f>
        <v>10410</v>
      </c>
      <c r="G26" s="217">
        <v>5100</v>
      </c>
      <c r="H26" s="217">
        <v>4672</v>
      </c>
      <c r="I26" s="240">
        <v>638</v>
      </c>
      <c r="J26" s="119">
        <f>B26-F26</f>
        <v>-1754</v>
      </c>
    </row>
    <row r="27" spans="1:10" ht="15" customHeight="1" x14ac:dyDescent="0.2">
      <c r="A27" s="165" t="s">
        <v>965</v>
      </c>
      <c r="B27" s="217">
        <v>9192</v>
      </c>
      <c r="C27" s="217">
        <v>3453</v>
      </c>
      <c r="D27" s="217">
        <v>5323</v>
      </c>
      <c r="E27" s="240">
        <v>416</v>
      </c>
      <c r="F27" s="217">
        <v>11706</v>
      </c>
      <c r="G27" s="217">
        <v>5337</v>
      </c>
      <c r="H27" s="217">
        <v>5242</v>
      </c>
      <c r="I27" s="240">
        <v>1127</v>
      </c>
      <c r="J27" s="119">
        <v>-2514</v>
      </c>
    </row>
    <row r="28" spans="1:10" ht="15" customHeight="1" x14ac:dyDescent="0.2">
      <c r="A28" s="165" t="s">
        <v>1049</v>
      </c>
      <c r="B28" s="144">
        <v>8762</v>
      </c>
      <c r="C28" s="57">
        <v>3320</v>
      </c>
      <c r="D28" s="144">
        <v>5059</v>
      </c>
      <c r="E28" s="57">
        <v>383</v>
      </c>
      <c r="F28" s="144">
        <v>11011</v>
      </c>
      <c r="G28" s="57">
        <v>5051</v>
      </c>
      <c r="H28" s="144">
        <v>5041</v>
      </c>
      <c r="I28" s="57">
        <v>919</v>
      </c>
      <c r="J28" s="144">
        <v>-2249</v>
      </c>
    </row>
    <row r="29" spans="1:10" ht="15" customHeight="1" x14ac:dyDescent="0.2">
      <c r="A29" s="336" t="s">
        <v>1331</v>
      </c>
      <c r="B29" s="225">
        <v>8531</v>
      </c>
      <c r="C29" s="57">
        <v>3095</v>
      </c>
      <c r="D29" s="57">
        <v>5053</v>
      </c>
      <c r="E29" s="57" t="s">
        <v>1055</v>
      </c>
      <c r="F29" s="57">
        <v>10304</v>
      </c>
      <c r="G29" s="57">
        <v>4816</v>
      </c>
      <c r="H29" s="57">
        <v>4569</v>
      </c>
      <c r="I29" s="57" t="s">
        <v>1055</v>
      </c>
      <c r="J29" s="54">
        <v>-1773</v>
      </c>
    </row>
    <row r="30" spans="1:10" ht="15" customHeight="1" x14ac:dyDescent="0.2">
      <c r="A30" s="336" t="s">
        <v>1086</v>
      </c>
      <c r="B30" s="225">
        <v>8018</v>
      </c>
      <c r="C30" s="57">
        <v>2920</v>
      </c>
      <c r="D30" s="57">
        <v>4836</v>
      </c>
      <c r="E30" s="57">
        <v>262</v>
      </c>
      <c r="F30" s="57">
        <v>9638</v>
      </c>
      <c r="G30" s="57">
        <v>4586</v>
      </c>
      <c r="H30" s="57">
        <v>4553</v>
      </c>
      <c r="I30" s="57">
        <v>499</v>
      </c>
      <c r="J30" s="54">
        <v>-1620</v>
      </c>
    </row>
    <row r="31" spans="1:10" ht="15" customHeight="1" x14ac:dyDescent="0.2">
      <c r="A31" s="498">
        <v>2017</v>
      </c>
      <c r="B31" s="226">
        <v>8757</v>
      </c>
      <c r="C31" s="247">
        <v>3128</v>
      </c>
      <c r="D31" s="247">
        <v>5365</v>
      </c>
      <c r="E31" s="247">
        <v>264</v>
      </c>
      <c r="F31" s="247">
        <v>9990</v>
      </c>
      <c r="G31" s="247">
        <v>4796</v>
      </c>
      <c r="H31" s="247">
        <v>4688</v>
      </c>
      <c r="I31" s="247">
        <v>506</v>
      </c>
      <c r="J31" s="339">
        <v>-1233</v>
      </c>
    </row>
    <row r="32" spans="1:10" ht="15" customHeight="1" x14ac:dyDescent="0.2">
      <c r="A32" s="166"/>
      <c r="B32" s="813" t="s">
        <v>465</v>
      </c>
      <c r="C32" s="814"/>
      <c r="D32" s="814"/>
      <c r="E32" s="814"/>
      <c r="F32" s="814"/>
      <c r="G32" s="814"/>
      <c r="H32" s="814"/>
      <c r="I32" s="814"/>
      <c r="J32" s="814"/>
    </row>
    <row r="33" spans="1:11" ht="15" customHeight="1" x14ac:dyDescent="0.2">
      <c r="A33" s="166"/>
      <c r="B33" s="907" t="s">
        <v>466</v>
      </c>
      <c r="C33" s="908"/>
      <c r="D33" s="908"/>
      <c r="E33" s="908"/>
      <c r="F33" s="908"/>
      <c r="G33" s="908"/>
      <c r="H33" s="908"/>
      <c r="I33" s="908"/>
      <c r="J33" s="908"/>
    </row>
    <row r="34" spans="1:11" ht="15" customHeight="1" x14ac:dyDescent="0.2">
      <c r="A34" s="165" t="s">
        <v>467</v>
      </c>
      <c r="B34" s="217">
        <v>7296</v>
      </c>
      <c r="C34" s="217">
        <v>4236</v>
      </c>
      <c r="D34" s="217">
        <v>2965</v>
      </c>
      <c r="E34" s="240">
        <v>95</v>
      </c>
      <c r="F34" s="217">
        <v>9285</v>
      </c>
      <c r="G34" s="217">
        <v>5863</v>
      </c>
      <c r="H34" s="217">
        <v>3218</v>
      </c>
      <c r="I34" s="240">
        <v>204</v>
      </c>
      <c r="J34" s="119">
        <v>-1989</v>
      </c>
    </row>
    <row r="35" spans="1:11" ht="15" customHeight="1" x14ac:dyDescent="0.2">
      <c r="A35" s="165" t="s">
        <v>468</v>
      </c>
      <c r="B35" s="217">
        <f>C35+D35+E35</f>
        <v>8582</v>
      </c>
      <c r="C35" s="217">
        <v>5744</v>
      </c>
      <c r="D35" s="217">
        <v>2596</v>
      </c>
      <c r="E35" s="240">
        <v>242</v>
      </c>
      <c r="F35" s="217">
        <f>G35+H35+I35</f>
        <v>8574</v>
      </c>
      <c r="G35" s="217">
        <v>5466</v>
      </c>
      <c r="H35" s="217">
        <v>2887</v>
      </c>
      <c r="I35" s="240">
        <v>221</v>
      </c>
      <c r="J35" s="119">
        <f>B35-F35</f>
        <v>8</v>
      </c>
    </row>
    <row r="36" spans="1:11" ht="15" customHeight="1" x14ac:dyDescent="0.2">
      <c r="A36" s="165" t="s">
        <v>963</v>
      </c>
      <c r="B36" s="217">
        <f>C36+D36+E36</f>
        <v>8126</v>
      </c>
      <c r="C36" s="217">
        <v>5451</v>
      </c>
      <c r="D36" s="217">
        <v>2414</v>
      </c>
      <c r="E36" s="240">
        <v>261</v>
      </c>
      <c r="F36" s="217">
        <f>G36+H36+I36</f>
        <v>8407</v>
      </c>
      <c r="G36" s="217">
        <v>5619</v>
      </c>
      <c r="H36" s="217">
        <v>2561</v>
      </c>
      <c r="I36" s="240">
        <v>227</v>
      </c>
      <c r="J36" s="119">
        <f>B36-F36</f>
        <v>-281</v>
      </c>
    </row>
    <row r="37" spans="1:11" ht="15" customHeight="1" x14ac:dyDescent="0.2">
      <c r="A37" s="165" t="s">
        <v>964</v>
      </c>
      <c r="B37" s="217">
        <f>C37+D37+E37</f>
        <v>7175</v>
      </c>
      <c r="C37" s="217">
        <v>4759</v>
      </c>
      <c r="D37" s="217">
        <v>2194</v>
      </c>
      <c r="E37" s="240">
        <v>222</v>
      </c>
      <c r="F37" s="217">
        <f>G37+H37+I37</f>
        <v>8008</v>
      </c>
      <c r="G37" s="217">
        <v>5416</v>
      </c>
      <c r="H37" s="217">
        <v>2349</v>
      </c>
      <c r="I37" s="240">
        <v>243</v>
      </c>
      <c r="J37" s="119">
        <f>B37-F37</f>
        <v>-833</v>
      </c>
    </row>
    <row r="38" spans="1:11" ht="15" customHeight="1" x14ac:dyDescent="0.2">
      <c r="A38" s="165" t="s">
        <v>965</v>
      </c>
      <c r="B38" s="217">
        <v>7888</v>
      </c>
      <c r="C38" s="217">
        <v>5373</v>
      </c>
      <c r="D38" s="217">
        <v>2311</v>
      </c>
      <c r="E38" s="240">
        <v>204</v>
      </c>
      <c r="F38" s="217">
        <v>9072</v>
      </c>
      <c r="G38" s="217">
        <v>6087</v>
      </c>
      <c r="H38" s="217">
        <v>2501</v>
      </c>
      <c r="I38" s="240">
        <v>484</v>
      </c>
      <c r="J38" s="119">
        <v>-1184</v>
      </c>
    </row>
    <row r="39" spans="1:11" ht="15" customHeight="1" x14ac:dyDescent="0.2">
      <c r="A39" s="165" t="s">
        <v>1049</v>
      </c>
      <c r="B39" s="144">
        <v>7764</v>
      </c>
      <c r="C39" s="57">
        <v>5144</v>
      </c>
      <c r="D39" s="144">
        <v>2424</v>
      </c>
      <c r="E39" s="57">
        <v>196</v>
      </c>
      <c r="F39" s="144">
        <v>9091</v>
      </c>
      <c r="G39" s="57">
        <v>5977</v>
      </c>
      <c r="H39" s="144">
        <v>2672</v>
      </c>
      <c r="I39" s="57">
        <v>442</v>
      </c>
      <c r="J39" s="144">
        <v>-1327</v>
      </c>
      <c r="K39" s="208"/>
    </row>
    <row r="40" spans="1:11" ht="14.25" x14ac:dyDescent="0.2">
      <c r="A40" s="336" t="s">
        <v>1331</v>
      </c>
      <c r="B40" s="225">
        <v>7003</v>
      </c>
      <c r="C40" s="57">
        <v>4533</v>
      </c>
      <c r="D40" s="57">
        <v>2274</v>
      </c>
      <c r="E40" s="57" t="s">
        <v>1055</v>
      </c>
      <c r="F40" s="57">
        <v>8621</v>
      </c>
      <c r="G40" s="57">
        <v>5755</v>
      </c>
      <c r="H40" s="57">
        <v>2424</v>
      </c>
      <c r="I40" s="57" t="s">
        <v>1055</v>
      </c>
      <c r="J40" s="54">
        <v>-1618</v>
      </c>
    </row>
    <row r="41" spans="1:11" x14ac:dyDescent="0.2">
      <c r="A41" s="336" t="s">
        <v>1086</v>
      </c>
      <c r="B41" s="225">
        <v>6815</v>
      </c>
      <c r="C41" s="57">
        <v>4447</v>
      </c>
      <c r="D41" s="57">
        <v>2195</v>
      </c>
      <c r="E41" s="57">
        <v>173</v>
      </c>
      <c r="F41" s="57">
        <v>8169</v>
      </c>
      <c r="G41" s="57">
        <v>5547</v>
      </c>
      <c r="H41" s="57">
        <v>2415</v>
      </c>
      <c r="I41" s="57">
        <v>207</v>
      </c>
      <c r="J41" s="54">
        <v>-1354</v>
      </c>
    </row>
    <row r="42" spans="1:11" x14ac:dyDescent="0.2">
      <c r="A42" s="498">
        <v>2017</v>
      </c>
      <c r="B42" s="226">
        <v>7337</v>
      </c>
      <c r="C42" s="247">
        <v>4749</v>
      </c>
      <c r="D42" s="247">
        <v>2443</v>
      </c>
      <c r="E42" s="247">
        <v>145</v>
      </c>
      <c r="F42" s="247">
        <v>8846</v>
      </c>
      <c r="G42" s="247">
        <v>6046</v>
      </c>
      <c r="H42" s="247">
        <v>2598</v>
      </c>
      <c r="I42" s="247">
        <v>202</v>
      </c>
      <c r="J42" s="339">
        <v>-1509</v>
      </c>
    </row>
    <row r="44" spans="1:11" x14ac:dyDescent="0.2">
      <c r="A44" s="500" t="s">
        <v>1308</v>
      </c>
    </row>
    <row r="45" spans="1:11" x14ac:dyDescent="0.2">
      <c r="A45" s="528" t="s">
        <v>1065</v>
      </c>
    </row>
  </sheetData>
  <mergeCells count="11">
    <mergeCell ref="B32:J32"/>
    <mergeCell ref="B33:J33"/>
    <mergeCell ref="J6:J9"/>
    <mergeCell ref="B10:J10"/>
    <mergeCell ref="B11:J11"/>
    <mergeCell ref="B21:J21"/>
    <mergeCell ref="B6:E6"/>
    <mergeCell ref="B7:E7"/>
    <mergeCell ref="F6:I6"/>
    <mergeCell ref="F7:I7"/>
    <mergeCell ref="B22:J22"/>
  </mergeCells>
  <phoneticPr fontId="2" type="noConversion"/>
  <hyperlinks>
    <hyperlink ref="J4:J5" location="'Spis tablic List of tables'!B140" display="Powrót do spisu tablic"/>
  </hyperlink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11" width="22.19921875" style="48" customWidth="1"/>
    <col min="12" max="16384" width="9.59765625" style="48"/>
  </cols>
  <sheetData>
    <row r="1" spans="1:15" ht="15" customHeight="1" x14ac:dyDescent="0.25">
      <c r="A1" s="428" t="s">
        <v>1417</v>
      </c>
      <c r="B1" s="89"/>
      <c r="C1" s="89"/>
      <c r="D1" s="89"/>
      <c r="E1" s="89"/>
      <c r="F1" s="89"/>
      <c r="G1" s="89"/>
      <c r="H1" s="89"/>
      <c r="I1" s="89"/>
      <c r="K1" s="91" t="s">
        <v>42</v>
      </c>
    </row>
    <row r="2" spans="1:15" ht="15" customHeight="1" x14ac:dyDescent="0.2">
      <c r="A2" s="547" t="s">
        <v>1418</v>
      </c>
      <c r="B2" s="265"/>
      <c r="C2" s="265"/>
      <c r="D2" s="265"/>
      <c r="E2" s="265"/>
      <c r="F2" s="265"/>
      <c r="G2" s="265"/>
      <c r="H2" s="265"/>
      <c r="I2" s="265"/>
      <c r="K2" s="92" t="s">
        <v>43</v>
      </c>
      <c r="L2" s="96"/>
    </row>
    <row r="3" spans="1:15" ht="15" customHeight="1" x14ac:dyDescent="0.2">
      <c r="A3" s="403"/>
      <c r="B3" s="821" t="s">
        <v>904</v>
      </c>
      <c r="C3" s="822"/>
      <c r="D3" s="822"/>
      <c r="E3" s="822"/>
      <c r="F3" s="823"/>
      <c r="G3" s="821" t="s">
        <v>906</v>
      </c>
      <c r="H3" s="822"/>
      <c r="I3" s="822"/>
      <c r="J3" s="822"/>
      <c r="K3" s="822"/>
      <c r="L3" s="96"/>
    </row>
    <row r="4" spans="1:15" ht="15" customHeight="1" x14ac:dyDescent="0.2">
      <c r="A4" s="161"/>
      <c r="B4" s="824" t="s">
        <v>905</v>
      </c>
      <c r="C4" s="825"/>
      <c r="D4" s="825"/>
      <c r="E4" s="825"/>
      <c r="F4" s="826"/>
      <c r="G4" s="824" t="s">
        <v>907</v>
      </c>
      <c r="H4" s="825"/>
      <c r="I4" s="825"/>
      <c r="J4" s="825"/>
      <c r="K4" s="825"/>
      <c r="L4" s="96"/>
    </row>
    <row r="5" spans="1:15" ht="15" customHeight="1" x14ac:dyDescent="0.2">
      <c r="A5" s="404" t="s">
        <v>93</v>
      </c>
      <c r="B5" s="94"/>
      <c r="C5" s="821" t="s">
        <v>916</v>
      </c>
      <c r="D5" s="823"/>
      <c r="E5" s="821" t="s">
        <v>918</v>
      </c>
      <c r="F5" s="823"/>
      <c r="G5" s="94"/>
      <c r="H5" s="821" t="s">
        <v>910</v>
      </c>
      <c r="I5" s="823"/>
      <c r="J5" s="821" t="s">
        <v>912</v>
      </c>
      <c r="K5" s="822"/>
      <c r="L5" s="96"/>
    </row>
    <row r="6" spans="1:15" ht="15" customHeight="1" x14ac:dyDescent="0.2">
      <c r="A6" s="419" t="s">
        <v>94</v>
      </c>
      <c r="B6" s="184" t="s">
        <v>62</v>
      </c>
      <c r="C6" s="875" t="s">
        <v>917</v>
      </c>
      <c r="D6" s="912"/>
      <c r="E6" s="824" t="s">
        <v>919</v>
      </c>
      <c r="F6" s="826"/>
      <c r="G6" s="184" t="s">
        <v>62</v>
      </c>
      <c r="H6" s="824" t="s">
        <v>911</v>
      </c>
      <c r="I6" s="826"/>
      <c r="J6" s="824" t="s">
        <v>913</v>
      </c>
      <c r="K6" s="825"/>
      <c r="L6" s="96"/>
    </row>
    <row r="7" spans="1:15" ht="15" customHeight="1" x14ac:dyDescent="0.2">
      <c r="A7" s="406"/>
      <c r="B7" s="651" t="s">
        <v>63</v>
      </c>
      <c r="C7" s="135" t="s">
        <v>910</v>
      </c>
      <c r="D7" s="135" t="s">
        <v>912</v>
      </c>
      <c r="E7" s="135" t="s">
        <v>910</v>
      </c>
      <c r="F7" s="135" t="s">
        <v>912</v>
      </c>
      <c r="G7" s="651" t="s">
        <v>63</v>
      </c>
      <c r="H7" s="135" t="s">
        <v>916</v>
      </c>
      <c r="I7" s="135" t="s">
        <v>918</v>
      </c>
      <c r="J7" s="135" t="s">
        <v>916</v>
      </c>
      <c r="K7" s="729" t="s">
        <v>918</v>
      </c>
      <c r="L7" s="96"/>
    </row>
    <row r="8" spans="1:15" ht="15" customHeight="1" x14ac:dyDescent="0.2">
      <c r="A8" s="449"/>
      <c r="B8" s="138"/>
      <c r="C8" s="433" t="s">
        <v>911</v>
      </c>
      <c r="D8" s="433" t="s">
        <v>913</v>
      </c>
      <c r="E8" s="433" t="s">
        <v>911</v>
      </c>
      <c r="F8" s="433" t="s">
        <v>913</v>
      </c>
      <c r="G8" s="138"/>
      <c r="H8" s="433" t="s">
        <v>917</v>
      </c>
      <c r="I8" s="433" t="s">
        <v>919</v>
      </c>
      <c r="J8" s="433" t="s">
        <v>917</v>
      </c>
      <c r="K8" s="730" t="s">
        <v>919</v>
      </c>
      <c r="L8" s="96"/>
    </row>
    <row r="9" spans="1:15" ht="15" customHeight="1" x14ac:dyDescent="0.2">
      <c r="A9" s="407" t="s">
        <v>64</v>
      </c>
      <c r="B9" s="255">
        <v>15685</v>
      </c>
      <c r="C9" s="255">
        <v>3128</v>
      </c>
      <c r="D9" s="255">
        <v>5365</v>
      </c>
      <c r="E9" s="255">
        <v>4749</v>
      </c>
      <c r="F9" s="255">
        <v>2443</v>
      </c>
      <c r="G9" s="255">
        <v>18128</v>
      </c>
      <c r="H9" s="255">
        <v>4796</v>
      </c>
      <c r="I9" s="255">
        <v>4688</v>
      </c>
      <c r="J9" s="255">
        <v>6046</v>
      </c>
      <c r="K9" s="198">
        <v>2598</v>
      </c>
      <c r="L9" s="96"/>
      <c r="N9" s="208"/>
      <c r="O9" s="208"/>
    </row>
    <row r="10" spans="1:15" ht="15" customHeight="1" x14ac:dyDescent="0.2">
      <c r="A10" s="413" t="s">
        <v>65</v>
      </c>
      <c r="B10" s="217"/>
      <c r="C10" s="240"/>
      <c r="D10" s="240"/>
      <c r="E10" s="240"/>
      <c r="F10" s="240"/>
      <c r="G10" s="240"/>
      <c r="H10" s="240"/>
      <c r="I10" s="240"/>
      <c r="J10" s="240"/>
      <c r="K10" s="121"/>
      <c r="N10" s="208"/>
      <c r="O10" s="208"/>
    </row>
    <row r="11" spans="1:15" ht="15" customHeight="1" x14ac:dyDescent="0.2">
      <c r="A11" s="313" t="s">
        <v>121</v>
      </c>
      <c r="B11" s="217">
        <v>1561</v>
      </c>
      <c r="C11" s="240">
        <v>269</v>
      </c>
      <c r="D11" s="240">
        <v>552</v>
      </c>
      <c r="E11" s="240">
        <v>430</v>
      </c>
      <c r="F11" s="240">
        <v>310</v>
      </c>
      <c r="G11" s="217">
        <v>1667</v>
      </c>
      <c r="H11" s="240">
        <v>329</v>
      </c>
      <c r="I11" s="240">
        <v>426</v>
      </c>
      <c r="J11" s="240">
        <v>597</v>
      </c>
      <c r="K11" s="196">
        <v>315</v>
      </c>
      <c r="N11" s="208"/>
      <c r="O11" s="208"/>
    </row>
    <row r="12" spans="1:15" ht="15" customHeight="1" x14ac:dyDescent="0.2">
      <c r="A12" s="456" t="s">
        <v>122</v>
      </c>
      <c r="B12" s="372"/>
      <c r="C12" s="372"/>
      <c r="D12" s="372"/>
      <c r="E12" s="372"/>
      <c r="F12" s="372"/>
      <c r="G12" s="372"/>
      <c r="H12" s="372"/>
      <c r="I12" s="372"/>
      <c r="J12" s="372"/>
      <c r="K12" s="341"/>
      <c r="N12" s="208"/>
      <c r="O12" s="208"/>
    </row>
    <row r="13" spans="1:15" ht="15" customHeight="1" x14ac:dyDescent="0.2">
      <c r="A13" s="486" t="s">
        <v>123</v>
      </c>
      <c r="B13" s="217">
        <v>1254</v>
      </c>
      <c r="C13" s="240">
        <v>181</v>
      </c>
      <c r="D13" s="240">
        <v>418</v>
      </c>
      <c r="E13" s="240">
        <v>428</v>
      </c>
      <c r="F13" s="240">
        <v>227</v>
      </c>
      <c r="G13" s="217">
        <v>1332</v>
      </c>
      <c r="H13" s="240">
        <v>242</v>
      </c>
      <c r="I13" s="240">
        <v>419</v>
      </c>
      <c r="J13" s="240">
        <v>439</v>
      </c>
      <c r="K13" s="196">
        <v>232</v>
      </c>
      <c r="N13" s="208"/>
      <c r="O13" s="208"/>
    </row>
    <row r="14" spans="1:15" ht="15" customHeight="1" x14ac:dyDescent="0.2">
      <c r="A14" s="313" t="s">
        <v>124</v>
      </c>
      <c r="B14" s="240">
        <v>747</v>
      </c>
      <c r="C14" s="240">
        <v>93</v>
      </c>
      <c r="D14" s="240">
        <v>255</v>
      </c>
      <c r="E14" s="240">
        <v>264</v>
      </c>
      <c r="F14" s="240">
        <v>135</v>
      </c>
      <c r="G14" s="240">
        <v>779</v>
      </c>
      <c r="H14" s="240">
        <v>114</v>
      </c>
      <c r="I14" s="240">
        <v>260</v>
      </c>
      <c r="J14" s="240">
        <v>268</v>
      </c>
      <c r="K14" s="196">
        <v>137</v>
      </c>
      <c r="N14" s="208"/>
      <c r="O14" s="208"/>
    </row>
    <row r="15" spans="1:15" ht="15" customHeight="1" x14ac:dyDescent="0.2">
      <c r="A15" s="313" t="s">
        <v>125</v>
      </c>
      <c r="B15" s="217">
        <v>576</v>
      </c>
      <c r="C15" s="240">
        <v>86</v>
      </c>
      <c r="D15" s="240">
        <v>183</v>
      </c>
      <c r="E15" s="240">
        <v>193</v>
      </c>
      <c r="F15" s="240">
        <v>114</v>
      </c>
      <c r="G15" s="217">
        <v>624</v>
      </c>
      <c r="H15" s="240">
        <v>109</v>
      </c>
      <c r="I15" s="240">
        <v>192</v>
      </c>
      <c r="J15" s="240">
        <v>209</v>
      </c>
      <c r="K15" s="196">
        <v>114</v>
      </c>
      <c r="N15" s="208"/>
      <c r="O15" s="208"/>
    </row>
    <row r="16" spans="1:15" ht="15" customHeight="1" x14ac:dyDescent="0.2">
      <c r="A16" s="313" t="s">
        <v>126</v>
      </c>
      <c r="B16" s="217">
        <v>1170</v>
      </c>
      <c r="C16" s="240">
        <v>196</v>
      </c>
      <c r="D16" s="217">
        <v>434</v>
      </c>
      <c r="E16" s="240">
        <v>282</v>
      </c>
      <c r="F16" s="240">
        <v>258</v>
      </c>
      <c r="G16" s="217">
        <v>1351</v>
      </c>
      <c r="H16" s="217">
        <v>296</v>
      </c>
      <c r="I16" s="240">
        <v>280</v>
      </c>
      <c r="J16" s="217">
        <v>502</v>
      </c>
      <c r="K16" s="196">
        <v>273</v>
      </c>
      <c r="N16" s="208"/>
      <c r="O16" s="208"/>
    </row>
    <row r="17" spans="1:15" ht="15" customHeight="1" x14ac:dyDescent="0.2">
      <c r="A17" s="313" t="s">
        <v>128</v>
      </c>
      <c r="B17" s="217">
        <v>2442</v>
      </c>
      <c r="C17" s="240">
        <v>552</v>
      </c>
      <c r="D17" s="240">
        <v>959</v>
      </c>
      <c r="E17" s="240">
        <v>526</v>
      </c>
      <c r="F17" s="240">
        <v>405</v>
      </c>
      <c r="G17" s="217">
        <v>3286</v>
      </c>
      <c r="H17" s="240">
        <v>1129</v>
      </c>
      <c r="I17" s="240">
        <v>546</v>
      </c>
      <c r="J17" s="240">
        <v>1166</v>
      </c>
      <c r="K17" s="196">
        <v>445</v>
      </c>
      <c r="N17" s="208"/>
      <c r="O17" s="208"/>
    </row>
    <row r="18" spans="1:15" ht="15" customHeight="1" x14ac:dyDescent="0.2">
      <c r="A18" s="313" t="s">
        <v>129</v>
      </c>
      <c r="B18" s="217">
        <v>2159</v>
      </c>
      <c r="C18" s="240">
        <v>487</v>
      </c>
      <c r="D18" s="240">
        <v>781</v>
      </c>
      <c r="E18" s="240">
        <v>566</v>
      </c>
      <c r="F18" s="240">
        <v>325</v>
      </c>
      <c r="G18" s="217">
        <v>2737</v>
      </c>
      <c r="H18" s="240">
        <v>874</v>
      </c>
      <c r="I18" s="240">
        <v>603</v>
      </c>
      <c r="J18" s="240">
        <v>922</v>
      </c>
      <c r="K18" s="196">
        <v>338</v>
      </c>
      <c r="N18" s="208"/>
      <c r="O18" s="208"/>
    </row>
    <row r="19" spans="1:15" ht="15" customHeight="1" x14ac:dyDescent="0.2">
      <c r="A19" s="313" t="s">
        <v>130</v>
      </c>
      <c r="B19" s="217">
        <v>1538</v>
      </c>
      <c r="C19" s="240">
        <v>301</v>
      </c>
      <c r="D19" s="240">
        <v>481</v>
      </c>
      <c r="E19" s="240">
        <v>536</v>
      </c>
      <c r="F19" s="240">
        <v>220</v>
      </c>
      <c r="G19" s="217">
        <v>1874</v>
      </c>
      <c r="H19" s="240">
        <v>516</v>
      </c>
      <c r="I19" s="240">
        <v>556</v>
      </c>
      <c r="J19" s="240">
        <v>545</v>
      </c>
      <c r="K19" s="196">
        <v>257</v>
      </c>
      <c r="N19" s="208"/>
      <c r="O19" s="208"/>
    </row>
    <row r="20" spans="1:15" ht="15" customHeight="1" x14ac:dyDescent="0.2">
      <c r="A20" s="313" t="s">
        <v>131</v>
      </c>
      <c r="B20" s="217">
        <v>1016</v>
      </c>
      <c r="C20" s="240">
        <v>189</v>
      </c>
      <c r="D20" s="240">
        <v>283</v>
      </c>
      <c r="E20" s="240">
        <v>420</v>
      </c>
      <c r="F20" s="240">
        <v>124</v>
      </c>
      <c r="G20" s="217">
        <v>1127</v>
      </c>
      <c r="H20" s="240">
        <v>282</v>
      </c>
      <c r="I20" s="240">
        <v>394</v>
      </c>
      <c r="J20" s="240">
        <v>316</v>
      </c>
      <c r="K20" s="196">
        <v>135</v>
      </c>
      <c r="N20" s="208"/>
      <c r="O20" s="208"/>
    </row>
    <row r="21" spans="1:15" ht="15" customHeight="1" x14ac:dyDescent="0.2">
      <c r="A21" s="313" t="s">
        <v>132</v>
      </c>
      <c r="B21" s="217">
        <v>589</v>
      </c>
      <c r="C21" s="240">
        <v>112</v>
      </c>
      <c r="D21" s="240">
        <v>174</v>
      </c>
      <c r="E21" s="240">
        <v>231</v>
      </c>
      <c r="F21" s="240">
        <v>72</v>
      </c>
      <c r="G21" s="217">
        <v>615</v>
      </c>
      <c r="H21" s="240">
        <v>127</v>
      </c>
      <c r="I21" s="240">
        <v>214</v>
      </c>
      <c r="J21" s="240">
        <v>194</v>
      </c>
      <c r="K21" s="196">
        <v>80</v>
      </c>
      <c r="N21" s="208"/>
      <c r="O21" s="208"/>
    </row>
    <row r="22" spans="1:15" ht="15" customHeight="1" x14ac:dyDescent="0.2">
      <c r="A22" s="313" t="s">
        <v>133</v>
      </c>
      <c r="B22" s="217">
        <v>531</v>
      </c>
      <c r="C22" s="240">
        <v>110</v>
      </c>
      <c r="D22" s="240">
        <v>138</v>
      </c>
      <c r="E22" s="240">
        <v>212</v>
      </c>
      <c r="F22" s="240">
        <v>71</v>
      </c>
      <c r="G22" s="217">
        <v>519</v>
      </c>
      <c r="H22" s="240">
        <v>128</v>
      </c>
      <c r="I22" s="240">
        <v>187</v>
      </c>
      <c r="J22" s="240">
        <v>147</v>
      </c>
      <c r="K22" s="196">
        <v>57</v>
      </c>
      <c r="N22" s="208"/>
      <c r="O22" s="208"/>
    </row>
    <row r="23" spans="1:15" ht="15" customHeight="1" x14ac:dyDescent="0.2">
      <c r="A23" s="313" t="s">
        <v>134</v>
      </c>
      <c r="B23" s="217">
        <v>578</v>
      </c>
      <c r="C23" s="240">
        <v>107</v>
      </c>
      <c r="D23" s="240">
        <v>182</v>
      </c>
      <c r="E23" s="240">
        <v>235</v>
      </c>
      <c r="F23" s="240">
        <v>54</v>
      </c>
      <c r="G23" s="217">
        <v>613</v>
      </c>
      <c r="H23" s="240">
        <v>121</v>
      </c>
      <c r="I23" s="240">
        <v>227</v>
      </c>
      <c r="J23" s="240">
        <v>201</v>
      </c>
      <c r="K23" s="196">
        <v>64</v>
      </c>
      <c r="N23" s="208"/>
      <c r="O23" s="208"/>
    </row>
    <row r="24" spans="1:15" ht="15" customHeight="1" x14ac:dyDescent="0.2">
      <c r="A24" s="313" t="s">
        <v>135</v>
      </c>
      <c r="B24" s="217">
        <v>501</v>
      </c>
      <c r="C24" s="240">
        <v>137</v>
      </c>
      <c r="D24" s="240">
        <v>147</v>
      </c>
      <c r="E24" s="240">
        <v>183</v>
      </c>
      <c r="F24" s="240">
        <v>34</v>
      </c>
      <c r="G24" s="217">
        <v>531</v>
      </c>
      <c r="H24" s="240">
        <v>167</v>
      </c>
      <c r="I24" s="240">
        <v>160</v>
      </c>
      <c r="J24" s="240">
        <v>155</v>
      </c>
      <c r="K24" s="196">
        <v>49</v>
      </c>
      <c r="N24" s="208"/>
      <c r="O24" s="208"/>
    </row>
    <row r="25" spans="1:15" ht="15" customHeight="1" x14ac:dyDescent="0.2">
      <c r="A25" s="313" t="s">
        <v>136</v>
      </c>
      <c r="B25" s="217">
        <v>393</v>
      </c>
      <c r="C25" s="240">
        <v>108</v>
      </c>
      <c r="D25" s="240">
        <v>146</v>
      </c>
      <c r="E25" s="240">
        <v>105</v>
      </c>
      <c r="F25" s="240">
        <v>34</v>
      </c>
      <c r="G25" s="217">
        <v>408</v>
      </c>
      <c r="H25" s="240">
        <v>128</v>
      </c>
      <c r="I25" s="240">
        <v>98</v>
      </c>
      <c r="J25" s="240">
        <v>149</v>
      </c>
      <c r="K25" s="196">
        <v>33</v>
      </c>
      <c r="N25" s="208"/>
      <c r="O25" s="208"/>
    </row>
    <row r="26" spans="1:15" ht="15" customHeight="1" x14ac:dyDescent="0.2">
      <c r="A26" s="313" t="s">
        <v>137</v>
      </c>
      <c r="B26" s="217">
        <v>192</v>
      </c>
      <c r="C26" s="240">
        <v>65</v>
      </c>
      <c r="D26" s="240">
        <v>77</v>
      </c>
      <c r="E26" s="240">
        <v>37</v>
      </c>
      <c r="F26" s="240">
        <v>13</v>
      </c>
      <c r="G26" s="217">
        <v>201</v>
      </c>
      <c r="H26" s="240">
        <v>74</v>
      </c>
      <c r="I26" s="240">
        <v>30</v>
      </c>
      <c r="J26" s="240">
        <v>79</v>
      </c>
      <c r="K26" s="196">
        <v>18</v>
      </c>
      <c r="N26" s="208"/>
      <c r="O26" s="208"/>
    </row>
    <row r="27" spans="1:15" ht="15" customHeight="1" x14ac:dyDescent="0.2">
      <c r="A27" s="313" t="s">
        <v>251</v>
      </c>
      <c r="B27" s="217">
        <v>155</v>
      </c>
      <c r="C27" s="240">
        <v>53</v>
      </c>
      <c r="D27" s="240">
        <v>59</v>
      </c>
      <c r="E27" s="240">
        <v>29</v>
      </c>
      <c r="F27" s="240">
        <v>14</v>
      </c>
      <c r="G27" s="217">
        <v>152</v>
      </c>
      <c r="H27" s="240">
        <v>52</v>
      </c>
      <c r="I27" s="240">
        <v>29</v>
      </c>
      <c r="J27" s="240">
        <v>58</v>
      </c>
      <c r="K27" s="196">
        <v>13</v>
      </c>
      <c r="N27" s="208"/>
      <c r="O27" s="208"/>
    </row>
    <row r="28" spans="1:15" ht="15" customHeight="1" x14ac:dyDescent="0.2">
      <c r="A28" s="313" t="s">
        <v>252</v>
      </c>
      <c r="B28" s="217">
        <v>283</v>
      </c>
      <c r="C28" s="240">
        <v>82</v>
      </c>
      <c r="D28" s="240">
        <v>96</v>
      </c>
      <c r="E28" s="240">
        <v>72</v>
      </c>
      <c r="F28" s="240">
        <v>33</v>
      </c>
      <c r="G28" s="217">
        <v>312</v>
      </c>
      <c r="H28" s="240">
        <v>108</v>
      </c>
      <c r="I28" s="240">
        <v>67</v>
      </c>
      <c r="J28" s="240">
        <v>99</v>
      </c>
      <c r="K28" s="196">
        <v>38</v>
      </c>
      <c r="N28" s="208"/>
      <c r="O28" s="208"/>
    </row>
    <row r="29" spans="1:15" ht="15" customHeight="1" x14ac:dyDescent="0.2">
      <c r="A29" s="456" t="s">
        <v>1137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41"/>
      <c r="N29" s="208"/>
      <c r="O29" s="208"/>
    </row>
    <row r="30" spans="1:15" ht="15" customHeight="1" x14ac:dyDescent="0.2">
      <c r="A30" s="407" t="s">
        <v>70</v>
      </c>
      <c r="B30" s="255">
        <v>7372</v>
      </c>
      <c r="C30" s="255">
        <v>1439</v>
      </c>
      <c r="D30" s="255">
        <v>2432</v>
      </c>
      <c r="E30" s="255">
        <v>2323</v>
      </c>
      <c r="F30" s="255">
        <v>1178</v>
      </c>
      <c r="G30" s="255">
        <v>8433</v>
      </c>
      <c r="H30" s="255">
        <v>2236</v>
      </c>
      <c r="I30" s="255">
        <v>2266</v>
      </c>
      <c r="J30" s="255">
        <v>2705</v>
      </c>
      <c r="K30" s="198">
        <v>1226</v>
      </c>
      <c r="N30" s="208"/>
      <c r="O30" s="208"/>
    </row>
    <row r="31" spans="1:15" ht="15" customHeight="1" x14ac:dyDescent="0.2">
      <c r="A31" s="413" t="s">
        <v>71</v>
      </c>
      <c r="B31" s="217"/>
      <c r="C31" s="240"/>
      <c r="D31" s="240"/>
      <c r="E31" s="240"/>
      <c r="F31" s="240"/>
      <c r="G31" s="240"/>
      <c r="H31" s="240"/>
      <c r="I31" s="240"/>
      <c r="J31" s="240"/>
      <c r="K31" s="121"/>
      <c r="N31" s="208"/>
      <c r="O31" s="208"/>
    </row>
    <row r="32" spans="1:15" ht="15" customHeight="1" x14ac:dyDescent="0.2">
      <c r="A32" s="313" t="s">
        <v>121</v>
      </c>
      <c r="B32" s="240">
        <v>804</v>
      </c>
      <c r="C32" s="240">
        <v>144</v>
      </c>
      <c r="D32" s="240">
        <v>289</v>
      </c>
      <c r="E32" s="240">
        <v>211</v>
      </c>
      <c r="F32" s="240">
        <v>160</v>
      </c>
      <c r="G32" s="217">
        <v>872</v>
      </c>
      <c r="H32" s="240">
        <v>183</v>
      </c>
      <c r="I32" s="240">
        <v>212</v>
      </c>
      <c r="J32" s="240">
        <v>312</v>
      </c>
      <c r="K32" s="196">
        <v>165</v>
      </c>
      <c r="N32" s="208"/>
      <c r="O32" s="208"/>
    </row>
    <row r="33" spans="1:15" ht="15" customHeight="1" x14ac:dyDescent="0.2">
      <c r="A33" s="456" t="s">
        <v>122</v>
      </c>
      <c r="B33" s="372"/>
      <c r="C33" s="372"/>
      <c r="D33" s="372"/>
      <c r="E33" s="372"/>
      <c r="F33" s="372"/>
      <c r="G33" s="372"/>
      <c r="H33" s="372"/>
      <c r="I33" s="372"/>
      <c r="J33" s="372"/>
      <c r="K33" s="341"/>
      <c r="N33" s="208"/>
      <c r="O33" s="208"/>
    </row>
    <row r="34" spans="1:15" ht="15" customHeight="1" x14ac:dyDescent="0.2">
      <c r="A34" s="486" t="s">
        <v>123</v>
      </c>
      <c r="B34" s="217">
        <v>648</v>
      </c>
      <c r="C34" s="240">
        <v>92</v>
      </c>
      <c r="D34" s="240">
        <v>206</v>
      </c>
      <c r="E34" s="240">
        <v>224</v>
      </c>
      <c r="F34" s="240">
        <v>126</v>
      </c>
      <c r="G34" s="217">
        <v>656</v>
      </c>
      <c r="H34" s="240">
        <v>108</v>
      </c>
      <c r="I34" s="240">
        <v>212</v>
      </c>
      <c r="J34" s="240">
        <v>212</v>
      </c>
      <c r="K34" s="196">
        <v>124</v>
      </c>
      <c r="N34" s="208"/>
      <c r="O34" s="208"/>
    </row>
    <row r="35" spans="1:15" ht="15" customHeight="1" x14ac:dyDescent="0.2">
      <c r="A35" s="313" t="s">
        <v>124</v>
      </c>
      <c r="B35" s="240">
        <v>371</v>
      </c>
      <c r="C35" s="240">
        <v>47</v>
      </c>
      <c r="D35" s="240">
        <v>133</v>
      </c>
      <c r="E35" s="240">
        <v>130</v>
      </c>
      <c r="F35" s="240">
        <v>61</v>
      </c>
      <c r="G35" s="240">
        <v>396</v>
      </c>
      <c r="H35" s="240">
        <v>60</v>
      </c>
      <c r="I35" s="240">
        <v>127</v>
      </c>
      <c r="J35" s="240">
        <v>146</v>
      </c>
      <c r="K35" s="196">
        <v>63</v>
      </c>
      <c r="N35" s="208"/>
      <c r="O35" s="208"/>
    </row>
    <row r="36" spans="1:15" ht="15" customHeight="1" x14ac:dyDescent="0.2">
      <c r="A36" s="313" t="s">
        <v>125</v>
      </c>
      <c r="B36" s="240">
        <v>286</v>
      </c>
      <c r="C36" s="240">
        <v>41</v>
      </c>
      <c r="D36" s="240">
        <v>88</v>
      </c>
      <c r="E36" s="240">
        <v>101</v>
      </c>
      <c r="F36" s="240">
        <v>56</v>
      </c>
      <c r="G36" s="240">
        <v>304</v>
      </c>
      <c r="H36" s="240">
        <v>58</v>
      </c>
      <c r="I36" s="240">
        <v>99</v>
      </c>
      <c r="J36" s="240">
        <v>98</v>
      </c>
      <c r="K36" s="196">
        <v>49</v>
      </c>
      <c r="N36" s="208"/>
      <c r="O36" s="208"/>
    </row>
    <row r="37" spans="1:15" ht="15" customHeight="1" x14ac:dyDescent="0.2">
      <c r="A37" s="313" t="s">
        <v>126</v>
      </c>
      <c r="B37" s="217">
        <v>412</v>
      </c>
      <c r="C37" s="240">
        <v>75</v>
      </c>
      <c r="D37" s="240">
        <v>130</v>
      </c>
      <c r="E37" s="240">
        <v>125</v>
      </c>
      <c r="F37" s="240">
        <v>82</v>
      </c>
      <c r="G37" s="217">
        <v>467</v>
      </c>
      <c r="H37" s="240">
        <v>106</v>
      </c>
      <c r="I37" s="240">
        <v>119</v>
      </c>
      <c r="J37" s="240">
        <v>162</v>
      </c>
      <c r="K37" s="196">
        <v>80</v>
      </c>
      <c r="N37" s="208"/>
      <c r="O37" s="208"/>
    </row>
    <row r="38" spans="1:15" ht="15" customHeight="1" x14ac:dyDescent="0.2">
      <c r="A38" s="313" t="s">
        <v>128</v>
      </c>
      <c r="B38" s="217">
        <v>970</v>
      </c>
      <c r="C38" s="240">
        <v>210</v>
      </c>
      <c r="D38" s="240">
        <v>385</v>
      </c>
      <c r="E38" s="240">
        <v>215</v>
      </c>
      <c r="F38" s="240">
        <v>160</v>
      </c>
      <c r="G38" s="217">
        <v>1293</v>
      </c>
      <c r="H38" s="240">
        <v>452</v>
      </c>
      <c r="I38" s="240">
        <v>225</v>
      </c>
      <c r="J38" s="240">
        <v>443</v>
      </c>
      <c r="K38" s="196">
        <v>173</v>
      </c>
      <c r="N38" s="208"/>
      <c r="O38" s="208"/>
    </row>
    <row r="39" spans="1:15" ht="15" customHeight="1" x14ac:dyDescent="0.2">
      <c r="A39" s="313" t="s">
        <v>129</v>
      </c>
      <c r="B39" s="217">
        <v>1029</v>
      </c>
      <c r="C39" s="240">
        <v>236</v>
      </c>
      <c r="D39" s="240">
        <v>358</v>
      </c>
      <c r="E39" s="240">
        <v>265</v>
      </c>
      <c r="F39" s="240">
        <v>170</v>
      </c>
      <c r="G39" s="217">
        <v>1292</v>
      </c>
      <c r="H39" s="240">
        <v>439</v>
      </c>
      <c r="I39" s="240">
        <v>277</v>
      </c>
      <c r="J39" s="240">
        <v>405</v>
      </c>
      <c r="K39" s="196">
        <v>171</v>
      </c>
      <c r="N39" s="208"/>
      <c r="O39" s="208"/>
    </row>
    <row r="40" spans="1:15" ht="15" customHeight="1" x14ac:dyDescent="0.2">
      <c r="A40" s="313" t="s">
        <v>130</v>
      </c>
      <c r="B40" s="217">
        <v>791</v>
      </c>
      <c r="C40" s="240">
        <v>157</v>
      </c>
      <c r="D40" s="240">
        <v>235</v>
      </c>
      <c r="E40" s="240">
        <v>276</v>
      </c>
      <c r="F40" s="240">
        <v>123</v>
      </c>
      <c r="G40" s="217">
        <v>987</v>
      </c>
      <c r="H40" s="240">
        <v>280</v>
      </c>
      <c r="I40" s="240">
        <v>291</v>
      </c>
      <c r="J40" s="240">
        <v>269</v>
      </c>
      <c r="K40" s="196">
        <v>147</v>
      </c>
      <c r="N40" s="208"/>
      <c r="O40" s="208"/>
    </row>
    <row r="41" spans="1:15" ht="15" customHeight="1" x14ac:dyDescent="0.2">
      <c r="A41" s="313" t="s">
        <v>131</v>
      </c>
      <c r="B41" s="217">
        <v>548</v>
      </c>
      <c r="C41" s="240">
        <v>96</v>
      </c>
      <c r="D41" s="240">
        <v>141</v>
      </c>
      <c r="E41" s="240">
        <v>227</v>
      </c>
      <c r="F41" s="240">
        <v>84</v>
      </c>
      <c r="G41" s="217">
        <v>620</v>
      </c>
      <c r="H41" s="240">
        <v>156</v>
      </c>
      <c r="I41" s="240">
        <v>223</v>
      </c>
      <c r="J41" s="240">
        <v>159</v>
      </c>
      <c r="K41" s="196">
        <v>82</v>
      </c>
      <c r="N41" s="208"/>
      <c r="O41" s="208"/>
    </row>
    <row r="42" spans="1:15" ht="15" customHeight="1" x14ac:dyDescent="0.2">
      <c r="A42" s="313" t="s">
        <v>132</v>
      </c>
      <c r="B42" s="217">
        <v>303</v>
      </c>
      <c r="C42" s="240">
        <v>60</v>
      </c>
      <c r="D42" s="240">
        <v>89</v>
      </c>
      <c r="E42" s="240">
        <v>116</v>
      </c>
      <c r="F42" s="240">
        <v>38</v>
      </c>
      <c r="G42" s="217">
        <v>323</v>
      </c>
      <c r="H42" s="240">
        <v>67</v>
      </c>
      <c r="I42" s="240">
        <v>103</v>
      </c>
      <c r="J42" s="240">
        <v>104</v>
      </c>
      <c r="K42" s="196">
        <v>49</v>
      </c>
      <c r="N42" s="208"/>
      <c r="O42" s="208"/>
    </row>
    <row r="43" spans="1:15" ht="15" customHeight="1" x14ac:dyDescent="0.2">
      <c r="A43" s="313" t="s">
        <v>133</v>
      </c>
      <c r="B43" s="217">
        <v>286</v>
      </c>
      <c r="C43" s="240">
        <v>56</v>
      </c>
      <c r="D43" s="240">
        <v>78</v>
      </c>
      <c r="E43" s="240">
        <v>114</v>
      </c>
      <c r="F43" s="240">
        <v>38</v>
      </c>
      <c r="G43" s="217">
        <v>272</v>
      </c>
      <c r="H43" s="240">
        <v>60</v>
      </c>
      <c r="I43" s="240">
        <v>98</v>
      </c>
      <c r="J43" s="240">
        <v>84</v>
      </c>
      <c r="K43" s="196">
        <v>30</v>
      </c>
      <c r="N43" s="208"/>
      <c r="O43" s="208"/>
    </row>
    <row r="44" spans="1:15" ht="15" customHeight="1" x14ac:dyDescent="0.2">
      <c r="A44" s="313" t="s">
        <v>134</v>
      </c>
      <c r="B44" s="217">
        <v>284</v>
      </c>
      <c r="C44" s="240">
        <v>49</v>
      </c>
      <c r="D44" s="240">
        <v>82</v>
      </c>
      <c r="E44" s="240">
        <v>121</v>
      </c>
      <c r="F44" s="240">
        <v>32</v>
      </c>
      <c r="G44" s="217">
        <v>311</v>
      </c>
      <c r="H44" s="240">
        <v>68</v>
      </c>
      <c r="I44" s="240">
        <v>114</v>
      </c>
      <c r="J44" s="240">
        <v>95</v>
      </c>
      <c r="K44" s="196">
        <v>34</v>
      </c>
      <c r="N44" s="208"/>
      <c r="O44" s="208"/>
    </row>
    <row r="45" spans="1:15" ht="15" customHeight="1" x14ac:dyDescent="0.2">
      <c r="A45" s="313" t="s">
        <v>135</v>
      </c>
      <c r="B45" s="217">
        <v>238</v>
      </c>
      <c r="C45" s="240">
        <v>57</v>
      </c>
      <c r="D45" s="240">
        <v>64</v>
      </c>
      <c r="E45" s="240">
        <v>102</v>
      </c>
      <c r="F45" s="240">
        <v>15</v>
      </c>
      <c r="G45" s="217">
        <v>240</v>
      </c>
      <c r="H45" s="240">
        <v>71</v>
      </c>
      <c r="I45" s="240">
        <v>85</v>
      </c>
      <c r="J45" s="240">
        <v>62</v>
      </c>
      <c r="K45" s="196">
        <v>22</v>
      </c>
      <c r="N45" s="208"/>
      <c r="O45" s="208"/>
    </row>
    <row r="46" spans="1:15" ht="15" customHeight="1" x14ac:dyDescent="0.2">
      <c r="A46" s="313" t="s">
        <v>136</v>
      </c>
      <c r="B46" s="217">
        <v>201</v>
      </c>
      <c r="C46" s="240">
        <v>52</v>
      </c>
      <c r="D46" s="240">
        <v>75</v>
      </c>
      <c r="E46" s="240">
        <v>55</v>
      </c>
      <c r="F46" s="240">
        <v>19</v>
      </c>
      <c r="G46" s="217">
        <v>197</v>
      </c>
      <c r="H46" s="240">
        <v>52</v>
      </c>
      <c r="I46" s="240">
        <v>49</v>
      </c>
      <c r="J46" s="240">
        <v>76</v>
      </c>
      <c r="K46" s="196">
        <v>20</v>
      </c>
      <c r="N46" s="208"/>
      <c r="O46" s="208"/>
    </row>
    <row r="47" spans="1:15" ht="15" customHeight="1" x14ac:dyDescent="0.2">
      <c r="A47" s="313" t="s">
        <v>137</v>
      </c>
      <c r="B47" s="217">
        <v>82</v>
      </c>
      <c r="C47" s="240">
        <v>26</v>
      </c>
      <c r="D47" s="240">
        <v>33</v>
      </c>
      <c r="E47" s="240">
        <v>18</v>
      </c>
      <c r="F47" s="240">
        <v>5</v>
      </c>
      <c r="G47" s="217">
        <v>76</v>
      </c>
      <c r="H47" s="240">
        <v>25</v>
      </c>
      <c r="I47" s="240">
        <v>11</v>
      </c>
      <c r="J47" s="240">
        <v>30</v>
      </c>
      <c r="K47" s="196">
        <v>10</v>
      </c>
      <c r="N47" s="208"/>
      <c r="O47" s="208"/>
    </row>
    <row r="48" spans="1:15" ht="15" customHeight="1" x14ac:dyDescent="0.2">
      <c r="A48" s="313" t="s">
        <v>251</v>
      </c>
      <c r="B48" s="217">
        <v>49</v>
      </c>
      <c r="C48" s="240">
        <v>17</v>
      </c>
      <c r="D48" s="240">
        <v>21</v>
      </c>
      <c r="E48" s="240">
        <v>6</v>
      </c>
      <c r="F48" s="240">
        <v>5</v>
      </c>
      <c r="G48" s="217">
        <v>47</v>
      </c>
      <c r="H48" s="240">
        <v>17</v>
      </c>
      <c r="I48" s="240">
        <v>7</v>
      </c>
      <c r="J48" s="240">
        <v>21</v>
      </c>
      <c r="K48" s="196">
        <v>2</v>
      </c>
      <c r="N48" s="208"/>
      <c r="O48" s="208"/>
    </row>
    <row r="49" spans="1:15" ht="15" customHeight="1" x14ac:dyDescent="0.2">
      <c r="A49" s="313" t="s">
        <v>252</v>
      </c>
      <c r="B49" s="240">
        <v>70</v>
      </c>
      <c r="C49" s="240">
        <v>24</v>
      </c>
      <c r="D49" s="240">
        <v>25</v>
      </c>
      <c r="E49" s="240">
        <v>17</v>
      </c>
      <c r="F49" s="240">
        <v>4</v>
      </c>
      <c r="G49" s="240">
        <v>80</v>
      </c>
      <c r="H49" s="240">
        <v>34</v>
      </c>
      <c r="I49" s="240">
        <v>14</v>
      </c>
      <c r="J49" s="240">
        <v>27</v>
      </c>
      <c r="K49" s="196">
        <v>5</v>
      </c>
      <c r="N49" s="208"/>
      <c r="O49" s="208"/>
    </row>
    <row r="50" spans="1:15" ht="15" customHeight="1" x14ac:dyDescent="0.2">
      <c r="A50" s="456" t="s">
        <v>1137</v>
      </c>
      <c r="B50" s="240"/>
      <c r="C50" s="240"/>
      <c r="D50" s="240"/>
      <c r="E50" s="240"/>
      <c r="F50" s="240"/>
      <c r="G50" s="240"/>
      <c r="H50" s="240"/>
      <c r="I50" s="240"/>
      <c r="J50" s="240"/>
      <c r="K50" s="196"/>
      <c r="N50" s="208"/>
      <c r="O50" s="208"/>
    </row>
    <row r="51" spans="1:15" x14ac:dyDescent="0.2">
      <c r="A51" s="407" t="s">
        <v>73</v>
      </c>
      <c r="B51" s="255">
        <v>8313</v>
      </c>
      <c r="C51" s="255">
        <v>1689</v>
      </c>
      <c r="D51" s="255">
        <v>2933</v>
      </c>
      <c r="E51" s="255">
        <v>2426</v>
      </c>
      <c r="F51" s="255">
        <v>1265</v>
      </c>
      <c r="G51" s="255">
        <v>9695</v>
      </c>
      <c r="H51" s="255">
        <v>2560</v>
      </c>
      <c r="I51" s="255">
        <v>2422</v>
      </c>
      <c r="J51" s="255">
        <v>3341</v>
      </c>
      <c r="K51" s="198">
        <v>1372</v>
      </c>
      <c r="N51" s="208"/>
      <c r="O51" s="208"/>
    </row>
    <row r="52" spans="1:15" x14ac:dyDescent="0.2">
      <c r="A52" s="413" t="s">
        <v>74</v>
      </c>
      <c r="B52" s="240"/>
      <c r="C52" s="240"/>
      <c r="D52" s="240"/>
      <c r="E52" s="240"/>
      <c r="F52" s="240"/>
      <c r="G52" s="240"/>
      <c r="H52" s="240"/>
      <c r="I52" s="240"/>
      <c r="J52" s="240"/>
      <c r="K52" s="121"/>
      <c r="N52" s="208"/>
      <c r="O52" s="208"/>
    </row>
    <row r="53" spans="1:15" x14ac:dyDescent="0.2">
      <c r="A53" s="313" t="s">
        <v>121</v>
      </c>
      <c r="B53" s="240">
        <v>757</v>
      </c>
      <c r="C53" s="240">
        <v>125</v>
      </c>
      <c r="D53" s="240">
        <v>263</v>
      </c>
      <c r="E53" s="240">
        <v>219</v>
      </c>
      <c r="F53" s="240">
        <v>150</v>
      </c>
      <c r="G53" s="217">
        <v>795</v>
      </c>
      <c r="H53" s="240">
        <v>146</v>
      </c>
      <c r="I53" s="240">
        <v>214</v>
      </c>
      <c r="J53" s="240">
        <v>285</v>
      </c>
      <c r="K53" s="196">
        <v>150</v>
      </c>
      <c r="N53" s="208"/>
      <c r="O53" s="208"/>
    </row>
    <row r="54" spans="1:15" x14ac:dyDescent="0.2">
      <c r="A54" s="456" t="s">
        <v>122</v>
      </c>
      <c r="B54" s="372"/>
      <c r="C54" s="372"/>
      <c r="D54" s="372"/>
      <c r="E54" s="372"/>
      <c r="F54" s="372"/>
      <c r="G54" s="372"/>
      <c r="H54" s="372"/>
      <c r="I54" s="372"/>
      <c r="J54" s="372"/>
      <c r="K54" s="341"/>
      <c r="N54" s="208"/>
      <c r="O54" s="208"/>
    </row>
    <row r="55" spans="1:15" x14ac:dyDescent="0.2">
      <c r="A55" s="486" t="s">
        <v>123</v>
      </c>
      <c r="B55" s="240">
        <v>606</v>
      </c>
      <c r="C55" s="240">
        <v>89</v>
      </c>
      <c r="D55" s="240">
        <v>212</v>
      </c>
      <c r="E55" s="240">
        <v>204</v>
      </c>
      <c r="F55" s="240">
        <v>101</v>
      </c>
      <c r="G55" s="217">
        <v>676</v>
      </c>
      <c r="H55" s="240">
        <v>134</v>
      </c>
      <c r="I55" s="240">
        <v>207</v>
      </c>
      <c r="J55" s="240">
        <v>227</v>
      </c>
      <c r="K55" s="196">
        <v>108</v>
      </c>
      <c r="N55" s="208"/>
      <c r="O55" s="208"/>
    </row>
    <row r="56" spans="1:15" x14ac:dyDescent="0.2">
      <c r="A56" s="313" t="s">
        <v>124</v>
      </c>
      <c r="B56" s="240">
        <v>376</v>
      </c>
      <c r="C56" s="240">
        <v>46</v>
      </c>
      <c r="D56" s="240">
        <v>122</v>
      </c>
      <c r="E56" s="240">
        <v>134</v>
      </c>
      <c r="F56" s="240">
        <v>74</v>
      </c>
      <c r="G56" s="240">
        <v>383</v>
      </c>
      <c r="H56" s="240">
        <v>54</v>
      </c>
      <c r="I56" s="240">
        <v>133</v>
      </c>
      <c r="J56" s="240">
        <v>122</v>
      </c>
      <c r="K56" s="196">
        <v>74</v>
      </c>
    </row>
    <row r="57" spans="1:15" x14ac:dyDescent="0.2">
      <c r="A57" s="313" t="s">
        <v>125</v>
      </c>
      <c r="B57" s="217">
        <v>290</v>
      </c>
      <c r="C57" s="240">
        <v>45</v>
      </c>
      <c r="D57" s="240">
        <v>95</v>
      </c>
      <c r="E57" s="240">
        <v>92</v>
      </c>
      <c r="F57" s="240">
        <v>58</v>
      </c>
      <c r="G57" s="217">
        <v>320</v>
      </c>
      <c r="H57" s="240">
        <v>51</v>
      </c>
      <c r="I57" s="240">
        <v>93</v>
      </c>
      <c r="J57" s="240">
        <v>111</v>
      </c>
      <c r="K57" s="196">
        <v>65</v>
      </c>
    </row>
    <row r="58" spans="1:15" x14ac:dyDescent="0.2">
      <c r="A58" s="313" t="s">
        <v>126</v>
      </c>
      <c r="B58" s="217">
        <v>758</v>
      </c>
      <c r="C58" s="240">
        <v>121</v>
      </c>
      <c r="D58" s="240">
        <v>304</v>
      </c>
      <c r="E58" s="240">
        <v>157</v>
      </c>
      <c r="F58" s="240">
        <v>176</v>
      </c>
      <c r="G58" s="217">
        <v>884</v>
      </c>
      <c r="H58" s="240">
        <v>190</v>
      </c>
      <c r="I58" s="240">
        <v>161</v>
      </c>
      <c r="J58" s="240">
        <v>340</v>
      </c>
      <c r="K58" s="196">
        <v>193</v>
      </c>
    </row>
    <row r="59" spans="1:15" x14ac:dyDescent="0.2">
      <c r="A59" s="313" t="s">
        <v>128</v>
      </c>
      <c r="B59" s="217">
        <v>1472</v>
      </c>
      <c r="C59" s="240">
        <v>342</v>
      </c>
      <c r="D59" s="240">
        <v>574</v>
      </c>
      <c r="E59" s="240">
        <v>311</v>
      </c>
      <c r="F59" s="240">
        <v>245</v>
      </c>
      <c r="G59" s="217">
        <v>1993</v>
      </c>
      <c r="H59" s="240">
        <v>677</v>
      </c>
      <c r="I59" s="240">
        <v>321</v>
      </c>
      <c r="J59" s="240">
        <v>723</v>
      </c>
      <c r="K59" s="196">
        <v>272</v>
      </c>
    </row>
    <row r="60" spans="1:15" x14ac:dyDescent="0.2">
      <c r="A60" s="313" t="s">
        <v>129</v>
      </c>
      <c r="B60" s="240">
        <v>1130</v>
      </c>
      <c r="C60" s="240">
        <v>251</v>
      </c>
      <c r="D60" s="240">
        <v>423</v>
      </c>
      <c r="E60" s="240">
        <v>301</v>
      </c>
      <c r="F60" s="240">
        <v>155</v>
      </c>
      <c r="G60" s="240">
        <v>1445</v>
      </c>
      <c r="H60" s="240">
        <v>435</v>
      </c>
      <c r="I60" s="240">
        <v>326</v>
      </c>
      <c r="J60" s="240">
        <v>517</v>
      </c>
      <c r="K60" s="196">
        <v>167</v>
      </c>
    </row>
    <row r="61" spans="1:15" x14ac:dyDescent="0.2">
      <c r="A61" s="313" t="s">
        <v>130</v>
      </c>
      <c r="B61" s="240">
        <v>747</v>
      </c>
      <c r="C61" s="240">
        <v>144</v>
      </c>
      <c r="D61" s="240">
        <v>246</v>
      </c>
      <c r="E61" s="240">
        <v>260</v>
      </c>
      <c r="F61" s="240">
        <v>97</v>
      </c>
      <c r="G61" s="240">
        <v>887</v>
      </c>
      <c r="H61" s="240">
        <v>236</v>
      </c>
      <c r="I61" s="240">
        <v>265</v>
      </c>
      <c r="J61" s="240">
        <v>276</v>
      </c>
      <c r="K61" s="196">
        <v>110</v>
      </c>
    </row>
    <row r="62" spans="1:15" x14ac:dyDescent="0.2">
      <c r="A62" s="313" t="s">
        <v>131</v>
      </c>
      <c r="B62" s="240">
        <v>468</v>
      </c>
      <c r="C62" s="240">
        <v>93</v>
      </c>
      <c r="D62" s="240">
        <v>142</v>
      </c>
      <c r="E62" s="240">
        <v>193</v>
      </c>
      <c r="F62" s="240">
        <v>40</v>
      </c>
      <c r="G62" s="240">
        <v>507</v>
      </c>
      <c r="H62" s="240">
        <v>126</v>
      </c>
      <c r="I62" s="240">
        <v>171</v>
      </c>
      <c r="J62" s="240">
        <v>157</v>
      </c>
      <c r="K62" s="196">
        <v>53</v>
      </c>
    </row>
    <row r="63" spans="1:15" x14ac:dyDescent="0.2">
      <c r="A63" s="313" t="s">
        <v>132</v>
      </c>
      <c r="B63" s="240">
        <v>286</v>
      </c>
      <c r="C63" s="240">
        <v>52</v>
      </c>
      <c r="D63" s="240">
        <v>85</v>
      </c>
      <c r="E63" s="240">
        <v>115</v>
      </c>
      <c r="F63" s="240">
        <v>34</v>
      </c>
      <c r="G63" s="240">
        <v>292</v>
      </c>
      <c r="H63" s="240">
        <v>60</v>
      </c>
      <c r="I63" s="240">
        <v>111</v>
      </c>
      <c r="J63" s="240">
        <v>90</v>
      </c>
      <c r="K63" s="196">
        <v>31</v>
      </c>
    </row>
    <row r="64" spans="1:15" x14ac:dyDescent="0.2">
      <c r="A64" s="313" t="s">
        <v>133</v>
      </c>
      <c r="B64" s="240">
        <v>245</v>
      </c>
      <c r="C64" s="240">
        <v>54</v>
      </c>
      <c r="D64" s="240">
        <v>60</v>
      </c>
      <c r="E64" s="240">
        <v>98</v>
      </c>
      <c r="F64" s="240">
        <v>33</v>
      </c>
      <c r="G64" s="240">
        <v>247</v>
      </c>
      <c r="H64" s="240">
        <v>68</v>
      </c>
      <c r="I64" s="240">
        <v>89</v>
      </c>
      <c r="J64" s="240">
        <v>63</v>
      </c>
      <c r="K64" s="233">
        <v>27</v>
      </c>
    </row>
    <row r="65" spans="1:11" x14ac:dyDescent="0.2">
      <c r="A65" s="313" t="s">
        <v>134</v>
      </c>
      <c r="B65" s="53">
        <v>294</v>
      </c>
      <c r="C65" s="53">
        <v>58</v>
      </c>
      <c r="D65" s="53">
        <v>100</v>
      </c>
      <c r="E65" s="53">
        <v>114</v>
      </c>
      <c r="F65" s="53">
        <v>22</v>
      </c>
      <c r="G65" s="53">
        <v>302</v>
      </c>
      <c r="H65" s="53">
        <v>53</v>
      </c>
      <c r="I65" s="53">
        <v>113</v>
      </c>
      <c r="J65" s="53">
        <v>106</v>
      </c>
      <c r="K65" s="82">
        <v>30</v>
      </c>
    </row>
    <row r="66" spans="1:11" x14ac:dyDescent="0.2">
      <c r="A66" s="313" t="s">
        <v>135</v>
      </c>
      <c r="B66" s="57">
        <v>263</v>
      </c>
      <c r="C66" s="57">
        <v>80</v>
      </c>
      <c r="D66" s="57">
        <v>83</v>
      </c>
      <c r="E66" s="57">
        <v>81</v>
      </c>
      <c r="F66" s="57">
        <v>19</v>
      </c>
      <c r="G66" s="57">
        <v>291</v>
      </c>
      <c r="H66" s="57">
        <v>96</v>
      </c>
      <c r="I66" s="57">
        <v>75</v>
      </c>
      <c r="J66" s="57">
        <v>93</v>
      </c>
      <c r="K66" s="54">
        <v>27</v>
      </c>
    </row>
    <row r="67" spans="1:11" x14ac:dyDescent="0.2">
      <c r="A67" s="313" t="s">
        <v>136</v>
      </c>
      <c r="B67" s="57">
        <v>192</v>
      </c>
      <c r="C67" s="57">
        <v>56</v>
      </c>
      <c r="D67" s="57">
        <v>71</v>
      </c>
      <c r="E67" s="57">
        <v>50</v>
      </c>
      <c r="F67" s="57">
        <v>15</v>
      </c>
      <c r="G67" s="57">
        <v>211</v>
      </c>
      <c r="H67" s="57">
        <v>76</v>
      </c>
      <c r="I67" s="57">
        <v>49</v>
      </c>
      <c r="J67" s="57">
        <v>73</v>
      </c>
      <c r="K67" s="54">
        <v>13</v>
      </c>
    </row>
    <row r="68" spans="1:11" x14ac:dyDescent="0.2">
      <c r="A68" s="313" t="s">
        <v>137</v>
      </c>
      <c r="B68" s="53">
        <v>110</v>
      </c>
      <c r="C68" s="53">
        <v>39</v>
      </c>
      <c r="D68" s="53">
        <v>44</v>
      </c>
      <c r="E68" s="53">
        <v>19</v>
      </c>
      <c r="F68" s="53">
        <v>8</v>
      </c>
      <c r="G68" s="53">
        <v>125</v>
      </c>
      <c r="H68" s="53">
        <v>49</v>
      </c>
      <c r="I68" s="53">
        <v>19</v>
      </c>
      <c r="J68" s="53">
        <v>49</v>
      </c>
      <c r="K68" s="82">
        <v>8</v>
      </c>
    </row>
    <row r="69" spans="1:11" x14ac:dyDescent="0.2">
      <c r="A69" s="313" t="s">
        <v>251</v>
      </c>
      <c r="B69" s="53">
        <v>106</v>
      </c>
      <c r="C69" s="53">
        <v>36</v>
      </c>
      <c r="D69" s="53">
        <v>38</v>
      </c>
      <c r="E69" s="53">
        <v>23</v>
      </c>
      <c r="F69" s="53">
        <v>9</v>
      </c>
      <c r="G69" s="53">
        <v>105</v>
      </c>
      <c r="H69" s="53">
        <v>35</v>
      </c>
      <c r="I69" s="53">
        <v>22</v>
      </c>
      <c r="J69" s="53">
        <v>37</v>
      </c>
      <c r="K69" s="82">
        <v>11</v>
      </c>
    </row>
    <row r="70" spans="1:11" x14ac:dyDescent="0.2">
      <c r="A70" s="313" t="s">
        <v>252</v>
      </c>
      <c r="B70" s="53">
        <v>213</v>
      </c>
      <c r="C70" s="53">
        <v>58</v>
      </c>
      <c r="D70" s="53">
        <v>71</v>
      </c>
      <c r="E70" s="53">
        <v>55</v>
      </c>
      <c r="F70" s="53">
        <v>29</v>
      </c>
      <c r="G70" s="53">
        <v>232</v>
      </c>
      <c r="H70" s="53">
        <v>74</v>
      </c>
      <c r="I70" s="53">
        <v>53</v>
      </c>
      <c r="J70" s="53">
        <v>72</v>
      </c>
      <c r="K70" s="82">
        <v>33</v>
      </c>
    </row>
    <row r="71" spans="1:11" x14ac:dyDescent="0.2">
      <c r="A71" s="456" t="s">
        <v>1137</v>
      </c>
    </row>
  </sheetData>
  <mergeCells count="12">
    <mergeCell ref="G3:K3"/>
    <mergeCell ref="G4:K4"/>
    <mergeCell ref="H5:I5"/>
    <mergeCell ref="H6:I6"/>
    <mergeCell ref="J5:K5"/>
    <mergeCell ref="J6:K6"/>
    <mergeCell ref="B3:F3"/>
    <mergeCell ref="B4:F4"/>
    <mergeCell ref="C5:D5"/>
    <mergeCell ref="C6:D6"/>
    <mergeCell ref="E5:F5"/>
    <mergeCell ref="E6:F6"/>
  </mergeCells>
  <phoneticPr fontId="2" type="noConversion"/>
  <hyperlinks>
    <hyperlink ref="K1:K2" location="'Spis tablic List of tables'!B143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150" customWidth="1"/>
    <col min="2" max="10" width="22" style="48" customWidth="1"/>
    <col min="11" max="16384" width="9.59765625" style="48"/>
  </cols>
  <sheetData>
    <row r="1" spans="1:21" ht="15" customHeight="1" x14ac:dyDescent="0.25">
      <c r="A1" s="428" t="s">
        <v>1419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21" ht="15" customHeight="1" x14ac:dyDescent="0.2">
      <c r="A2" s="547" t="s">
        <v>1420</v>
      </c>
      <c r="B2" s="265"/>
      <c r="C2" s="265"/>
      <c r="D2" s="265"/>
      <c r="E2" s="265"/>
      <c r="F2" s="265"/>
      <c r="G2" s="265"/>
      <c r="H2" s="265"/>
      <c r="J2" s="92" t="s">
        <v>43</v>
      </c>
    </row>
    <row r="3" spans="1:21" ht="15" customHeight="1" x14ac:dyDescent="0.2">
      <c r="A3" s="403"/>
      <c r="B3" s="885" t="s">
        <v>904</v>
      </c>
      <c r="C3" s="885"/>
      <c r="D3" s="886"/>
      <c r="E3" s="884" t="s">
        <v>906</v>
      </c>
      <c r="F3" s="885"/>
      <c r="G3" s="886"/>
      <c r="H3" s="884" t="s">
        <v>908</v>
      </c>
      <c r="I3" s="885"/>
      <c r="J3" s="885"/>
    </row>
    <row r="4" spans="1:21" ht="15" customHeight="1" x14ac:dyDescent="0.2">
      <c r="A4" s="484" t="s">
        <v>93</v>
      </c>
      <c r="B4" s="888" t="s">
        <v>905</v>
      </c>
      <c r="C4" s="888"/>
      <c r="D4" s="889"/>
      <c r="E4" s="887" t="s">
        <v>907</v>
      </c>
      <c r="F4" s="888"/>
      <c r="G4" s="889"/>
      <c r="H4" s="887" t="s">
        <v>909</v>
      </c>
      <c r="I4" s="888"/>
      <c r="J4" s="888"/>
    </row>
    <row r="5" spans="1:21" ht="15" customHeight="1" x14ac:dyDescent="0.2">
      <c r="A5" s="572" t="s">
        <v>94</v>
      </c>
      <c r="B5" s="727" t="s">
        <v>62</v>
      </c>
      <c r="C5" s="193" t="s">
        <v>916</v>
      </c>
      <c r="D5" s="727" t="s">
        <v>918</v>
      </c>
      <c r="E5" s="193" t="s">
        <v>62</v>
      </c>
      <c r="F5" s="727" t="s">
        <v>910</v>
      </c>
      <c r="G5" s="193" t="s">
        <v>912</v>
      </c>
      <c r="H5" s="733" t="s">
        <v>62</v>
      </c>
      <c r="I5" s="193" t="s">
        <v>922</v>
      </c>
      <c r="J5" s="727" t="s">
        <v>923</v>
      </c>
    </row>
    <row r="6" spans="1:21" ht="15" customHeight="1" x14ac:dyDescent="0.2">
      <c r="A6" s="501"/>
      <c r="B6" s="734" t="s">
        <v>63</v>
      </c>
      <c r="C6" s="582" t="s">
        <v>917</v>
      </c>
      <c r="D6" s="734" t="s">
        <v>919</v>
      </c>
      <c r="E6" s="582" t="s">
        <v>63</v>
      </c>
      <c r="F6" s="734" t="s">
        <v>911</v>
      </c>
      <c r="G6" s="582" t="s">
        <v>913</v>
      </c>
      <c r="H6" s="736" t="s">
        <v>63</v>
      </c>
      <c r="I6" s="571" t="s">
        <v>77</v>
      </c>
      <c r="J6" s="735" t="s">
        <v>79</v>
      </c>
    </row>
    <row r="7" spans="1:21" ht="15" customHeight="1" x14ac:dyDescent="0.2">
      <c r="A7" s="164"/>
      <c r="B7" s="813" t="s">
        <v>349</v>
      </c>
      <c r="C7" s="813"/>
      <c r="D7" s="813"/>
      <c r="E7" s="813"/>
      <c r="F7" s="813"/>
      <c r="G7" s="813"/>
      <c r="H7" s="813"/>
      <c r="I7" s="813"/>
      <c r="J7" s="813"/>
    </row>
    <row r="8" spans="1:21" ht="15" customHeight="1" x14ac:dyDescent="0.2">
      <c r="A8" s="164"/>
      <c r="B8" s="811" t="s">
        <v>65</v>
      </c>
      <c r="C8" s="811"/>
      <c r="D8" s="811"/>
      <c r="E8" s="811"/>
      <c r="F8" s="811"/>
      <c r="G8" s="811"/>
      <c r="H8" s="811"/>
      <c r="I8" s="811"/>
      <c r="J8" s="811"/>
    </row>
    <row r="9" spans="1:21" ht="15" customHeight="1" x14ac:dyDescent="0.2">
      <c r="A9" s="407" t="s">
        <v>514</v>
      </c>
      <c r="B9" s="255">
        <v>15685</v>
      </c>
      <c r="C9" s="255">
        <v>8493</v>
      </c>
      <c r="D9" s="255">
        <v>7192</v>
      </c>
      <c r="E9" s="255">
        <v>18128</v>
      </c>
      <c r="F9" s="255">
        <v>9484</v>
      </c>
      <c r="G9" s="255">
        <v>8644</v>
      </c>
      <c r="H9" s="255">
        <v>-2443</v>
      </c>
      <c r="I9" s="255">
        <v>-991</v>
      </c>
      <c r="J9" s="195">
        <v>-1452</v>
      </c>
      <c r="M9" s="208"/>
      <c r="N9" s="208"/>
      <c r="O9" s="208"/>
      <c r="P9" s="208"/>
      <c r="R9" s="208"/>
      <c r="S9" s="208"/>
      <c r="T9" s="208"/>
      <c r="U9" s="208"/>
    </row>
    <row r="10" spans="1:21" ht="15" customHeight="1" x14ac:dyDescent="0.2">
      <c r="A10" s="413" t="s">
        <v>65</v>
      </c>
      <c r="B10" s="217"/>
      <c r="C10" s="217"/>
      <c r="D10" s="217"/>
      <c r="E10" s="217"/>
      <c r="F10" s="217"/>
      <c r="G10" s="217"/>
      <c r="H10" s="217"/>
      <c r="I10" s="217"/>
      <c r="J10" s="197"/>
      <c r="M10" s="208"/>
      <c r="N10" s="208"/>
      <c r="O10" s="208"/>
      <c r="P10" s="208"/>
      <c r="R10" s="208"/>
      <c r="S10" s="208"/>
      <c r="T10" s="208"/>
      <c r="U10" s="208"/>
    </row>
    <row r="11" spans="1:21" ht="15" customHeight="1" x14ac:dyDescent="0.2">
      <c r="A11" s="313" t="s">
        <v>924</v>
      </c>
      <c r="B11" s="217">
        <v>5810</v>
      </c>
      <c r="C11" s="217">
        <v>3011</v>
      </c>
      <c r="D11" s="217">
        <v>2799</v>
      </c>
      <c r="E11" s="217">
        <v>6205</v>
      </c>
      <c r="F11" s="217">
        <v>2995</v>
      </c>
      <c r="G11" s="217">
        <v>3210</v>
      </c>
      <c r="H11" s="217">
        <v>-395</v>
      </c>
      <c r="I11" s="217">
        <v>16</v>
      </c>
      <c r="J11" s="197">
        <v>-411</v>
      </c>
      <c r="M11" s="208"/>
      <c r="N11" s="208"/>
      <c r="O11" s="208"/>
      <c r="P11" s="208"/>
      <c r="R11" s="208"/>
      <c r="S11" s="208"/>
      <c r="T11" s="208"/>
      <c r="U11" s="208"/>
    </row>
    <row r="12" spans="1:21" ht="15" customHeight="1" x14ac:dyDescent="0.2">
      <c r="A12" s="456" t="s">
        <v>485</v>
      </c>
      <c r="B12" s="217"/>
      <c r="C12" s="217"/>
      <c r="D12" s="217"/>
      <c r="E12" s="217"/>
      <c r="F12" s="217"/>
      <c r="G12" s="217"/>
      <c r="H12" s="217"/>
      <c r="I12" s="217"/>
      <c r="J12" s="197"/>
      <c r="M12" s="208"/>
      <c r="N12" s="208"/>
      <c r="O12" s="208"/>
      <c r="P12" s="208"/>
      <c r="R12" s="208"/>
      <c r="S12" s="208"/>
      <c r="T12" s="208"/>
      <c r="U12" s="208"/>
    </row>
    <row r="13" spans="1:21" ht="15" customHeight="1" x14ac:dyDescent="0.2">
      <c r="A13" s="313" t="s">
        <v>925</v>
      </c>
      <c r="B13" s="217">
        <v>6885</v>
      </c>
      <c r="C13" s="217">
        <v>3650</v>
      </c>
      <c r="D13" s="217">
        <v>3235</v>
      </c>
      <c r="E13" s="217">
        <v>8071</v>
      </c>
      <c r="F13" s="217">
        <v>4345</v>
      </c>
      <c r="G13" s="217">
        <v>3726</v>
      </c>
      <c r="H13" s="217">
        <v>-1186</v>
      </c>
      <c r="I13" s="217">
        <v>-695</v>
      </c>
      <c r="J13" s="197">
        <v>-491</v>
      </c>
      <c r="M13" s="208"/>
      <c r="N13" s="208"/>
      <c r="O13" s="208"/>
      <c r="P13" s="208"/>
      <c r="R13" s="208"/>
      <c r="S13" s="208"/>
      <c r="T13" s="208"/>
      <c r="U13" s="208"/>
    </row>
    <row r="14" spans="1:21" ht="15" customHeight="1" x14ac:dyDescent="0.2">
      <c r="A14" s="456" t="s">
        <v>760</v>
      </c>
      <c r="B14" s="217"/>
      <c r="C14" s="217"/>
      <c r="D14" s="217"/>
      <c r="E14" s="217"/>
      <c r="F14" s="217"/>
      <c r="G14" s="217"/>
      <c r="H14" s="217"/>
      <c r="I14" s="217"/>
      <c r="J14" s="197"/>
      <c r="M14" s="208"/>
      <c r="N14" s="208"/>
      <c r="O14" s="208"/>
      <c r="P14" s="208"/>
      <c r="R14" s="208"/>
      <c r="S14" s="208"/>
      <c r="T14" s="208"/>
      <c r="U14" s="208"/>
    </row>
    <row r="15" spans="1:21" ht="15" customHeight="1" x14ac:dyDescent="0.2">
      <c r="A15" s="313" t="s">
        <v>926</v>
      </c>
      <c r="B15" s="217">
        <v>530</v>
      </c>
      <c r="C15" s="217">
        <v>354</v>
      </c>
      <c r="D15" s="217">
        <v>176</v>
      </c>
      <c r="E15" s="217">
        <v>559</v>
      </c>
      <c r="F15" s="217">
        <v>271</v>
      </c>
      <c r="G15" s="217">
        <v>288</v>
      </c>
      <c r="H15" s="217">
        <v>-29</v>
      </c>
      <c r="I15" s="217">
        <v>83</v>
      </c>
      <c r="J15" s="197">
        <v>-112</v>
      </c>
      <c r="M15" s="208"/>
      <c r="N15" s="208"/>
      <c r="O15" s="208"/>
      <c r="P15" s="208"/>
      <c r="R15" s="208"/>
      <c r="S15" s="208"/>
      <c r="T15" s="208"/>
      <c r="U15" s="208"/>
    </row>
    <row r="16" spans="1:21" ht="15" customHeight="1" x14ac:dyDescent="0.2">
      <c r="A16" s="456" t="s">
        <v>762</v>
      </c>
      <c r="B16" s="658"/>
      <c r="C16" s="658"/>
      <c r="D16" s="658"/>
      <c r="E16" s="658"/>
      <c r="F16" s="658"/>
      <c r="G16" s="658"/>
      <c r="H16" s="658"/>
      <c r="I16" s="658"/>
      <c r="J16" s="241"/>
      <c r="M16" s="208"/>
      <c r="N16" s="208"/>
      <c r="O16" s="208"/>
      <c r="P16" s="208"/>
      <c r="R16" s="208"/>
      <c r="S16" s="208"/>
      <c r="T16" s="208"/>
      <c r="U16" s="208"/>
    </row>
    <row r="17" spans="1:21" ht="15" customHeight="1" x14ac:dyDescent="0.2">
      <c r="A17" s="313" t="s">
        <v>927</v>
      </c>
      <c r="B17" s="57"/>
      <c r="C17" s="57"/>
      <c r="D17" s="57"/>
      <c r="E17" s="57"/>
      <c r="F17" s="57"/>
      <c r="G17" s="57"/>
      <c r="H17" s="57"/>
      <c r="I17" s="57"/>
      <c r="J17" s="144"/>
      <c r="M17" s="208"/>
      <c r="N17" s="208"/>
      <c r="O17" s="208"/>
      <c r="P17" s="208"/>
      <c r="R17" s="208"/>
      <c r="S17" s="208"/>
      <c r="T17" s="208"/>
      <c r="U17" s="208"/>
    </row>
    <row r="18" spans="1:21" ht="15" customHeight="1" x14ac:dyDescent="0.2">
      <c r="A18" s="410" t="s">
        <v>928</v>
      </c>
      <c r="B18" s="217">
        <v>1175</v>
      </c>
      <c r="C18" s="217">
        <v>681</v>
      </c>
      <c r="D18" s="217">
        <v>494</v>
      </c>
      <c r="E18" s="217">
        <v>1224</v>
      </c>
      <c r="F18" s="217">
        <v>690</v>
      </c>
      <c r="G18" s="217">
        <v>534</v>
      </c>
      <c r="H18" s="217">
        <v>-49</v>
      </c>
      <c r="I18" s="217">
        <v>-9</v>
      </c>
      <c r="J18" s="197">
        <v>-40</v>
      </c>
      <c r="M18" s="208"/>
      <c r="N18" s="208"/>
      <c r="O18" s="208"/>
      <c r="P18" s="208"/>
      <c r="R18" s="208"/>
      <c r="S18" s="208"/>
      <c r="T18" s="208"/>
      <c r="U18" s="208"/>
    </row>
    <row r="19" spans="1:21" ht="15" customHeight="1" x14ac:dyDescent="0.2">
      <c r="A19" s="456" t="s">
        <v>489</v>
      </c>
      <c r="B19" s="658"/>
      <c r="C19" s="658"/>
      <c r="D19" s="658"/>
      <c r="E19" s="658"/>
      <c r="F19" s="658"/>
      <c r="G19" s="658"/>
      <c r="H19" s="658"/>
      <c r="I19" s="658"/>
      <c r="J19" s="241"/>
      <c r="M19" s="208"/>
      <c r="N19" s="208"/>
      <c r="O19" s="208"/>
      <c r="P19" s="208"/>
      <c r="R19" s="208"/>
      <c r="S19" s="208"/>
      <c r="T19" s="208"/>
      <c r="U19" s="208"/>
    </row>
    <row r="20" spans="1:21" ht="15" customHeight="1" x14ac:dyDescent="0.2">
      <c r="A20" s="313" t="s">
        <v>929</v>
      </c>
      <c r="B20" s="57"/>
      <c r="C20" s="57"/>
      <c r="D20" s="57"/>
      <c r="E20" s="57"/>
      <c r="F20" s="57"/>
      <c r="G20" s="57"/>
      <c r="H20" s="57"/>
      <c r="I20" s="57"/>
      <c r="J20" s="144"/>
      <c r="M20" s="208"/>
      <c r="N20" s="208"/>
      <c r="O20" s="208"/>
      <c r="P20" s="208"/>
      <c r="R20" s="208"/>
      <c r="S20" s="208"/>
      <c r="T20" s="208"/>
      <c r="U20" s="208"/>
    </row>
    <row r="21" spans="1:21" ht="15" customHeight="1" x14ac:dyDescent="0.2">
      <c r="A21" s="410" t="s">
        <v>930</v>
      </c>
      <c r="B21" s="217">
        <v>1285</v>
      </c>
      <c r="C21" s="217">
        <v>797</v>
      </c>
      <c r="D21" s="217">
        <v>488</v>
      </c>
      <c r="E21" s="217">
        <v>2069</v>
      </c>
      <c r="F21" s="217">
        <v>1183</v>
      </c>
      <c r="G21" s="217">
        <v>886</v>
      </c>
      <c r="H21" s="217">
        <v>-784</v>
      </c>
      <c r="I21" s="217">
        <v>-386</v>
      </c>
      <c r="J21" s="197">
        <v>-398</v>
      </c>
      <c r="M21" s="208"/>
      <c r="N21" s="208"/>
      <c r="O21" s="208"/>
      <c r="P21" s="208"/>
      <c r="R21" s="208"/>
      <c r="S21" s="208"/>
      <c r="T21" s="208"/>
      <c r="U21" s="208"/>
    </row>
    <row r="22" spans="1:21" ht="15" customHeight="1" x14ac:dyDescent="0.2">
      <c r="A22" s="456" t="s">
        <v>931</v>
      </c>
      <c r="B22" s="658"/>
      <c r="C22" s="658"/>
      <c r="D22" s="658"/>
      <c r="E22" s="658"/>
      <c r="F22" s="658"/>
      <c r="G22" s="658"/>
      <c r="H22" s="658"/>
      <c r="I22" s="658"/>
      <c r="J22" s="241"/>
      <c r="M22" s="208"/>
      <c r="N22" s="208"/>
      <c r="O22" s="208"/>
      <c r="P22" s="208"/>
      <c r="R22" s="208"/>
      <c r="S22" s="208"/>
      <c r="T22" s="208"/>
      <c r="U22" s="208"/>
    </row>
    <row r="23" spans="1:21" ht="15" customHeight="1" x14ac:dyDescent="0.2">
      <c r="A23" s="407" t="s">
        <v>70</v>
      </c>
      <c r="B23" s="255">
        <v>7372</v>
      </c>
      <c r="C23" s="255">
        <v>3871</v>
      </c>
      <c r="D23" s="255">
        <v>3501</v>
      </c>
      <c r="E23" s="255">
        <v>8433</v>
      </c>
      <c r="F23" s="255">
        <v>4502</v>
      </c>
      <c r="G23" s="255">
        <v>3931</v>
      </c>
      <c r="H23" s="255">
        <v>-1061</v>
      </c>
      <c r="I23" s="255">
        <v>-631</v>
      </c>
      <c r="J23" s="195">
        <v>-430</v>
      </c>
      <c r="M23" s="208"/>
      <c r="N23" s="208"/>
      <c r="O23" s="208"/>
      <c r="P23" s="208"/>
      <c r="R23" s="208"/>
      <c r="S23" s="208"/>
      <c r="T23" s="208"/>
      <c r="U23" s="208"/>
    </row>
    <row r="24" spans="1:21" ht="15" customHeight="1" x14ac:dyDescent="0.2">
      <c r="A24" s="413" t="s">
        <v>71</v>
      </c>
      <c r="B24" s="217"/>
      <c r="C24" s="217"/>
      <c r="D24" s="217"/>
      <c r="E24" s="217"/>
      <c r="F24" s="217"/>
      <c r="G24" s="217"/>
      <c r="H24" s="217"/>
      <c r="I24" s="217"/>
      <c r="J24" s="218"/>
      <c r="M24" s="208"/>
      <c r="N24" s="208"/>
      <c r="O24" s="208"/>
      <c r="P24" s="208"/>
      <c r="R24" s="208"/>
      <c r="S24" s="208"/>
      <c r="T24" s="208"/>
      <c r="U24" s="208"/>
    </row>
    <row r="25" spans="1:21" ht="15" customHeight="1" x14ac:dyDescent="0.2">
      <c r="A25" s="313" t="s">
        <v>932</v>
      </c>
      <c r="B25" s="217">
        <v>2927</v>
      </c>
      <c r="C25" s="217">
        <v>1498</v>
      </c>
      <c r="D25" s="217">
        <v>1429</v>
      </c>
      <c r="E25" s="217">
        <v>3086</v>
      </c>
      <c r="F25" s="217">
        <v>1495</v>
      </c>
      <c r="G25" s="217">
        <v>1591</v>
      </c>
      <c r="H25" s="217">
        <v>-159</v>
      </c>
      <c r="I25" s="217">
        <v>3</v>
      </c>
      <c r="J25" s="218">
        <v>-162</v>
      </c>
      <c r="M25" s="208"/>
      <c r="N25" s="208"/>
      <c r="O25" s="208"/>
      <c r="P25" s="208"/>
      <c r="R25" s="208"/>
      <c r="S25" s="208"/>
      <c r="T25" s="208"/>
      <c r="U25" s="208"/>
    </row>
    <row r="26" spans="1:21" ht="15" customHeight="1" x14ac:dyDescent="0.2">
      <c r="A26" s="456" t="s">
        <v>485</v>
      </c>
      <c r="B26" s="310"/>
      <c r="C26" s="310"/>
      <c r="D26" s="310"/>
      <c r="E26" s="310"/>
      <c r="F26" s="310"/>
      <c r="G26" s="310"/>
      <c r="H26" s="310"/>
      <c r="I26" s="310"/>
      <c r="J26" s="59"/>
      <c r="M26" s="208"/>
      <c r="N26" s="208"/>
      <c r="O26" s="208"/>
      <c r="P26" s="208"/>
      <c r="R26" s="208"/>
      <c r="S26" s="208"/>
      <c r="T26" s="208"/>
      <c r="U26" s="208"/>
    </row>
    <row r="27" spans="1:21" ht="15" customHeight="1" x14ac:dyDescent="0.2">
      <c r="A27" s="313" t="s">
        <v>933</v>
      </c>
      <c r="B27" s="217">
        <v>3242</v>
      </c>
      <c r="C27" s="217">
        <v>1693</v>
      </c>
      <c r="D27" s="217">
        <v>1549</v>
      </c>
      <c r="E27" s="217">
        <v>3765</v>
      </c>
      <c r="F27" s="217">
        <v>2073</v>
      </c>
      <c r="G27" s="217">
        <v>1692</v>
      </c>
      <c r="H27" s="217">
        <v>-523</v>
      </c>
      <c r="I27" s="217">
        <v>-380</v>
      </c>
      <c r="J27" s="218">
        <v>-143</v>
      </c>
      <c r="M27" s="208"/>
      <c r="N27" s="208"/>
      <c r="O27" s="208"/>
      <c r="P27" s="208"/>
      <c r="R27" s="208"/>
      <c r="S27" s="208"/>
      <c r="T27" s="208"/>
      <c r="U27" s="208"/>
    </row>
    <row r="28" spans="1:21" ht="15" customHeight="1" x14ac:dyDescent="0.2">
      <c r="A28" s="456" t="s">
        <v>760</v>
      </c>
      <c r="B28" s="310"/>
      <c r="C28" s="310"/>
      <c r="D28" s="310"/>
      <c r="E28" s="310"/>
      <c r="F28" s="310"/>
      <c r="G28" s="310"/>
      <c r="H28" s="310"/>
      <c r="I28" s="310"/>
      <c r="J28" s="59"/>
      <c r="M28" s="208"/>
      <c r="N28" s="208"/>
      <c r="O28" s="208"/>
      <c r="P28" s="208"/>
      <c r="R28" s="208"/>
      <c r="S28" s="208"/>
      <c r="T28" s="208"/>
      <c r="U28" s="208"/>
    </row>
    <row r="29" spans="1:21" ht="15" customHeight="1" x14ac:dyDescent="0.2">
      <c r="A29" s="313" t="s">
        <v>934</v>
      </c>
      <c r="B29" s="217">
        <v>74</v>
      </c>
      <c r="C29" s="217">
        <v>43</v>
      </c>
      <c r="D29" s="217">
        <v>31</v>
      </c>
      <c r="E29" s="217">
        <v>73</v>
      </c>
      <c r="F29" s="217">
        <v>42</v>
      </c>
      <c r="G29" s="217">
        <v>31</v>
      </c>
      <c r="H29" s="217">
        <v>1</v>
      </c>
      <c r="I29" s="217">
        <v>1</v>
      </c>
      <c r="J29" s="218" t="s">
        <v>966</v>
      </c>
      <c r="M29" s="208"/>
      <c r="N29" s="208"/>
      <c r="O29" s="208"/>
      <c r="P29" s="208"/>
      <c r="R29" s="208"/>
      <c r="S29" s="208"/>
      <c r="T29" s="208"/>
      <c r="U29" s="208"/>
    </row>
    <row r="30" spans="1:21" ht="15" customHeight="1" x14ac:dyDescent="0.2">
      <c r="A30" s="456" t="s">
        <v>762</v>
      </c>
      <c r="B30" s="217"/>
      <c r="C30" s="217"/>
      <c r="D30" s="217"/>
      <c r="E30" s="217"/>
      <c r="F30" s="217"/>
      <c r="G30" s="217"/>
      <c r="H30" s="217"/>
      <c r="I30" s="217"/>
      <c r="J30" s="218"/>
      <c r="M30" s="208"/>
      <c r="N30" s="208"/>
      <c r="O30" s="208"/>
      <c r="P30" s="208"/>
      <c r="R30" s="208"/>
      <c r="S30" s="208"/>
      <c r="T30" s="208"/>
      <c r="U30" s="208"/>
    </row>
    <row r="31" spans="1:21" ht="15" customHeight="1" x14ac:dyDescent="0.2">
      <c r="A31" s="313" t="s">
        <v>935</v>
      </c>
      <c r="B31" s="217">
        <v>527</v>
      </c>
      <c r="C31" s="217">
        <v>291</v>
      </c>
      <c r="D31" s="217">
        <v>236</v>
      </c>
      <c r="E31" s="217">
        <v>539</v>
      </c>
      <c r="F31" s="217">
        <v>313</v>
      </c>
      <c r="G31" s="217">
        <v>226</v>
      </c>
      <c r="H31" s="343">
        <v>-12</v>
      </c>
      <c r="I31" s="217">
        <v>-22</v>
      </c>
      <c r="J31" s="218">
        <v>10</v>
      </c>
      <c r="M31" s="208"/>
      <c r="N31" s="208"/>
      <c r="O31" s="208"/>
      <c r="P31" s="208"/>
      <c r="R31" s="208"/>
      <c r="S31" s="208"/>
      <c r="T31" s="208"/>
      <c r="U31" s="208"/>
    </row>
    <row r="32" spans="1:21" ht="15" customHeight="1" x14ac:dyDescent="0.2">
      <c r="A32" s="456" t="s">
        <v>489</v>
      </c>
      <c r="B32" s="217"/>
      <c r="C32" s="217"/>
      <c r="D32" s="217"/>
      <c r="E32" s="217"/>
      <c r="F32" s="217"/>
      <c r="G32" s="217"/>
      <c r="H32" s="217"/>
      <c r="I32" s="217"/>
      <c r="J32" s="218"/>
      <c r="M32" s="208"/>
      <c r="N32" s="208"/>
      <c r="O32" s="208"/>
      <c r="P32" s="208"/>
      <c r="R32" s="208"/>
      <c r="S32" s="208"/>
      <c r="T32" s="208"/>
      <c r="U32" s="208"/>
    </row>
    <row r="33" spans="1:21" ht="15" customHeight="1" x14ac:dyDescent="0.2">
      <c r="A33" s="313" t="s">
        <v>929</v>
      </c>
      <c r="B33" s="57"/>
      <c r="C33" s="57"/>
      <c r="D33" s="57"/>
      <c r="E33" s="57"/>
      <c r="F33" s="57"/>
      <c r="G33" s="57"/>
      <c r="H33" s="57"/>
      <c r="I33" s="57"/>
      <c r="J33" s="54"/>
      <c r="M33" s="208"/>
      <c r="N33" s="208"/>
      <c r="O33" s="208"/>
      <c r="P33" s="208"/>
      <c r="R33" s="208"/>
      <c r="S33" s="208"/>
      <c r="T33" s="208"/>
      <c r="U33" s="208"/>
    </row>
    <row r="34" spans="1:21" ht="15" customHeight="1" x14ac:dyDescent="0.2">
      <c r="A34" s="410" t="s">
        <v>930</v>
      </c>
      <c r="B34" s="217">
        <v>602</v>
      </c>
      <c r="C34" s="217">
        <v>346</v>
      </c>
      <c r="D34" s="217">
        <v>256</v>
      </c>
      <c r="E34" s="217">
        <v>970</v>
      </c>
      <c r="F34" s="217">
        <v>579</v>
      </c>
      <c r="G34" s="217">
        <v>391</v>
      </c>
      <c r="H34" s="217">
        <v>-368</v>
      </c>
      <c r="I34" s="217">
        <v>-233</v>
      </c>
      <c r="J34" s="218">
        <v>-135</v>
      </c>
      <c r="M34" s="208"/>
      <c r="N34" s="208"/>
      <c r="O34" s="208"/>
      <c r="P34" s="208"/>
      <c r="R34" s="208"/>
      <c r="S34" s="208"/>
      <c r="T34" s="208"/>
      <c r="U34" s="208"/>
    </row>
    <row r="35" spans="1:21" ht="15" customHeight="1" x14ac:dyDescent="0.2">
      <c r="A35" s="456" t="s">
        <v>931</v>
      </c>
      <c r="B35" s="217"/>
      <c r="C35" s="217"/>
      <c r="D35" s="217"/>
      <c r="E35" s="217"/>
      <c r="F35" s="217"/>
      <c r="G35" s="217"/>
      <c r="H35" s="217"/>
      <c r="I35" s="217"/>
      <c r="J35" s="218"/>
      <c r="M35" s="208"/>
      <c r="N35" s="208"/>
      <c r="O35" s="208"/>
      <c r="P35" s="208"/>
      <c r="R35" s="208"/>
      <c r="S35" s="208"/>
      <c r="T35" s="208"/>
      <c r="U35" s="208"/>
    </row>
    <row r="36" spans="1:21" ht="15" customHeight="1" x14ac:dyDescent="0.2">
      <c r="A36" s="407" t="s">
        <v>73</v>
      </c>
      <c r="B36" s="255">
        <v>8313</v>
      </c>
      <c r="C36" s="255">
        <v>4622</v>
      </c>
      <c r="D36" s="255">
        <v>3691</v>
      </c>
      <c r="E36" s="255">
        <v>9695</v>
      </c>
      <c r="F36" s="255">
        <v>4982</v>
      </c>
      <c r="G36" s="255">
        <v>4713</v>
      </c>
      <c r="H36" s="255">
        <v>-1382</v>
      </c>
      <c r="I36" s="255">
        <v>-360</v>
      </c>
      <c r="J36" s="289">
        <v>-1022</v>
      </c>
      <c r="M36" s="208"/>
      <c r="N36" s="208"/>
      <c r="O36" s="208"/>
      <c r="P36" s="208"/>
      <c r="R36" s="208"/>
      <c r="S36" s="208"/>
      <c r="T36" s="208"/>
      <c r="U36" s="208"/>
    </row>
    <row r="37" spans="1:21" ht="15" customHeight="1" x14ac:dyDescent="0.2">
      <c r="A37" s="413" t="s">
        <v>74</v>
      </c>
      <c r="B37" s="217"/>
      <c r="C37" s="217"/>
      <c r="D37" s="217"/>
      <c r="E37" s="217"/>
      <c r="F37" s="217"/>
      <c r="G37" s="217"/>
      <c r="H37" s="217"/>
      <c r="I37" s="217"/>
      <c r="J37" s="218"/>
      <c r="M37" s="208"/>
      <c r="N37" s="208"/>
      <c r="O37" s="208"/>
      <c r="P37" s="208"/>
      <c r="R37" s="208"/>
      <c r="S37" s="208"/>
      <c r="T37" s="208"/>
      <c r="U37" s="208"/>
    </row>
    <row r="38" spans="1:21" ht="15" customHeight="1" x14ac:dyDescent="0.2">
      <c r="A38" s="313" t="s">
        <v>936</v>
      </c>
      <c r="B38" s="217">
        <v>2883</v>
      </c>
      <c r="C38" s="217">
        <v>1513</v>
      </c>
      <c r="D38" s="217">
        <v>1370</v>
      </c>
      <c r="E38" s="217">
        <v>3119</v>
      </c>
      <c r="F38" s="217">
        <v>1500</v>
      </c>
      <c r="G38" s="217">
        <v>1619</v>
      </c>
      <c r="H38" s="217">
        <v>-236</v>
      </c>
      <c r="I38" s="217">
        <v>13</v>
      </c>
      <c r="J38" s="218">
        <v>-249</v>
      </c>
      <c r="M38" s="208"/>
      <c r="N38" s="208"/>
      <c r="O38" s="208"/>
      <c r="P38" s="208"/>
      <c r="R38" s="208"/>
      <c r="S38" s="208"/>
      <c r="T38" s="208"/>
      <c r="U38" s="208"/>
    </row>
    <row r="39" spans="1:21" ht="15" customHeight="1" x14ac:dyDescent="0.2">
      <c r="A39" s="456" t="s">
        <v>485</v>
      </c>
      <c r="B39" s="310"/>
      <c r="C39" s="310"/>
      <c r="D39" s="310"/>
      <c r="E39" s="310"/>
      <c r="F39" s="310"/>
      <c r="G39" s="310"/>
      <c r="H39" s="310"/>
      <c r="I39" s="310"/>
      <c r="J39" s="59"/>
      <c r="M39" s="208"/>
      <c r="N39" s="208"/>
      <c r="O39" s="208"/>
      <c r="P39" s="208"/>
      <c r="R39" s="208"/>
      <c r="S39" s="208"/>
      <c r="T39" s="208"/>
      <c r="U39" s="208"/>
    </row>
    <row r="40" spans="1:21" ht="15" customHeight="1" x14ac:dyDescent="0.2">
      <c r="A40" s="313" t="s">
        <v>937</v>
      </c>
      <c r="B40" s="217">
        <v>3643</v>
      </c>
      <c r="C40" s="217">
        <v>1957</v>
      </c>
      <c r="D40" s="217">
        <v>1686</v>
      </c>
      <c r="E40" s="217">
        <v>4306</v>
      </c>
      <c r="F40" s="217">
        <v>2272</v>
      </c>
      <c r="G40" s="217">
        <v>2034</v>
      </c>
      <c r="H40" s="217">
        <v>-663</v>
      </c>
      <c r="I40" s="217">
        <v>-315</v>
      </c>
      <c r="J40" s="218">
        <v>-348</v>
      </c>
      <c r="M40" s="208"/>
      <c r="N40" s="208"/>
      <c r="O40" s="208"/>
      <c r="P40" s="208"/>
      <c r="R40" s="208"/>
      <c r="S40" s="208"/>
      <c r="T40" s="208"/>
      <c r="U40" s="208"/>
    </row>
    <row r="41" spans="1:21" ht="15" customHeight="1" x14ac:dyDescent="0.2">
      <c r="A41" s="456" t="s">
        <v>760</v>
      </c>
      <c r="B41" s="310"/>
      <c r="C41" s="310"/>
      <c r="D41" s="310"/>
      <c r="E41" s="310"/>
      <c r="F41" s="310"/>
      <c r="G41" s="310"/>
      <c r="H41" s="310"/>
      <c r="I41" s="310"/>
      <c r="J41" s="59"/>
      <c r="M41" s="208"/>
      <c r="N41" s="208"/>
      <c r="O41" s="208"/>
      <c r="P41" s="208"/>
      <c r="R41" s="208"/>
      <c r="S41" s="208"/>
      <c r="T41" s="208"/>
      <c r="U41" s="208"/>
    </row>
    <row r="42" spans="1:21" ht="15" customHeight="1" x14ac:dyDescent="0.2">
      <c r="A42" s="313" t="s">
        <v>938</v>
      </c>
      <c r="B42" s="217">
        <v>456</v>
      </c>
      <c r="C42" s="217">
        <v>311</v>
      </c>
      <c r="D42" s="217">
        <v>145</v>
      </c>
      <c r="E42" s="217">
        <v>486</v>
      </c>
      <c r="F42" s="217">
        <v>229</v>
      </c>
      <c r="G42" s="217">
        <v>257</v>
      </c>
      <c r="H42" s="217">
        <v>-30</v>
      </c>
      <c r="I42" s="217">
        <v>82</v>
      </c>
      <c r="J42" s="218">
        <v>-112</v>
      </c>
      <c r="M42" s="208"/>
      <c r="N42" s="208"/>
      <c r="O42" s="208"/>
      <c r="P42" s="208"/>
      <c r="R42" s="208"/>
      <c r="S42" s="208"/>
      <c r="T42" s="208"/>
      <c r="U42" s="208"/>
    </row>
    <row r="43" spans="1:21" ht="15" customHeight="1" x14ac:dyDescent="0.2">
      <c r="A43" s="456" t="s">
        <v>762</v>
      </c>
      <c r="B43" s="217"/>
      <c r="C43" s="217"/>
      <c r="D43" s="217"/>
      <c r="E43" s="217"/>
      <c r="F43" s="217"/>
      <c r="G43" s="217"/>
      <c r="H43" s="217"/>
      <c r="I43" s="217"/>
      <c r="J43" s="218"/>
      <c r="M43" s="208"/>
      <c r="N43" s="208"/>
      <c r="O43" s="208"/>
      <c r="P43" s="208"/>
      <c r="R43" s="208"/>
      <c r="S43" s="208"/>
      <c r="T43" s="208"/>
      <c r="U43" s="208"/>
    </row>
    <row r="44" spans="1:21" ht="15" customHeight="1" x14ac:dyDescent="0.2">
      <c r="A44" s="313" t="s">
        <v>928</v>
      </c>
      <c r="B44" s="217">
        <v>648</v>
      </c>
      <c r="C44" s="217">
        <v>390</v>
      </c>
      <c r="D44" s="217">
        <v>258</v>
      </c>
      <c r="E44" s="217">
        <v>685</v>
      </c>
      <c r="F44" s="217">
        <v>377</v>
      </c>
      <c r="G44" s="217">
        <v>308</v>
      </c>
      <c r="H44" s="217">
        <v>-37</v>
      </c>
      <c r="I44" s="217">
        <v>13</v>
      </c>
      <c r="J44" s="218">
        <v>-50</v>
      </c>
      <c r="M44" s="208"/>
      <c r="N44" s="208"/>
      <c r="O44" s="208"/>
      <c r="P44" s="208"/>
      <c r="R44" s="208"/>
      <c r="S44" s="208"/>
      <c r="T44" s="208"/>
      <c r="U44" s="208"/>
    </row>
    <row r="45" spans="1:21" ht="15" customHeight="1" x14ac:dyDescent="0.2">
      <c r="A45" s="456" t="s">
        <v>489</v>
      </c>
      <c r="B45" s="310"/>
      <c r="C45" s="310"/>
      <c r="D45" s="310"/>
      <c r="E45" s="310"/>
      <c r="F45" s="310"/>
      <c r="G45" s="310"/>
      <c r="H45" s="310"/>
      <c r="I45" s="310"/>
      <c r="J45" s="59"/>
      <c r="M45" s="208"/>
      <c r="N45" s="208"/>
      <c r="O45" s="208"/>
      <c r="P45" s="208"/>
      <c r="R45" s="208"/>
      <c r="S45" s="208"/>
      <c r="T45" s="208"/>
      <c r="U45" s="208"/>
    </row>
    <row r="46" spans="1:21" ht="15" customHeight="1" x14ac:dyDescent="0.2">
      <c r="A46" s="313" t="s">
        <v>929</v>
      </c>
      <c r="B46" s="310"/>
      <c r="C46" s="310"/>
      <c r="D46" s="310"/>
      <c r="E46" s="310"/>
      <c r="F46" s="310"/>
      <c r="G46" s="310"/>
      <c r="H46" s="310"/>
      <c r="I46" s="310"/>
      <c r="J46" s="59"/>
      <c r="M46" s="208"/>
      <c r="N46" s="208"/>
      <c r="O46" s="208"/>
      <c r="P46" s="208"/>
      <c r="R46" s="208"/>
      <c r="S46" s="208"/>
      <c r="T46" s="208"/>
      <c r="U46" s="208"/>
    </row>
    <row r="47" spans="1:21" ht="15" customHeight="1" x14ac:dyDescent="0.2">
      <c r="A47" s="410" t="s">
        <v>930</v>
      </c>
      <c r="B47" s="217">
        <v>683</v>
      </c>
      <c r="C47" s="217">
        <v>451</v>
      </c>
      <c r="D47" s="217">
        <v>232</v>
      </c>
      <c r="E47" s="217">
        <v>1099</v>
      </c>
      <c r="F47" s="217">
        <v>604</v>
      </c>
      <c r="G47" s="217">
        <v>495</v>
      </c>
      <c r="H47" s="217">
        <v>-416</v>
      </c>
      <c r="I47" s="217">
        <v>-153</v>
      </c>
      <c r="J47" s="218">
        <v>-263</v>
      </c>
      <c r="M47" s="208"/>
      <c r="N47" s="208"/>
      <c r="O47" s="208"/>
      <c r="P47" s="208"/>
      <c r="R47" s="208"/>
      <c r="S47" s="208"/>
      <c r="T47" s="208"/>
      <c r="U47" s="208"/>
    </row>
    <row r="48" spans="1:21" ht="15" customHeight="1" x14ac:dyDescent="0.2">
      <c r="A48" s="456" t="s">
        <v>931</v>
      </c>
      <c r="B48" s="369"/>
      <c r="C48" s="369"/>
      <c r="D48" s="369"/>
      <c r="E48" s="369"/>
      <c r="F48" s="369"/>
      <c r="G48" s="369"/>
      <c r="H48" s="369"/>
      <c r="I48" s="369"/>
      <c r="J48" s="342"/>
      <c r="M48" s="208"/>
      <c r="N48" s="208"/>
      <c r="O48" s="208"/>
      <c r="P48" s="208"/>
      <c r="R48" s="208"/>
      <c r="S48" s="208"/>
      <c r="T48" s="208"/>
      <c r="U48" s="208"/>
    </row>
    <row r="49" spans="1:21" ht="15" customHeight="1" x14ac:dyDescent="0.2">
      <c r="B49" s="868" t="s">
        <v>939</v>
      </c>
      <c r="C49" s="868"/>
      <c r="D49" s="868"/>
      <c r="E49" s="868"/>
      <c r="F49" s="868"/>
      <c r="G49" s="868"/>
      <c r="H49" s="868"/>
      <c r="I49" s="868"/>
      <c r="J49" s="868"/>
      <c r="M49" s="208"/>
      <c r="N49" s="208"/>
      <c r="O49" s="208"/>
      <c r="P49" s="208"/>
      <c r="R49" s="208"/>
      <c r="S49" s="208"/>
      <c r="T49" s="208"/>
      <c r="U49" s="208"/>
    </row>
    <row r="50" spans="1:21" ht="15" customHeight="1" x14ac:dyDescent="0.2">
      <c r="B50" s="869" t="s">
        <v>940</v>
      </c>
      <c r="C50" s="869"/>
      <c r="D50" s="869"/>
      <c r="E50" s="869"/>
      <c r="F50" s="869"/>
      <c r="G50" s="869"/>
      <c r="H50" s="869"/>
      <c r="I50" s="869"/>
      <c r="J50" s="869"/>
      <c r="M50" s="208"/>
      <c r="N50" s="208"/>
      <c r="O50" s="208"/>
      <c r="P50" s="208"/>
      <c r="R50" s="208"/>
      <c r="S50" s="208"/>
      <c r="T50" s="208"/>
      <c r="U50" s="208"/>
    </row>
    <row r="51" spans="1:21" ht="15" customHeight="1" x14ac:dyDescent="0.2">
      <c r="A51" s="407" t="s">
        <v>514</v>
      </c>
      <c r="B51" s="255">
        <v>12069</v>
      </c>
      <c r="C51" s="255">
        <v>6288</v>
      </c>
      <c r="D51" s="255">
        <v>5781</v>
      </c>
      <c r="E51" s="255">
        <v>12069</v>
      </c>
      <c r="F51" s="255">
        <v>5595</v>
      </c>
      <c r="G51" s="255">
        <v>6474</v>
      </c>
      <c r="H51" s="255" t="s">
        <v>966</v>
      </c>
      <c r="I51" s="255">
        <v>693</v>
      </c>
      <c r="J51" s="289">
        <v>-693</v>
      </c>
      <c r="M51" s="208"/>
      <c r="N51" s="208"/>
      <c r="O51" s="208"/>
      <c r="P51" s="208"/>
      <c r="R51" s="208"/>
      <c r="S51" s="208"/>
      <c r="T51" s="208"/>
      <c r="U51" s="208"/>
    </row>
    <row r="52" spans="1:21" ht="15" customHeight="1" x14ac:dyDescent="0.2">
      <c r="A52" s="413" t="s">
        <v>65</v>
      </c>
      <c r="B52" s="217"/>
      <c r="C52" s="217"/>
      <c r="D52" s="217"/>
      <c r="E52" s="217"/>
      <c r="F52" s="217"/>
      <c r="G52" s="217"/>
      <c r="H52" s="217"/>
      <c r="I52" s="217"/>
      <c r="J52" s="218"/>
      <c r="M52" s="208"/>
      <c r="N52" s="208"/>
      <c r="O52" s="208"/>
      <c r="P52" s="208"/>
      <c r="R52" s="208"/>
      <c r="S52" s="208"/>
      <c r="T52" s="208"/>
      <c r="U52" s="208"/>
    </row>
    <row r="53" spans="1:21" ht="15" customHeight="1" x14ac:dyDescent="0.2">
      <c r="A53" s="313" t="s">
        <v>924</v>
      </c>
      <c r="B53" s="217">
        <v>4428</v>
      </c>
      <c r="C53" s="217">
        <v>2197</v>
      </c>
      <c r="D53" s="217">
        <v>2231</v>
      </c>
      <c r="E53" s="217">
        <v>4428</v>
      </c>
      <c r="F53" s="217">
        <v>1956</v>
      </c>
      <c r="G53" s="217">
        <v>2472</v>
      </c>
      <c r="H53" s="217" t="s">
        <v>966</v>
      </c>
      <c r="I53" s="217">
        <v>241</v>
      </c>
      <c r="J53" s="218">
        <v>-241</v>
      </c>
      <c r="M53" s="208"/>
      <c r="N53" s="208"/>
      <c r="O53" s="208"/>
      <c r="P53" s="208"/>
      <c r="R53" s="208"/>
      <c r="S53" s="208"/>
      <c r="T53" s="208"/>
      <c r="U53" s="208"/>
    </row>
    <row r="54" spans="1:21" ht="15" customHeight="1" x14ac:dyDescent="0.2">
      <c r="A54" s="456" t="s">
        <v>485</v>
      </c>
      <c r="B54" s="310"/>
      <c r="C54" s="310"/>
      <c r="D54" s="310"/>
      <c r="E54" s="310"/>
      <c r="F54" s="310"/>
      <c r="G54" s="310"/>
      <c r="H54" s="310"/>
      <c r="I54" s="310"/>
      <c r="J54" s="59"/>
      <c r="M54" s="208"/>
      <c r="N54" s="208"/>
      <c r="O54" s="208"/>
      <c r="P54" s="208"/>
      <c r="R54" s="208"/>
      <c r="S54" s="208"/>
      <c r="T54" s="208"/>
      <c r="U54" s="208"/>
    </row>
    <row r="55" spans="1:21" ht="15" customHeight="1" x14ac:dyDescent="0.2">
      <c r="A55" s="313" t="s">
        <v>925</v>
      </c>
      <c r="B55" s="217">
        <v>5236</v>
      </c>
      <c r="C55" s="217">
        <v>2625</v>
      </c>
      <c r="D55" s="217">
        <v>2611</v>
      </c>
      <c r="E55" s="217">
        <v>5236</v>
      </c>
      <c r="F55" s="217">
        <v>2502</v>
      </c>
      <c r="G55" s="217">
        <v>2734</v>
      </c>
      <c r="H55" s="217" t="s">
        <v>966</v>
      </c>
      <c r="I55" s="217">
        <v>123</v>
      </c>
      <c r="J55" s="218">
        <v>-123</v>
      </c>
      <c r="M55" s="208"/>
      <c r="N55" s="208"/>
      <c r="O55" s="208"/>
      <c r="P55" s="208"/>
      <c r="R55" s="208"/>
      <c r="S55" s="208"/>
      <c r="T55" s="208"/>
      <c r="U55" s="208"/>
    </row>
    <row r="56" spans="1:21" ht="15" customHeight="1" x14ac:dyDescent="0.2">
      <c r="A56" s="456" t="s">
        <v>760</v>
      </c>
      <c r="B56" s="310"/>
      <c r="C56" s="310"/>
      <c r="D56" s="310"/>
      <c r="E56" s="310"/>
      <c r="F56" s="310"/>
      <c r="G56" s="310"/>
      <c r="H56" s="310"/>
      <c r="I56" s="310"/>
      <c r="J56" s="59"/>
      <c r="M56" s="208"/>
      <c r="N56" s="208"/>
      <c r="O56" s="208"/>
      <c r="P56" s="208"/>
      <c r="R56" s="208"/>
      <c r="S56" s="208"/>
      <c r="T56" s="208"/>
      <c r="U56" s="208"/>
    </row>
    <row r="57" spans="1:21" ht="15" customHeight="1" x14ac:dyDescent="0.2">
      <c r="A57" s="313" t="s">
        <v>926</v>
      </c>
      <c r="B57" s="217">
        <v>391</v>
      </c>
      <c r="C57" s="217">
        <v>255</v>
      </c>
      <c r="D57" s="217">
        <v>136</v>
      </c>
      <c r="E57" s="217">
        <v>391</v>
      </c>
      <c r="F57" s="217">
        <v>161</v>
      </c>
      <c r="G57" s="217">
        <v>230</v>
      </c>
      <c r="H57" s="217" t="s">
        <v>966</v>
      </c>
      <c r="I57" s="217">
        <v>94</v>
      </c>
      <c r="J57" s="218">
        <v>-94</v>
      </c>
      <c r="M57" s="208"/>
      <c r="N57" s="208"/>
      <c r="O57" s="208"/>
      <c r="P57" s="208"/>
      <c r="R57" s="208"/>
      <c r="S57" s="208"/>
      <c r="T57" s="208"/>
      <c r="U57" s="208"/>
    </row>
    <row r="58" spans="1:21" ht="15" customHeight="1" x14ac:dyDescent="0.2">
      <c r="A58" s="456" t="s">
        <v>762</v>
      </c>
      <c r="B58" s="217"/>
      <c r="C58" s="217"/>
      <c r="D58" s="217"/>
      <c r="E58" s="217"/>
      <c r="F58" s="217"/>
      <c r="G58" s="217"/>
      <c r="H58" s="217"/>
      <c r="I58" s="217"/>
      <c r="J58" s="344"/>
      <c r="M58" s="208"/>
      <c r="N58" s="208"/>
      <c r="O58" s="208"/>
      <c r="P58" s="208"/>
      <c r="R58" s="208"/>
      <c r="S58" s="208"/>
      <c r="T58" s="208"/>
      <c r="U58" s="208"/>
    </row>
    <row r="59" spans="1:21" ht="15" customHeight="1" x14ac:dyDescent="0.2">
      <c r="A59" s="313" t="s">
        <v>927</v>
      </c>
      <c r="B59" s="57"/>
      <c r="C59" s="57"/>
      <c r="D59" s="57"/>
      <c r="E59" s="57"/>
      <c r="F59" s="57"/>
      <c r="G59" s="57"/>
      <c r="H59" s="57"/>
      <c r="I59" s="57"/>
      <c r="J59" s="54"/>
      <c r="M59" s="208"/>
      <c r="N59" s="208"/>
      <c r="O59" s="208"/>
      <c r="P59" s="208"/>
      <c r="R59" s="208"/>
      <c r="S59" s="208"/>
      <c r="T59" s="208"/>
      <c r="U59" s="208"/>
    </row>
    <row r="60" spans="1:21" ht="15" customHeight="1" x14ac:dyDescent="0.2">
      <c r="A60" s="410" t="s">
        <v>928</v>
      </c>
      <c r="B60" s="217">
        <v>854</v>
      </c>
      <c r="C60" s="217">
        <v>495</v>
      </c>
      <c r="D60" s="217">
        <v>359</v>
      </c>
      <c r="E60" s="217">
        <v>854</v>
      </c>
      <c r="F60" s="217">
        <v>435</v>
      </c>
      <c r="G60" s="217">
        <v>419</v>
      </c>
      <c r="H60" s="217" t="s">
        <v>966</v>
      </c>
      <c r="I60" s="217">
        <v>60</v>
      </c>
      <c r="J60" s="218">
        <v>-60</v>
      </c>
      <c r="M60" s="208"/>
      <c r="N60" s="208"/>
      <c r="O60" s="208"/>
      <c r="P60" s="208"/>
      <c r="R60" s="208"/>
      <c r="S60" s="208"/>
      <c r="T60" s="208"/>
      <c r="U60" s="208"/>
    </row>
    <row r="61" spans="1:21" ht="15" customHeight="1" x14ac:dyDescent="0.2">
      <c r="A61" s="456" t="s">
        <v>489</v>
      </c>
      <c r="B61" s="310"/>
      <c r="C61" s="310"/>
      <c r="D61" s="310"/>
      <c r="E61" s="310"/>
      <c r="F61" s="310"/>
      <c r="G61" s="310"/>
      <c r="H61" s="310"/>
      <c r="I61" s="310"/>
      <c r="J61" s="59"/>
      <c r="M61" s="208"/>
      <c r="N61" s="208"/>
      <c r="O61" s="208"/>
      <c r="P61" s="208"/>
      <c r="R61" s="208"/>
      <c r="S61" s="208"/>
      <c r="T61" s="208"/>
      <c r="U61" s="208"/>
    </row>
    <row r="62" spans="1:21" ht="15" customHeight="1" x14ac:dyDescent="0.2">
      <c r="A62" s="313" t="s">
        <v>929</v>
      </c>
      <c r="B62" s="310"/>
      <c r="C62" s="310"/>
      <c r="D62" s="310"/>
      <c r="E62" s="310"/>
      <c r="F62" s="310"/>
      <c r="G62" s="310"/>
      <c r="H62" s="310"/>
      <c r="I62" s="310"/>
      <c r="J62" s="59"/>
      <c r="M62" s="208"/>
      <c r="N62" s="208"/>
      <c r="O62" s="208"/>
      <c r="P62" s="208"/>
      <c r="R62" s="208"/>
      <c r="S62" s="208"/>
      <c r="T62" s="208"/>
      <c r="U62" s="208"/>
    </row>
    <row r="63" spans="1:21" ht="15" customHeight="1" x14ac:dyDescent="0.2">
      <c r="A63" s="410" t="s">
        <v>930</v>
      </c>
      <c r="B63" s="217">
        <v>1160</v>
      </c>
      <c r="C63" s="217">
        <v>716</v>
      </c>
      <c r="D63" s="217">
        <v>444</v>
      </c>
      <c r="E63" s="217">
        <v>1160</v>
      </c>
      <c r="F63" s="217">
        <v>541</v>
      </c>
      <c r="G63" s="217">
        <v>619</v>
      </c>
      <c r="H63" s="217" t="s">
        <v>966</v>
      </c>
      <c r="I63" s="217">
        <v>175</v>
      </c>
      <c r="J63" s="218">
        <v>-175</v>
      </c>
      <c r="M63" s="208"/>
      <c r="N63" s="208"/>
      <c r="O63" s="208"/>
      <c r="P63" s="208"/>
      <c r="R63" s="208"/>
      <c r="S63" s="208"/>
      <c r="T63" s="208"/>
      <c r="U63" s="208"/>
    </row>
    <row r="64" spans="1:21" ht="15" customHeight="1" x14ac:dyDescent="0.2">
      <c r="A64" s="456" t="s">
        <v>931</v>
      </c>
      <c r="B64" s="187"/>
      <c r="C64" s="187"/>
      <c r="D64" s="187"/>
      <c r="E64" s="187"/>
      <c r="F64" s="187"/>
      <c r="G64" s="187"/>
      <c r="H64" s="187"/>
      <c r="I64" s="187"/>
      <c r="J64" s="345"/>
      <c r="M64" s="208"/>
      <c r="N64" s="208"/>
      <c r="O64" s="208"/>
      <c r="P64" s="208"/>
      <c r="R64" s="208"/>
      <c r="S64" s="208"/>
      <c r="T64" s="208"/>
      <c r="U64" s="208"/>
    </row>
    <row r="65" spans="1:21" ht="15" customHeight="1" x14ac:dyDescent="0.2">
      <c r="A65" s="164"/>
      <c r="B65" s="813" t="s">
        <v>941</v>
      </c>
      <c r="C65" s="813"/>
      <c r="D65" s="813"/>
      <c r="E65" s="813"/>
      <c r="F65" s="813"/>
      <c r="G65" s="813"/>
      <c r="H65" s="813"/>
      <c r="I65" s="813"/>
      <c r="J65" s="813"/>
      <c r="M65" s="208"/>
      <c r="N65" s="208"/>
      <c r="O65" s="208"/>
      <c r="P65" s="208"/>
      <c r="R65" s="208"/>
      <c r="S65" s="208"/>
      <c r="T65" s="208"/>
      <c r="U65" s="208"/>
    </row>
    <row r="66" spans="1:21" ht="15" customHeight="1" x14ac:dyDescent="0.2">
      <c r="A66" s="164"/>
      <c r="B66" s="811" t="s">
        <v>942</v>
      </c>
      <c r="C66" s="811"/>
      <c r="D66" s="811"/>
      <c r="E66" s="811"/>
      <c r="F66" s="811"/>
      <c r="G66" s="811"/>
      <c r="H66" s="811"/>
      <c r="I66" s="811"/>
      <c r="J66" s="811"/>
      <c r="M66" s="208"/>
      <c r="N66" s="208"/>
      <c r="O66" s="208"/>
      <c r="P66" s="208"/>
      <c r="R66" s="208"/>
      <c r="S66" s="208"/>
      <c r="T66" s="208"/>
      <c r="U66" s="208"/>
    </row>
    <row r="67" spans="1:21" ht="15" customHeight="1" x14ac:dyDescent="0.2">
      <c r="A67" s="407" t="s">
        <v>514</v>
      </c>
      <c r="B67" s="255">
        <v>3616</v>
      </c>
      <c r="C67" s="255">
        <v>2205</v>
      </c>
      <c r="D67" s="255">
        <v>1411</v>
      </c>
      <c r="E67" s="255">
        <v>6059</v>
      </c>
      <c r="F67" s="255">
        <v>3889</v>
      </c>
      <c r="G67" s="255">
        <v>2170</v>
      </c>
      <c r="H67" s="255">
        <v>-2443</v>
      </c>
      <c r="I67" s="255">
        <v>-1684</v>
      </c>
      <c r="J67" s="289">
        <v>-759</v>
      </c>
      <c r="M67" s="208"/>
      <c r="N67" s="208"/>
      <c r="O67" s="208"/>
      <c r="P67" s="208"/>
      <c r="R67" s="208"/>
      <c r="S67" s="208"/>
      <c r="T67" s="208"/>
      <c r="U67" s="208"/>
    </row>
    <row r="68" spans="1:21" ht="15" customHeight="1" x14ac:dyDescent="0.2">
      <c r="A68" s="413" t="s">
        <v>65</v>
      </c>
      <c r="B68" s="217"/>
      <c r="C68" s="217"/>
      <c r="D68" s="217"/>
      <c r="E68" s="217"/>
      <c r="F68" s="217"/>
      <c r="G68" s="217"/>
      <c r="H68" s="217"/>
      <c r="I68" s="217"/>
      <c r="J68" s="218"/>
      <c r="M68" s="208"/>
      <c r="N68" s="208"/>
      <c r="O68" s="208"/>
      <c r="P68" s="208"/>
      <c r="R68" s="208"/>
      <c r="S68" s="208"/>
      <c r="T68" s="208"/>
      <c r="U68" s="208"/>
    </row>
    <row r="69" spans="1:21" ht="15" customHeight="1" x14ac:dyDescent="0.2">
      <c r="A69" s="313" t="s">
        <v>924</v>
      </c>
      <c r="B69" s="217">
        <v>1382</v>
      </c>
      <c r="C69" s="217">
        <v>814</v>
      </c>
      <c r="D69" s="217">
        <v>568</v>
      </c>
      <c r="E69" s="217">
        <v>1777</v>
      </c>
      <c r="F69" s="217">
        <v>1039</v>
      </c>
      <c r="G69" s="217">
        <v>738</v>
      </c>
      <c r="H69" s="217">
        <v>-395</v>
      </c>
      <c r="I69" s="217">
        <v>-225</v>
      </c>
      <c r="J69" s="218">
        <v>-170</v>
      </c>
      <c r="M69" s="208"/>
      <c r="N69" s="208"/>
      <c r="O69" s="208"/>
      <c r="P69" s="208"/>
      <c r="R69" s="208"/>
      <c r="S69" s="208"/>
      <c r="T69" s="208"/>
      <c r="U69" s="208"/>
    </row>
    <row r="70" spans="1:21" ht="15" customHeight="1" x14ac:dyDescent="0.2">
      <c r="A70" s="456" t="s">
        <v>485</v>
      </c>
      <c r="B70" s="310"/>
      <c r="C70" s="310"/>
      <c r="D70" s="310"/>
      <c r="E70" s="310"/>
      <c r="F70" s="310"/>
      <c r="G70" s="310"/>
      <c r="H70" s="310"/>
      <c r="I70" s="310"/>
      <c r="J70" s="59"/>
      <c r="M70" s="208"/>
      <c r="N70" s="208"/>
      <c r="O70" s="208"/>
      <c r="P70" s="208"/>
      <c r="R70" s="208"/>
      <c r="S70" s="208"/>
      <c r="T70" s="208"/>
      <c r="U70" s="208"/>
    </row>
    <row r="71" spans="1:21" ht="15" customHeight="1" x14ac:dyDescent="0.2">
      <c r="A71" s="313" t="s">
        <v>925</v>
      </c>
      <c r="B71" s="217">
        <v>1649</v>
      </c>
      <c r="C71" s="217">
        <v>1025</v>
      </c>
      <c r="D71" s="217">
        <v>624</v>
      </c>
      <c r="E71" s="217">
        <v>2835</v>
      </c>
      <c r="F71" s="217">
        <v>1843</v>
      </c>
      <c r="G71" s="217">
        <v>992</v>
      </c>
      <c r="H71" s="217">
        <v>-1186</v>
      </c>
      <c r="I71" s="217">
        <v>-818</v>
      </c>
      <c r="J71" s="218">
        <v>-368</v>
      </c>
      <c r="M71" s="208"/>
      <c r="N71" s="208"/>
      <c r="O71" s="208"/>
      <c r="P71" s="208"/>
      <c r="R71" s="208"/>
      <c r="S71" s="208"/>
      <c r="T71" s="208"/>
      <c r="U71" s="208"/>
    </row>
    <row r="72" spans="1:21" ht="15" customHeight="1" x14ac:dyDescent="0.2">
      <c r="A72" s="456" t="s">
        <v>760</v>
      </c>
      <c r="B72" s="310"/>
      <c r="C72" s="310"/>
      <c r="D72" s="310"/>
      <c r="E72" s="310"/>
      <c r="F72" s="310"/>
      <c r="G72" s="310"/>
      <c r="H72" s="310"/>
      <c r="I72" s="310"/>
      <c r="J72" s="59"/>
      <c r="M72" s="208"/>
      <c r="N72" s="208"/>
      <c r="O72" s="208"/>
      <c r="P72" s="208"/>
      <c r="R72" s="208"/>
      <c r="S72" s="208"/>
      <c r="T72" s="208"/>
      <c r="U72" s="208"/>
    </row>
    <row r="73" spans="1:21" ht="15" customHeight="1" x14ac:dyDescent="0.2">
      <c r="A73" s="313" t="s">
        <v>926</v>
      </c>
      <c r="B73" s="217">
        <v>139</v>
      </c>
      <c r="C73" s="217">
        <v>99</v>
      </c>
      <c r="D73" s="217">
        <v>40</v>
      </c>
      <c r="E73" s="217">
        <v>168</v>
      </c>
      <c r="F73" s="217">
        <v>110</v>
      </c>
      <c r="G73" s="217">
        <v>58</v>
      </c>
      <c r="H73" s="217">
        <v>-29</v>
      </c>
      <c r="I73" s="217">
        <v>-11</v>
      </c>
      <c r="J73" s="218">
        <v>-18</v>
      </c>
      <c r="M73" s="208"/>
      <c r="N73" s="208"/>
      <c r="O73" s="208"/>
      <c r="P73" s="208"/>
      <c r="R73" s="208"/>
      <c r="S73" s="208"/>
      <c r="T73" s="208"/>
      <c r="U73" s="208"/>
    </row>
    <row r="74" spans="1:21" ht="15" customHeight="1" x14ac:dyDescent="0.2">
      <c r="A74" s="456" t="s">
        <v>762</v>
      </c>
      <c r="B74" s="217"/>
      <c r="C74" s="217"/>
      <c r="D74" s="217"/>
      <c r="E74" s="217"/>
      <c r="F74" s="217"/>
      <c r="G74" s="217"/>
      <c r="H74" s="217"/>
      <c r="I74" s="217"/>
      <c r="J74" s="344"/>
      <c r="M74" s="208"/>
      <c r="N74" s="208"/>
      <c r="O74" s="208"/>
      <c r="P74" s="208"/>
      <c r="R74" s="208"/>
      <c r="S74" s="208"/>
      <c r="T74" s="208"/>
      <c r="U74" s="208"/>
    </row>
    <row r="75" spans="1:21" ht="15" customHeight="1" x14ac:dyDescent="0.2">
      <c r="A75" s="313" t="s">
        <v>927</v>
      </c>
      <c r="B75" s="57"/>
      <c r="C75" s="57"/>
      <c r="D75" s="57"/>
      <c r="E75" s="57"/>
      <c r="F75" s="57"/>
      <c r="G75" s="57"/>
      <c r="H75" s="57"/>
      <c r="I75" s="57"/>
      <c r="J75" s="54"/>
      <c r="M75" s="208"/>
      <c r="N75" s="208"/>
      <c r="O75" s="208"/>
      <c r="P75" s="208"/>
      <c r="R75" s="208"/>
      <c r="S75" s="208"/>
      <c r="T75" s="208"/>
      <c r="U75" s="208"/>
    </row>
    <row r="76" spans="1:21" ht="15" customHeight="1" x14ac:dyDescent="0.2">
      <c r="A76" s="410" t="s">
        <v>928</v>
      </c>
      <c r="B76" s="217">
        <v>321</v>
      </c>
      <c r="C76" s="217">
        <v>186</v>
      </c>
      <c r="D76" s="217">
        <v>135</v>
      </c>
      <c r="E76" s="217">
        <v>370</v>
      </c>
      <c r="F76" s="217">
        <v>255</v>
      </c>
      <c r="G76" s="217">
        <v>115</v>
      </c>
      <c r="H76" s="217">
        <v>-49</v>
      </c>
      <c r="I76" s="217">
        <v>-69</v>
      </c>
      <c r="J76" s="218">
        <v>20</v>
      </c>
      <c r="M76" s="208"/>
      <c r="N76" s="208"/>
      <c r="O76" s="208"/>
      <c r="P76" s="208"/>
      <c r="R76" s="208"/>
      <c r="S76" s="208"/>
      <c r="T76" s="208"/>
      <c r="U76" s="208"/>
    </row>
    <row r="77" spans="1:21" ht="15" customHeight="1" x14ac:dyDescent="0.2">
      <c r="A77" s="456" t="s">
        <v>489</v>
      </c>
      <c r="B77" s="310"/>
      <c r="C77" s="310"/>
      <c r="D77" s="310"/>
      <c r="E77" s="310"/>
      <c r="F77" s="310"/>
      <c r="G77" s="310"/>
      <c r="H77" s="310"/>
      <c r="I77" s="310"/>
      <c r="J77" s="59"/>
      <c r="M77" s="208"/>
      <c r="N77" s="208"/>
      <c r="O77" s="208"/>
      <c r="P77" s="208"/>
      <c r="R77" s="208"/>
      <c r="S77" s="208"/>
      <c r="T77" s="208"/>
      <c r="U77" s="208"/>
    </row>
    <row r="78" spans="1:21" ht="15" customHeight="1" x14ac:dyDescent="0.2">
      <c r="A78" s="313" t="s">
        <v>929</v>
      </c>
      <c r="B78" s="310"/>
      <c r="C78" s="310"/>
      <c r="D78" s="310"/>
      <c r="E78" s="310"/>
      <c r="F78" s="310"/>
      <c r="G78" s="310"/>
      <c r="H78" s="310"/>
      <c r="I78" s="310"/>
      <c r="J78" s="59"/>
      <c r="M78" s="208"/>
      <c r="N78" s="208"/>
      <c r="O78" s="208"/>
      <c r="P78" s="208"/>
      <c r="R78" s="208"/>
      <c r="S78" s="208"/>
      <c r="T78" s="208"/>
      <c r="U78" s="208"/>
    </row>
    <row r="79" spans="1:21" ht="15" customHeight="1" x14ac:dyDescent="0.2">
      <c r="A79" s="410" t="s">
        <v>930</v>
      </c>
      <c r="B79" s="217">
        <v>125</v>
      </c>
      <c r="C79" s="217">
        <v>81</v>
      </c>
      <c r="D79" s="217">
        <v>44</v>
      </c>
      <c r="E79" s="217">
        <v>909</v>
      </c>
      <c r="F79" s="217">
        <v>642</v>
      </c>
      <c r="G79" s="217">
        <v>267</v>
      </c>
      <c r="H79" s="217">
        <v>-784</v>
      </c>
      <c r="I79" s="217">
        <v>-561</v>
      </c>
      <c r="J79" s="218">
        <v>-223</v>
      </c>
      <c r="M79" s="208"/>
      <c r="N79" s="208"/>
      <c r="O79" s="208"/>
      <c r="P79" s="208"/>
      <c r="R79" s="208"/>
      <c r="S79" s="208"/>
      <c r="T79" s="208"/>
      <c r="U79" s="208"/>
    </row>
    <row r="80" spans="1:21" ht="15" customHeight="1" x14ac:dyDescent="0.2">
      <c r="A80" s="456" t="s">
        <v>931</v>
      </c>
      <c r="B80" s="187"/>
      <c r="C80" s="187"/>
      <c r="D80" s="187"/>
      <c r="E80" s="187"/>
      <c r="F80" s="187"/>
      <c r="G80" s="187"/>
      <c r="H80" s="187"/>
      <c r="I80" s="187"/>
      <c r="J80" s="342"/>
      <c r="M80" s="208"/>
      <c r="N80" s="208"/>
      <c r="O80" s="208"/>
      <c r="P80" s="208"/>
      <c r="R80" s="208"/>
      <c r="S80" s="208"/>
      <c r="T80" s="208"/>
      <c r="U80" s="208"/>
    </row>
    <row r="81" spans="13:21" x14ac:dyDescent="0.2">
      <c r="M81" s="208"/>
      <c r="N81" s="208"/>
      <c r="O81" s="208"/>
      <c r="P81" s="208"/>
      <c r="R81" s="208"/>
      <c r="S81" s="208"/>
      <c r="T81" s="208"/>
      <c r="U81" s="208"/>
    </row>
    <row r="82" spans="13:21" x14ac:dyDescent="0.2">
      <c r="M82" s="208"/>
      <c r="N82" s="208"/>
      <c r="O82" s="208"/>
      <c r="P82" s="208"/>
      <c r="R82" s="208"/>
      <c r="S82" s="208"/>
      <c r="T82" s="208"/>
      <c r="U82" s="208"/>
    </row>
    <row r="83" spans="13:21" x14ac:dyDescent="0.2">
      <c r="M83" s="208"/>
      <c r="N83" s="208"/>
      <c r="O83" s="208"/>
      <c r="P83" s="208"/>
      <c r="R83" s="208"/>
      <c r="S83" s="208"/>
      <c r="T83" s="208"/>
      <c r="U83" s="208"/>
    </row>
    <row r="84" spans="13:21" x14ac:dyDescent="0.2">
      <c r="M84" s="208"/>
      <c r="N84" s="208"/>
      <c r="O84" s="208"/>
      <c r="P84" s="208"/>
      <c r="R84" s="208"/>
      <c r="S84" s="208"/>
      <c r="T84" s="208"/>
      <c r="U84" s="208"/>
    </row>
    <row r="85" spans="13:21" x14ac:dyDescent="0.2">
      <c r="M85" s="208"/>
      <c r="N85" s="208"/>
      <c r="O85" s="208"/>
      <c r="P85" s="208"/>
      <c r="R85" s="208"/>
      <c r="S85" s="208"/>
      <c r="T85" s="208"/>
      <c r="U85" s="208"/>
    </row>
  </sheetData>
  <mergeCells count="12">
    <mergeCell ref="B49:J49"/>
    <mergeCell ref="B50:J50"/>
    <mergeCell ref="B65:J65"/>
    <mergeCell ref="B66:J66"/>
    <mergeCell ref="B7:J7"/>
    <mergeCell ref="B8:J8"/>
    <mergeCell ref="B4:D4"/>
    <mergeCell ref="E3:G3"/>
    <mergeCell ref="E4:G4"/>
    <mergeCell ref="H3:J3"/>
    <mergeCell ref="H4:J4"/>
    <mergeCell ref="B3:D3"/>
  </mergeCells>
  <phoneticPr fontId="2" type="noConversion"/>
  <hyperlinks>
    <hyperlink ref="J1:J2" location="'Spis tablic List of tables'!B146" display="Powrót do spisu tablic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48" customWidth="1"/>
    <col min="2" max="10" width="16" style="48" customWidth="1"/>
    <col min="11" max="12" width="9.59765625" style="48"/>
    <col min="13" max="13" width="13" style="48" customWidth="1"/>
    <col min="14" max="14" width="12.796875" style="48" customWidth="1"/>
    <col min="15" max="16384" width="9.59765625" style="48"/>
  </cols>
  <sheetData>
    <row r="1" spans="1:10" ht="15" customHeight="1" x14ac:dyDescent="0.25">
      <c r="A1" s="83" t="s">
        <v>1344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15" customHeight="1" x14ac:dyDescent="0.2">
      <c r="A2" s="438" t="s">
        <v>91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15" customHeight="1" x14ac:dyDescent="0.2">
      <c r="A3" s="431" t="s">
        <v>1345</v>
      </c>
      <c r="B3" s="130"/>
      <c r="C3" s="130"/>
      <c r="D3" s="130"/>
      <c r="E3" s="130"/>
      <c r="F3" s="130"/>
      <c r="G3" s="130"/>
      <c r="H3" s="130"/>
      <c r="J3" s="91" t="s">
        <v>42</v>
      </c>
    </row>
    <row r="4" spans="1:10" ht="15" customHeight="1" x14ac:dyDescent="0.2">
      <c r="A4" s="439" t="s">
        <v>92</v>
      </c>
      <c r="B4" s="131"/>
      <c r="C4" s="131"/>
      <c r="D4" s="131"/>
      <c r="E4" s="131"/>
      <c r="F4" s="131"/>
      <c r="G4" s="131"/>
      <c r="H4" s="131"/>
      <c r="J4" s="92" t="s">
        <v>43</v>
      </c>
    </row>
    <row r="5" spans="1:10" ht="15" customHeight="1" x14ac:dyDescent="0.2">
      <c r="A5" s="553"/>
      <c r="B5" s="94"/>
      <c r="C5" s="94"/>
      <c r="D5" s="94"/>
      <c r="E5" s="821" t="s">
        <v>98</v>
      </c>
      <c r="F5" s="822"/>
      <c r="G5" s="823"/>
      <c r="H5" s="821" t="s">
        <v>100</v>
      </c>
      <c r="I5" s="822"/>
      <c r="J5" s="822"/>
    </row>
    <row r="6" spans="1:10" ht="15" customHeight="1" x14ac:dyDescent="0.2">
      <c r="A6" s="133" t="s">
        <v>127</v>
      </c>
      <c r="B6" s="184" t="s">
        <v>96</v>
      </c>
      <c r="C6" s="184" t="s">
        <v>85</v>
      </c>
      <c r="D6" s="184" t="s">
        <v>86</v>
      </c>
      <c r="E6" s="824" t="s">
        <v>99</v>
      </c>
      <c r="F6" s="825"/>
      <c r="G6" s="826"/>
      <c r="H6" s="824" t="s">
        <v>101</v>
      </c>
      <c r="I6" s="825"/>
      <c r="J6" s="825"/>
    </row>
    <row r="7" spans="1:10" ht="15" customHeight="1" x14ac:dyDescent="0.2">
      <c r="A7" s="432" t="s">
        <v>118</v>
      </c>
      <c r="B7" s="548" t="s">
        <v>97</v>
      </c>
      <c r="C7" s="548" t="s">
        <v>71</v>
      </c>
      <c r="D7" s="548" t="s">
        <v>74</v>
      </c>
      <c r="E7" s="135" t="s">
        <v>104</v>
      </c>
      <c r="F7" s="135" t="s">
        <v>119</v>
      </c>
      <c r="G7" s="556" t="s">
        <v>115</v>
      </c>
      <c r="H7" s="135" t="s">
        <v>104</v>
      </c>
      <c r="I7" s="135" t="s">
        <v>119</v>
      </c>
      <c r="J7" s="552" t="s">
        <v>115</v>
      </c>
    </row>
    <row r="8" spans="1:10" ht="15" customHeight="1" x14ac:dyDescent="0.2">
      <c r="A8" s="137"/>
      <c r="B8" s="138"/>
      <c r="C8" s="138"/>
      <c r="D8" s="138"/>
      <c r="E8" s="433" t="s">
        <v>63</v>
      </c>
      <c r="F8" s="433" t="s">
        <v>120</v>
      </c>
      <c r="G8" s="555" t="s">
        <v>110</v>
      </c>
      <c r="H8" s="433" t="s">
        <v>63</v>
      </c>
      <c r="I8" s="433" t="s">
        <v>120</v>
      </c>
      <c r="J8" s="554" t="s">
        <v>110</v>
      </c>
    </row>
    <row r="9" spans="1:10" x14ac:dyDescent="0.2">
      <c r="A9" s="140"/>
      <c r="B9" s="141"/>
      <c r="C9" s="141"/>
      <c r="D9" s="141"/>
      <c r="E9" s="141"/>
      <c r="F9" s="141"/>
      <c r="G9" s="141"/>
      <c r="H9" s="141"/>
      <c r="I9" s="141"/>
      <c r="J9" s="142"/>
    </row>
    <row r="10" spans="1:10" x14ac:dyDescent="0.2">
      <c r="A10" s="407" t="s">
        <v>1282</v>
      </c>
      <c r="B10" s="636">
        <v>1433945</v>
      </c>
      <c r="C10" s="143">
        <v>701585</v>
      </c>
      <c r="D10" s="637">
        <v>732360</v>
      </c>
      <c r="E10" s="143">
        <v>846422</v>
      </c>
      <c r="F10" s="637">
        <v>403605</v>
      </c>
      <c r="G10" s="143">
        <v>442817</v>
      </c>
      <c r="H10" s="637">
        <v>587523</v>
      </c>
      <c r="I10" s="637">
        <v>297980</v>
      </c>
      <c r="J10" s="143">
        <v>289543</v>
      </c>
    </row>
    <row r="11" spans="1:10" x14ac:dyDescent="0.2">
      <c r="A11" s="435" t="s">
        <v>65</v>
      </c>
      <c r="B11" s="57"/>
      <c r="C11" s="144"/>
      <c r="D11" s="57"/>
      <c r="E11" s="144"/>
      <c r="F11" s="57"/>
      <c r="G11" s="144"/>
      <c r="H11" s="57"/>
      <c r="I11" s="57"/>
      <c r="J11" s="144"/>
    </row>
    <row r="12" spans="1:10" x14ac:dyDescent="0.2">
      <c r="A12" s="313" t="s">
        <v>121</v>
      </c>
      <c r="B12" s="638">
        <v>68248</v>
      </c>
      <c r="C12" s="145">
        <v>35027</v>
      </c>
      <c r="D12" s="639">
        <v>33221</v>
      </c>
      <c r="E12" s="145">
        <v>38627</v>
      </c>
      <c r="F12" s="639">
        <v>19915</v>
      </c>
      <c r="G12" s="145">
        <v>18712</v>
      </c>
      <c r="H12" s="639">
        <v>29621</v>
      </c>
      <c r="I12" s="639">
        <v>15112</v>
      </c>
      <c r="J12" s="145">
        <v>14509</v>
      </c>
    </row>
    <row r="13" spans="1:10" x14ac:dyDescent="0.2">
      <c r="A13" s="436" t="s">
        <v>122</v>
      </c>
      <c r="B13" s="638"/>
      <c r="C13" s="145"/>
      <c r="D13" s="639"/>
      <c r="E13" s="145"/>
      <c r="F13" s="639"/>
      <c r="G13" s="145"/>
      <c r="H13" s="639"/>
      <c r="I13" s="639"/>
      <c r="J13" s="145"/>
    </row>
    <row r="14" spans="1:10" x14ac:dyDescent="0.2">
      <c r="A14" s="410" t="s">
        <v>139</v>
      </c>
      <c r="B14" s="638">
        <v>14220</v>
      </c>
      <c r="C14" s="145">
        <v>7190</v>
      </c>
      <c r="D14" s="639">
        <v>7030</v>
      </c>
      <c r="E14" s="145">
        <v>8272</v>
      </c>
      <c r="F14" s="639">
        <v>4221</v>
      </c>
      <c r="G14" s="145">
        <v>4051</v>
      </c>
      <c r="H14" s="639">
        <v>5948</v>
      </c>
      <c r="I14" s="639">
        <v>2969</v>
      </c>
      <c r="J14" s="145">
        <v>2979</v>
      </c>
    </row>
    <row r="15" spans="1:10" x14ac:dyDescent="0.2">
      <c r="A15" s="410" t="s">
        <v>140</v>
      </c>
      <c r="B15" s="638">
        <v>13399</v>
      </c>
      <c r="C15" s="145">
        <v>6828</v>
      </c>
      <c r="D15" s="639">
        <v>6571</v>
      </c>
      <c r="E15" s="145">
        <v>7630</v>
      </c>
      <c r="F15" s="639">
        <v>3935</v>
      </c>
      <c r="G15" s="145">
        <v>3695</v>
      </c>
      <c r="H15" s="639">
        <v>5769</v>
      </c>
      <c r="I15" s="639">
        <v>2893</v>
      </c>
      <c r="J15" s="145">
        <v>2876</v>
      </c>
    </row>
    <row r="16" spans="1:10" x14ac:dyDescent="0.2">
      <c r="A16" s="410" t="s">
        <v>141</v>
      </c>
      <c r="B16" s="638">
        <v>13145</v>
      </c>
      <c r="C16" s="145">
        <v>6774</v>
      </c>
      <c r="D16" s="639">
        <v>6371</v>
      </c>
      <c r="E16" s="145">
        <v>7450</v>
      </c>
      <c r="F16" s="639">
        <v>3798</v>
      </c>
      <c r="G16" s="145">
        <v>3652</v>
      </c>
      <c r="H16" s="639">
        <v>5695</v>
      </c>
      <c r="I16" s="639">
        <v>2976</v>
      </c>
      <c r="J16" s="145">
        <v>2719</v>
      </c>
    </row>
    <row r="17" spans="1:10" x14ac:dyDescent="0.2">
      <c r="A17" s="410" t="s">
        <v>142</v>
      </c>
      <c r="B17" s="638">
        <v>13932</v>
      </c>
      <c r="C17" s="145">
        <v>7230</v>
      </c>
      <c r="D17" s="639">
        <v>6702</v>
      </c>
      <c r="E17" s="145">
        <v>7754</v>
      </c>
      <c r="F17" s="639">
        <v>4043</v>
      </c>
      <c r="G17" s="145">
        <v>3711</v>
      </c>
      <c r="H17" s="639">
        <v>6178</v>
      </c>
      <c r="I17" s="639">
        <v>3187</v>
      </c>
      <c r="J17" s="145">
        <v>2991</v>
      </c>
    </row>
    <row r="18" spans="1:10" x14ac:dyDescent="0.2">
      <c r="A18" s="410" t="s">
        <v>143</v>
      </c>
      <c r="B18" s="638">
        <v>13552</v>
      </c>
      <c r="C18" s="145">
        <v>7005</v>
      </c>
      <c r="D18" s="639">
        <v>6547</v>
      </c>
      <c r="E18" s="145">
        <v>7521</v>
      </c>
      <c r="F18" s="639">
        <v>3918</v>
      </c>
      <c r="G18" s="145">
        <v>3603</v>
      </c>
      <c r="H18" s="639">
        <v>6031</v>
      </c>
      <c r="I18" s="639">
        <v>3087</v>
      </c>
      <c r="J18" s="145">
        <v>2944</v>
      </c>
    </row>
    <row r="19" spans="1:10" x14ac:dyDescent="0.2">
      <c r="A19" s="313" t="s">
        <v>144</v>
      </c>
      <c r="B19" s="638">
        <v>78418</v>
      </c>
      <c r="C19" s="145">
        <v>40436</v>
      </c>
      <c r="D19" s="639">
        <v>37982</v>
      </c>
      <c r="E19" s="145">
        <v>43962</v>
      </c>
      <c r="F19" s="639">
        <v>22787</v>
      </c>
      <c r="G19" s="145">
        <v>21175</v>
      </c>
      <c r="H19" s="639">
        <v>34456</v>
      </c>
      <c r="I19" s="639">
        <v>17649</v>
      </c>
      <c r="J19" s="145">
        <v>16807</v>
      </c>
    </row>
    <row r="20" spans="1:10" x14ac:dyDescent="0.2">
      <c r="A20" s="410" t="s">
        <v>145</v>
      </c>
      <c r="B20" s="638">
        <v>14494</v>
      </c>
      <c r="C20" s="145">
        <v>7463</v>
      </c>
      <c r="D20" s="639">
        <v>7031</v>
      </c>
      <c r="E20" s="145">
        <v>8131</v>
      </c>
      <c r="F20" s="639">
        <v>4185</v>
      </c>
      <c r="G20" s="145">
        <v>3946</v>
      </c>
      <c r="H20" s="639">
        <v>6363</v>
      </c>
      <c r="I20" s="639">
        <v>3278</v>
      </c>
      <c r="J20" s="145">
        <v>3085</v>
      </c>
    </row>
    <row r="21" spans="1:10" x14ac:dyDescent="0.2">
      <c r="A21" s="410" t="s">
        <v>146</v>
      </c>
      <c r="B21" s="638">
        <v>15074</v>
      </c>
      <c r="C21" s="145">
        <v>7791</v>
      </c>
      <c r="D21" s="639">
        <v>7283</v>
      </c>
      <c r="E21" s="145">
        <v>8434</v>
      </c>
      <c r="F21" s="639">
        <v>4385</v>
      </c>
      <c r="G21" s="145">
        <v>4049</v>
      </c>
      <c r="H21" s="639">
        <v>6640</v>
      </c>
      <c r="I21" s="639">
        <v>3406</v>
      </c>
      <c r="J21" s="145">
        <v>3234</v>
      </c>
    </row>
    <row r="22" spans="1:10" x14ac:dyDescent="0.2">
      <c r="A22" s="410" t="s">
        <v>147</v>
      </c>
      <c r="B22" s="638">
        <v>15445</v>
      </c>
      <c r="C22" s="145">
        <v>7897</v>
      </c>
      <c r="D22" s="639">
        <v>7548</v>
      </c>
      <c r="E22" s="145">
        <v>8768</v>
      </c>
      <c r="F22" s="639">
        <v>4514</v>
      </c>
      <c r="G22" s="145">
        <v>4254</v>
      </c>
      <c r="H22" s="639">
        <v>6677</v>
      </c>
      <c r="I22" s="639">
        <v>3383</v>
      </c>
      <c r="J22" s="145">
        <v>3294</v>
      </c>
    </row>
    <row r="23" spans="1:10" x14ac:dyDescent="0.2">
      <c r="A23" s="410" t="s">
        <v>148</v>
      </c>
      <c r="B23" s="638">
        <v>16771</v>
      </c>
      <c r="C23" s="145">
        <v>8687</v>
      </c>
      <c r="D23" s="639">
        <v>8084</v>
      </c>
      <c r="E23" s="145">
        <v>9379</v>
      </c>
      <c r="F23" s="639">
        <v>4921</v>
      </c>
      <c r="G23" s="145">
        <v>4458</v>
      </c>
      <c r="H23" s="639">
        <v>7392</v>
      </c>
      <c r="I23" s="639">
        <v>3766</v>
      </c>
      <c r="J23" s="145">
        <v>3626</v>
      </c>
    </row>
    <row r="24" spans="1:10" x14ac:dyDescent="0.2">
      <c r="A24" s="410" t="s">
        <v>149</v>
      </c>
      <c r="B24" s="638">
        <v>16634</v>
      </c>
      <c r="C24" s="145">
        <v>8598</v>
      </c>
      <c r="D24" s="639">
        <v>8036</v>
      </c>
      <c r="E24" s="145">
        <v>9250</v>
      </c>
      <c r="F24" s="639">
        <v>4782</v>
      </c>
      <c r="G24" s="145">
        <v>4468</v>
      </c>
      <c r="H24" s="639">
        <v>7384</v>
      </c>
      <c r="I24" s="639">
        <v>3816</v>
      </c>
      <c r="J24" s="145">
        <v>3568</v>
      </c>
    </row>
    <row r="25" spans="1:10" x14ac:dyDescent="0.2">
      <c r="A25" s="313" t="s">
        <v>150</v>
      </c>
      <c r="B25" s="638">
        <v>72866</v>
      </c>
      <c r="C25" s="145">
        <v>37326</v>
      </c>
      <c r="D25" s="639">
        <v>35540</v>
      </c>
      <c r="E25" s="145">
        <v>39321</v>
      </c>
      <c r="F25" s="639">
        <v>20229</v>
      </c>
      <c r="G25" s="145">
        <v>19092</v>
      </c>
      <c r="H25" s="639">
        <v>33545</v>
      </c>
      <c r="I25" s="639">
        <v>17097</v>
      </c>
      <c r="J25" s="145">
        <v>16448</v>
      </c>
    </row>
    <row r="26" spans="1:10" x14ac:dyDescent="0.2">
      <c r="A26" s="410" t="s">
        <v>151</v>
      </c>
      <c r="B26" s="638">
        <v>15647</v>
      </c>
      <c r="C26" s="145">
        <v>8048</v>
      </c>
      <c r="D26" s="639">
        <v>7599</v>
      </c>
      <c r="E26" s="145">
        <v>8575</v>
      </c>
      <c r="F26" s="639">
        <v>4385</v>
      </c>
      <c r="G26" s="145">
        <v>4190</v>
      </c>
      <c r="H26" s="639">
        <v>7072</v>
      </c>
      <c r="I26" s="639">
        <v>3663</v>
      </c>
      <c r="J26" s="145">
        <v>3409</v>
      </c>
    </row>
    <row r="27" spans="1:10" x14ac:dyDescent="0.2">
      <c r="A27" s="410" t="s">
        <v>152</v>
      </c>
      <c r="B27" s="638">
        <v>14993</v>
      </c>
      <c r="C27" s="145">
        <v>7609</v>
      </c>
      <c r="D27" s="639">
        <v>7384</v>
      </c>
      <c r="E27" s="145">
        <v>8106</v>
      </c>
      <c r="F27" s="639">
        <v>4167</v>
      </c>
      <c r="G27" s="145">
        <v>3939</v>
      </c>
      <c r="H27" s="639">
        <v>6887</v>
      </c>
      <c r="I27" s="639">
        <v>3442</v>
      </c>
      <c r="J27" s="145">
        <v>3445</v>
      </c>
    </row>
    <row r="28" spans="1:10" x14ac:dyDescent="0.2">
      <c r="A28" s="410" t="s">
        <v>153</v>
      </c>
      <c r="B28" s="638">
        <v>14400</v>
      </c>
      <c r="C28" s="145">
        <v>7412</v>
      </c>
      <c r="D28" s="639">
        <v>6988</v>
      </c>
      <c r="E28" s="145">
        <v>7761</v>
      </c>
      <c r="F28" s="639">
        <v>3975</v>
      </c>
      <c r="G28" s="145">
        <v>3786</v>
      </c>
      <c r="H28" s="639">
        <v>6639</v>
      </c>
      <c r="I28" s="639">
        <v>3437</v>
      </c>
      <c r="J28" s="145">
        <v>3202</v>
      </c>
    </row>
    <row r="29" spans="1:10" x14ac:dyDescent="0.2">
      <c r="A29" s="410" t="s">
        <v>154</v>
      </c>
      <c r="B29" s="638">
        <v>14002</v>
      </c>
      <c r="C29" s="145">
        <v>7186</v>
      </c>
      <c r="D29" s="639">
        <v>6816</v>
      </c>
      <c r="E29" s="145">
        <v>7493</v>
      </c>
      <c r="F29" s="639">
        <v>3877</v>
      </c>
      <c r="G29" s="145">
        <v>3616</v>
      </c>
      <c r="H29" s="639">
        <v>6509</v>
      </c>
      <c r="I29" s="639">
        <v>3309</v>
      </c>
      <c r="J29" s="145">
        <v>3200</v>
      </c>
    </row>
    <row r="30" spans="1:10" x14ac:dyDescent="0.2">
      <c r="A30" s="410" t="s">
        <v>155</v>
      </c>
      <c r="B30" s="638">
        <v>13824</v>
      </c>
      <c r="C30" s="145">
        <v>7071</v>
      </c>
      <c r="D30" s="639">
        <v>6753</v>
      </c>
      <c r="E30" s="145">
        <v>7386</v>
      </c>
      <c r="F30" s="639">
        <v>3825</v>
      </c>
      <c r="G30" s="145">
        <v>3561</v>
      </c>
      <c r="H30" s="639">
        <v>6438</v>
      </c>
      <c r="I30" s="639">
        <v>3246</v>
      </c>
      <c r="J30" s="145">
        <v>3192</v>
      </c>
    </row>
    <row r="31" spans="1:10" x14ac:dyDescent="0.2">
      <c r="A31" s="313" t="s">
        <v>156</v>
      </c>
      <c r="B31" s="638">
        <v>74806</v>
      </c>
      <c r="C31" s="145">
        <v>38408</v>
      </c>
      <c r="D31" s="639">
        <v>36398</v>
      </c>
      <c r="E31" s="145">
        <v>41672</v>
      </c>
      <c r="F31" s="639">
        <v>21133</v>
      </c>
      <c r="G31" s="145">
        <v>20539</v>
      </c>
      <c r="H31" s="639">
        <v>33134</v>
      </c>
      <c r="I31" s="639">
        <v>17275</v>
      </c>
      <c r="J31" s="145">
        <v>15859</v>
      </c>
    </row>
    <row r="32" spans="1:10" x14ac:dyDescent="0.2">
      <c r="A32" s="410" t="s">
        <v>157</v>
      </c>
      <c r="B32" s="638">
        <v>14265</v>
      </c>
      <c r="C32" s="145">
        <v>7482</v>
      </c>
      <c r="D32" s="639">
        <v>6783</v>
      </c>
      <c r="E32" s="145">
        <v>7605</v>
      </c>
      <c r="F32" s="639">
        <v>3976</v>
      </c>
      <c r="G32" s="145">
        <v>3629</v>
      </c>
      <c r="H32" s="639">
        <v>6660</v>
      </c>
      <c r="I32" s="639">
        <v>3506</v>
      </c>
      <c r="J32" s="145">
        <v>3154</v>
      </c>
    </row>
    <row r="33" spans="1:10" x14ac:dyDescent="0.2">
      <c r="A33" s="410" t="s">
        <v>158</v>
      </c>
      <c r="B33" s="638">
        <v>14640</v>
      </c>
      <c r="C33" s="145">
        <v>7586</v>
      </c>
      <c r="D33" s="639">
        <v>7054</v>
      </c>
      <c r="E33" s="145">
        <v>8450</v>
      </c>
      <c r="F33" s="639">
        <v>4334</v>
      </c>
      <c r="G33" s="145">
        <v>4116</v>
      </c>
      <c r="H33" s="639">
        <v>6190</v>
      </c>
      <c r="I33" s="639">
        <v>3252</v>
      </c>
      <c r="J33" s="145">
        <v>2938</v>
      </c>
    </row>
    <row r="34" spans="1:10" x14ac:dyDescent="0.2">
      <c r="A34" s="410" t="s">
        <v>159</v>
      </c>
      <c r="B34" s="638">
        <v>14885</v>
      </c>
      <c r="C34" s="145">
        <v>7505</v>
      </c>
      <c r="D34" s="639">
        <v>7380</v>
      </c>
      <c r="E34" s="145">
        <v>8390</v>
      </c>
      <c r="F34" s="639">
        <v>4153</v>
      </c>
      <c r="G34" s="145">
        <v>4237</v>
      </c>
      <c r="H34" s="639">
        <v>6495</v>
      </c>
      <c r="I34" s="639">
        <v>3352</v>
      </c>
      <c r="J34" s="145">
        <v>3143</v>
      </c>
    </row>
    <row r="35" spans="1:10" x14ac:dyDescent="0.2">
      <c r="A35" s="410" t="s">
        <v>160</v>
      </c>
      <c r="B35" s="638">
        <v>15302</v>
      </c>
      <c r="C35" s="145">
        <v>7834</v>
      </c>
      <c r="D35" s="639">
        <v>7468</v>
      </c>
      <c r="E35" s="145">
        <v>8540</v>
      </c>
      <c r="F35" s="639">
        <v>4285</v>
      </c>
      <c r="G35" s="145">
        <v>4255</v>
      </c>
      <c r="H35" s="639">
        <v>6762</v>
      </c>
      <c r="I35" s="639">
        <v>3549</v>
      </c>
      <c r="J35" s="145">
        <v>3213</v>
      </c>
    </row>
    <row r="36" spans="1:10" x14ac:dyDescent="0.2">
      <c r="A36" s="410" t="s">
        <v>161</v>
      </c>
      <c r="B36" s="638">
        <v>15714</v>
      </c>
      <c r="C36" s="145">
        <v>8001</v>
      </c>
      <c r="D36" s="639">
        <v>7713</v>
      </c>
      <c r="E36" s="145">
        <v>8687</v>
      </c>
      <c r="F36" s="639">
        <v>4385</v>
      </c>
      <c r="G36" s="145">
        <v>4302</v>
      </c>
      <c r="H36" s="639">
        <v>7027</v>
      </c>
      <c r="I36" s="639">
        <v>3616</v>
      </c>
      <c r="J36" s="145">
        <v>3411</v>
      </c>
    </row>
    <row r="37" spans="1:10" x14ac:dyDescent="0.2">
      <c r="A37" s="313" t="s">
        <v>126</v>
      </c>
      <c r="B37" s="638">
        <v>89722</v>
      </c>
      <c r="C37" s="145">
        <v>45679</v>
      </c>
      <c r="D37" s="639">
        <v>44043</v>
      </c>
      <c r="E37" s="145">
        <v>45530</v>
      </c>
      <c r="F37" s="639">
        <v>23059</v>
      </c>
      <c r="G37" s="145">
        <v>22471</v>
      </c>
      <c r="H37" s="639">
        <v>44192</v>
      </c>
      <c r="I37" s="639">
        <v>22620</v>
      </c>
      <c r="J37" s="145">
        <v>21572</v>
      </c>
    </row>
    <row r="38" spans="1:10" x14ac:dyDescent="0.2">
      <c r="A38" s="410" t="s">
        <v>162</v>
      </c>
      <c r="B38" s="638">
        <v>16545</v>
      </c>
      <c r="C38" s="145">
        <v>8488</v>
      </c>
      <c r="D38" s="639">
        <v>8057</v>
      </c>
      <c r="E38" s="145">
        <v>8608</v>
      </c>
      <c r="F38" s="639">
        <v>4339</v>
      </c>
      <c r="G38" s="145">
        <v>4269</v>
      </c>
      <c r="H38" s="639">
        <v>7937</v>
      </c>
      <c r="I38" s="639">
        <v>4149</v>
      </c>
      <c r="J38" s="145">
        <v>3788</v>
      </c>
    </row>
    <row r="39" spans="1:10" x14ac:dyDescent="0.2">
      <c r="A39" s="410" t="s">
        <v>163</v>
      </c>
      <c r="B39" s="638">
        <v>17292</v>
      </c>
      <c r="C39" s="145">
        <v>8752</v>
      </c>
      <c r="D39" s="639">
        <v>8540</v>
      </c>
      <c r="E39" s="145">
        <v>8991</v>
      </c>
      <c r="F39" s="639">
        <v>4520</v>
      </c>
      <c r="G39" s="145">
        <v>4471</v>
      </c>
      <c r="H39" s="639">
        <v>8301</v>
      </c>
      <c r="I39" s="639">
        <v>4232</v>
      </c>
      <c r="J39" s="145">
        <v>4069</v>
      </c>
    </row>
    <row r="40" spans="1:10" x14ac:dyDescent="0.2">
      <c r="A40" s="410" t="s">
        <v>164</v>
      </c>
      <c r="B40" s="638">
        <v>17715</v>
      </c>
      <c r="C40" s="145">
        <v>8999</v>
      </c>
      <c r="D40" s="639">
        <v>8716</v>
      </c>
      <c r="E40" s="145">
        <v>8528</v>
      </c>
      <c r="F40" s="639">
        <v>4402</v>
      </c>
      <c r="G40" s="145">
        <v>4126</v>
      </c>
      <c r="H40" s="639">
        <v>9187</v>
      </c>
      <c r="I40" s="639">
        <v>4597</v>
      </c>
      <c r="J40" s="145">
        <v>4590</v>
      </c>
    </row>
    <row r="41" spans="1:10" x14ac:dyDescent="0.2">
      <c r="A41" s="410" t="s">
        <v>165</v>
      </c>
      <c r="B41" s="638">
        <v>18528</v>
      </c>
      <c r="C41" s="145">
        <v>9412</v>
      </c>
      <c r="D41" s="639">
        <v>9116</v>
      </c>
      <c r="E41" s="145">
        <v>9251</v>
      </c>
      <c r="F41" s="639">
        <v>4676</v>
      </c>
      <c r="G41" s="145">
        <v>4575</v>
      </c>
      <c r="H41" s="639">
        <v>9277</v>
      </c>
      <c r="I41" s="639">
        <v>4736</v>
      </c>
      <c r="J41" s="145">
        <v>4541</v>
      </c>
    </row>
    <row r="42" spans="1:10" x14ac:dyDescent="0.2">
      <c r="A42" s="410" t="s">
        <v>166</v>
      </c>
      <c r="B42" s="638">
        <v>19642</v>
      </c>
      <c r="C42" s="145">
        <v>10028</v>
      </c>
      <c r="D42" s="639">
        <v>9614</v>
      </c>
      <c r="E42" s="145">
        <v>10152</v>
      </c>
      <c r="F42" s="639">
        <v>5122</v>
      </c>
      <c r="G42" s="145">
        <v>5030</v>
      </c>
      <c r="H42" s="639">
        <v>9490</v>
      </c>
      <c r="I42" s="639">
        <v>4906</v>
      </c>
      <c r="J42" s="145">
        <v>4584</v>
      </c>
    </row>
    <row r="43" spans="1:10" x14ac:dyDescent="0.2">
      <c r="A43" s="313" t="s">
        <v>167</v>
      </c>
      <c r="B43" s="638">
        <v>104399</v>
      </c>
      <c r="C43" s="145">
        <v>53991</v>
      </c>
      <c r="D43" s="639">
        <v>50408</v>
      </c>
      <c r="E43" s="145">
        <v>58055</v>
      </c>
      <c r="F43" s="639">
        <v>29517</v>
      </c>
      <c r="G43" s="145">
        <v>28538</v>
      </c>
      <c r="H43" s="639">
        <v>46344</v>
      </c>
      <c r="I43" s="639">
        <v>24474</v>
      </c>
      <c r="J43" s="145">
        <v>21870</v>
      </c>
    </row>
    <row r="44" spans="1:10" x14ac:dyDescent="0.2">
      <c r="A44" s="410" t="s">
        <v>168</v>
      </c>
      <c r="B44" s="638">
        <v>20155</v>
      </c>
      <c r="C44" s="145">
        <v>10386</v>
      </c>
      <c r="D44" s="639">
        <v>9769</v>
      </c>
      <c r="E44" s="145">
        <v>10434</v>
      </c>
      <c r="F44" s="639">
        <v>5316</v>
      </c>
      <c r="G44" s="145">
        <v>5118</v>
      </c>
      <c r="H44" s="639">
        <v>9721</v>
      </c>
      <c r="I44" s="639">
        <v>5070</v>
      </c>
      <c r="J44" s="145">
        <v>4651</v>
      </c>
    </row>
    <row r="45" spans="1:10" x14ac:dyDescent="0.2">
      <c r="A45" s="410" t="s">
        <v>169</v>
      </c>
      <c r="B45" s="638">
        <v>20787</v>
      </c>
      <c r="C45" s="145">
        <v>10796</v>
      </c>
      <c r="D45" s="639">
        <v>9991</v>
      </c>
      <c r="E45" s="145">
        <v>11373</v>
      </c>
      <c r="F45" s="639">
        <v>5874</v>
      </c>
      <c r="G45" s="145">
        <v>5499</v>
      </c>
      <c r="H45" s="639">
        <v>9414</v>
      </c>
      <c r="I45" s="639">
        <v>4922</v>
      </c>
      <c r="J45" s="145">
        <v>4492</v>
      </c>
    </row>
    <row r="46" spans="1:10" x14ac:dyDescent="0.2">
      <c r="A46" s="410" t="s">
        <v>170</v>
      </c>
      <c r="B46" s="638">
        <v>21024</v>
      </c>
      <c r="C46" s="145">
        <v>10936</v>
      </c>
      <c r="D46" s="639">
        <v>10088</v>
      </c>
      <c r="E46" s="145">
        <v>11749</v>
      </c>
      <c r="F46" s="639">
        <v>6021</v>
      </c>
      <c r="G46" s="145">
        <v>5728</v>
      </c>
      <c r="H46" s="639">
        <v>9275</v>
      </c>
      <c r="I46" s="639">
        <v>4915</v>
      </c>
      <c r="J46" s="145">
        <v>4360</v>
      </c>
    </row>
    <row r="47" spans="1:10" x14ac:dyDescent="0.2">
      <c r="A47" s="410" t="s">
        <v>171</v>
      </c>
      <c r="B47" s="638">
        <v>20905</v>
      </c>
      <c r="C47" s="145">
        <v>10816</v>
      </c>
      <c r="D47" s="639">
        <v>10089</v>
      </c>
      <c r="E47" s="145">
        <v>11926</v>
      </c>
      <c r="F47" s="639">
        <v>6054</v>
      </c>
      <c r="G47" s="145">
        <v>5872</v>
      </c>
      <c r="H47" s="639">
        <v>8979</v>
      </c>
      <c r="I47" s="639">
        <v>4762</v>
      </c>
      <c r="J47" s="145">
        <v>4217</v>
      </c>
    </row>
    <row r="48" spans="1:10" x14ac:dyDescent="0.2">
      <c r="A48" s="410" t="s">
        <v>172</v>
      </c>
      <c r="B48" s="638">
        <v>21528</v>
      </c>
      <c r="C48" s="145">
        <v>11057</v>
      </c>
      <c r="D48" s="639">
        <v>10471</v>
      </c>
      <c r="E48" s="145">
        <v>12573</v>
      </c>
      <c r="F48" s="639">
        <v>6252</v>
      </c>
      <c r="G48" s="145">
        <v>6321</v>
      </c>
      <c r="H48" s="639">
        <v>8955</v>
      </c>
      <c r="I48" s="639">
        <v>4805</v>
      </c>
      <c r="J48" s="145">
        <v>4150</v>
      </c>
    </row>
    <row r="49" spans="1:10" x14ac:dyDescent="0.2">
      <c r="A49" s="313" t="s">
        <v>173</v>
      </c>
      <c r="B49" s="638">
        <v>116668</v>
      </c>
      <c r="C49" s="145">
        <v>60480</v>
      </c>
      <c r="D49" s="639">
        <v>56188</v>
      </c>
      <c r="E49" s="145">
        <v>70316</v>
      </c>
      <c r="F49" s="639">
        <v>35749</v>
      </c>
      <c r="G49" s="145">
        <v>34567</v>
      </c>
      <c r="H49" s="639">
        <v>46352</v>
      </c>
      <c r="I49" s="639">
        <v>24731</v>
      </c>
      <c r="J49" s="145">
        <v>21621</v>
      </c>
    </row>
    <row r="50" spans="1:10" x14ac:dyDescent="0.2">
      <c r="A50" s="410" t="s">
        <v>174</v>
      </c>
      <c r="B50" s="638">
        <v>21380</v>
      </c>
      <c r="C50" s="145">
        <v>11105</v>
      </c>
      <c r="D50" s="639">
        <v>10275</v>
      </c>
      <c r="E50" s="145">
        <v>12601</v>
      </c>
      <c r="F50" s="639">
        <v>6427</v>
      </c>
      <c r="G50" s="145">
        <v>6174</v>
      </c>
      <c r="H50" s="639">
        <v>8779</v>
      </c>
      <c r="I50" s="639">
        <v>4678</v>
      </c>
      <c r="J50" s="145">
        <v>4101</v>
      </c>
    </row>
    <row r="51" spans="1:10" x14ac:dyDescent="0.2">
      <c r="A51" s="410" t="s">
        <v>175</v>
      </c>
      <c r="B51" s="638">
        <v>22325</v>
      </c>
      <c r="C51" s="145">
        <v>11519</v>
      </c>
      <c r="D51" s="639">
        <v>10806</v>
      </c>
      <c r="E51" s="145">
        <v>13416</v>
      </c>
      <c r="F51" s="639">
        <v>6806</v>
      </c>
      <c r="G51" s="145">
        <v>6610</v>
      </c>
      <c r="H51" s="639">
        <v>8909</v>
      </c>
      <c r="I51" s="639">
        <v>4713</v>
      </c>
      <c r="J51" s="145">
        <v>4196</v>
      </c>
    </row>
    <row r="52" spans="1:10" x14ac:dyDescent="0.2">
      <c r="A52" s="410" t="s">
        <v>176</v>
      </c>
      <c r="B52" s="638">
        <v>23506</v>
      </c>
      <c r="C52" s="145">
        <v>12210</v>
      </c>
      <c r="D52" s="639">
        <v>11296</v>
      </c>
      <c r="E52" s="145">
        <v>14156</v>
      </c>
      <c r="F52" s="639">
        <v>7151</v>
      </c>
      <c r="G52" s="145">
        <v>7005</v>
      </c>
      <c r="H52" s="639">
        <v>9350</v>
      </c>
      <c r="I52" s="639">
        <v>5059</v>
      </c>
      <c r="J52" s="145">
        <v>4291</v>
      </c>
    </row>
    <row r="53" spans="1:10" x14ac:dyDescent="0.2">
      <c r="A53" s="410" t="s">
        <v>177</v>
      </c>
      <c r="B53" s="638">
        <v>24123</v>
      </c>
      <c r="C53" s="145">
        <v>12491</v>
      </c>
      <c r="D53" s="639">
        <v>11632</v>
      </c>
      <c r="E53" s="145">
        <v>14628</v>
      </c>
      <c r="F53" s="639">
        <v>7463</v>
      </c>
      <c r="G53" s="145">
        <v>7165</v>
      </c>
      <c r="H53" s="639">
        <v>9495</v>
      </c>
      <c r="I53" s="639">
        <v>5028</v>
      </c>
      <c r="J53" s="145">
        <v>4467</v>
      </c>
    </row>
    <row r="54" spans="1:10" x14ac:dyDescent="0.2">
      <c r="A54" s="410" t="s">
        <v>178</v>
      </c>
      <c r="B54" s="638">
        <v>25334</v>
      </c>
      <c r="C54" s="145">
        <v>13155</v>
      </c>
      <c r="D54" s="639">
        <v>12179</v>
      </c>
      <c r="E54" s="145">
        <v>15515</v>
      </c>
      <c r="F54" s="639">
        <v>7902</v>
      </c>
      <c r="G54" s="145">
        <v>7613</v>
      </c>
      <c r="H54" s="639">
        <v>9819</v>
      </c>
      <c r="I54" s="639">
        <v>5253</v>
      </c>
      <c r="J54" s="145">
        <v>4566</v>
      </c>
    </row>
    <row r="55" spans="1:10" x14ac:dyDescent="0.2">
      <c r="A55" s="313" t="s">
        <v>179</v>
      </c>
      <c r="B55" s="638">
        <v>115889</v>
      </c>
      <c r="C55" s="145">
        <v>59350</v>
      </c>
      <c r="D55" s="639">
        <v>56539</v>
      </c>
      <c r="E55" s="145">
        <v>71046</v>
      </c>
      <c r="F55" s="639">
        <v>35662</v>
      </c>
      <c r="G55" s="145">
        <v>35384</v>
      </c>
      <c r="H55" s="639">
        <v>44843</v>
      </c>
      <c r="I55" s="639">
        <v>23688</v>
      </c>
      <c r="J55" s="145">
        <v>21155</v>
      </c>
    </row>
    <row r="56" spans="1:10" x14ac:dyDescent="0.2">
      <c r="A56" s="410" t="s">
        <v>180</v>
      </c>
      <c r="B56" s="638">
        <v>24415</v>
      </c>
      <c r="C56" s="145">
        <v>12447</v>
      </c>
      <c r="D56" s="639">
        <v>11968</v>
      </c>
      <c r="E56" s="145">
        <v>15106</v>
      </c>
      <c r="F56" s="639">
        <v>7635</v>
      </c>
      <c r="G56" s="145">
        <v>7471</v>
      </c>
      <c r="H56" s="639">
        <v>9309</v>
      </c>
      <c r="I56" s="639">
        <v>4812</v>
      </c>
      <c r="J56" s="145">
        <v>4497</v>
      </c>
    </row>
    <row r="57" spans="1:10" x14ac:dyDescent="0.2">
      <c r="A57" s="410" t="s">
        <v>181</v>
      </c>
      <c r="B57" s="638">
        <v>22899</v>
      </c>
      <c r="C57" s="145">
        <v>11847</v>
      </c>
      <c r="D57" s="639">
        <v>11052</v>
      </c>
      <c r="E57" s="145">
        <v>14016</v>
      </c>
      <c r="F57" s="639">
        <v>7088</v>
      </c>
      <c r="G57" s="145">
        <v>6928</v>
      </c>
      <c r="H57" s="639">
        <v>8883</v>
      </c>
      <c r="I57" s="639">
        <v>4759</v>
      </c>
      <c r="J57" s="145">
        <v>4124</v>
      </c>
    </row>
    <row r="58" spans="1:10" x14ac:dyDescent="0.2">
      <c r="A58" s="410" t="s">
        <v>182</v>
      </c>
      <c r="B58" s="638">
        <v>23178</v>
      </c>
      <c r="C58" s="145">
        <v>11715</v>
      </c>
      <c r="D58" s="639">
        <v>11463</v>
      </c>
      <c r="E58" s="145">
        <v>14195</v>
      </c>
      <c r="F58" s="639">
        <v>7006</v>
      </c>
      <c r="G58" s="145">
        <v>7189</v>
      </c>
      <c r="H58" s="639">
        <v>8983</v>
      </c>
      <c r="I58" s="639">
        <v>4709</v>
      </c>
      <c r="J58" s="145">
        <v>4274</v>
      </c>
    </row>
    <row r="59" spans="1:10" x14ac:dyDescent="0.2">
      <c r="A59" s="410" t="s">
        <v>183</v>
      </c>
      <c r="B59" s="638">
        <v>23163</v>
      </c>
      <c r="C59" s="145">
        <v>11940</v>
      </c>
      <c r="D59" s="639">
        <v>11223</v>
      </c>
      <c r="E59" s="145">
        <v>14127</v>
      </c>
      <c r="F59" s="639">
        <v>7096</v>
      </c>
      <c r="G59" s="145">
        <v>7031</v>
      </c>
      <c r="H59" s="639">
        <v>9036</v>
      </c>
      <c r="I59" s="639">
        <v>4844</v>
      </c>
      <c r="J59" s="145">
        <v>4192</v>
      </c>
    </row>
    <row r="60" spans="1:10" x14ac:dyDescent="0.2">
      <c r="A60" s="410" t="s">
        <v>184</v>
      </c>
      <c r="B60" s="638">
        <v>22234</v>
      </c>
      <c r="C60" s="145">
        <v>11401</v>
      </c>
      <c r="D60" s="639">
        <v>10833</v>
      </c>
      <c r="E60" s="145">
        <v>13602</v>
      </c>
      <c r="F60" s="639">
        <v>6837</v>
      </c>
      <c r="G60" s="145">
        <v>6765</v>
      </c>
      <c r="H60" s="639">
        <v>8632</v>
      </c>
      <c r="I60" s="639">
        <v>4564</v>
      </c>
      <c r="J60" s="145">
        <v>4068</v>
      </c>
    </row>
    <row r="61" spans="1:10" x14ac:dyDescent="0.2">
      <c r="A61" s="313" t="s">
        <v>131</v>
      </c>
      <c r="B61" s="638">
        <v>105879</v>
      </c>
      <c r="C61" s="145">
        <v>54369</v>
      </c>
      <c r="D61" s="639">
        <v>51510</v>
      </c>
      <c r="E61" s="145">
        <v>63234</v>
      </c>
      <c r="F61" s="639">
        <v>31960</v>
      </c>
      <c r="G61" s="145">
        <v>31274</v>
      </c>
      <c r="H61" s="639">
        <v>42645</v>
      </c>
      <c r="I61" s="639">
        <v>22409</v>
      </c>
      <c r="J61" s="145">
        <v>20236</v>
      </c>
    </row>
    <row r="62" spans="1:10" x14ac:dyDescent="0.2">
      <c r="A62" s="410" t="s">
        <v>185</v>
      </c>
      <c r="B62" s="638">
        <v>21860</v>
      </c>
      <c r="C62" s="145">
        <v>11167</v>
      </c>
      <c r="D62" s="639">
        <v>10693</v>
      </c>
      <c r="E62" s="145">
        <v>13291</v>
      </c>
      <c r="F62" s="639">
        <v>6678</v>
      </c>
      <c r="G62" s="145">
        <v>6613</v>
      </c>
      <c r="H62" s="639">
        <v>8569</v>
      </c>
      <c r="I62" s="639">
        <v>4489</v>
      </c>
      <c r="J62" s="145">
        <v>4080</v>
      </c>
    </row>
    <row r="63" spans="1:10" x14ac:dyDescent="0.2">
      <c r="A63" s="410" t="s">
        <v>186</v>
      </c>
      <c r="B63" s="638">
        <v>22225</v>
      </c>
      <c r="C63" s="145">
        <v>11618</v>
      </c>
      <c r="D63" s="639">
        <v>10607</v>
      </c>
      <c r="E63" s="145">
        <v>13415</v>
      </c>
      <c r="F63" s="639">
        <v>6892</v>
      </c>
      <c r="G63" s="145">
        <v>6523</v>
      </c>
      <c r="H63" s="639">
        <v>8810</v>
      </c>
      <c r="I63" s="639">
        <v>4726</v>
      </c>
      <c r="J63" s="145">
        <v>4084</v>
      </c>
    </row>
    <row r="64" spans="1:10" x14ac:dyDescent="0.2">
      <c r="A64" s="410" t="s">
        <v>187</v>
      </c>
      <c r="B64" s="638">
        <v>21178</v>
      </c>
      <c r="C64" s="145">
        <v>10744</v>
      </c>
      <c r="D64" s="639">
        <v>10434</v>
      </c>
      <c r="E64" s="145">
        <v>12745</v>
      </c>
      <c r="F64" s="639">
        <v>6403</v>
      </c>
      <c r="G64" s="145">
        <v>6342</v>
      </c>
      <c r="H64" s="639">
        <v>8433</v>
      </c>
      <c r="I64" s="639">
        <v>4341</v>
      </c>
      <c r="J64" s="145">
        <v>4092</v>
      </c>
    </row>
    <row r="65" spans="1:10" x14ac:dyDescent="0.2">
      <c r="A65" s="410" t="s">
        <v>188</v>
      </c>
      <c r="B65" s="638">
        <v>20801</v>
      </c>
      <c r="C65" s="145">
        <v>10782</v>
      </c>
      <c r="D65" s="639">
        <v>10019</v>
      </c>
      <c r="E65" s="145">
        <v>12288</v>
      </c>
      <c r="F65" s="639">
        <v>6259</v>
      </c>
      <c r="G65" s="145">
        <v>6029</v>
      </c>
      <c r="H65" s="639">
        <v>8513</v>
      </c>
      <c r="I65" s="639">
        <v>4523</v>
      </c>
      <c r="J65" s="145">
        <v>3990</v>
      </c>
    </row>
    <row r="66" spans="1:10" x14ac:dyDescent="0.2">
      <c r="A66" s="410" t="s">
        <v>189</v>
      </c>
      <c r="B66" s="638">
        <v>19815</v>
      </c>
      <c r="C66" s="145">
        <v>10058</v>
      </c>
      <c r="D66" s="639">
        <v>9757</v>
      </c>
      <c r="E66" s="145">
        <v>11495</v>
      </c>
      <c r="F66" s="639">
        <v>5728</v>
      </c>
      <c r="G66" s="145">
        <v>5767</v>
      </c>
      <c r="H66" s="639">
        <v>8320</v>
      </c>
      <c r="I66" s="639">
        <v>4330</v>
      </c>
      <c r="J66" s="145">
        <v>3990</v>
      </c>
    </row>
    <row r="67" spans="1:10" x14ac:dyDescent="0.2">
      <c r="A67" s="313" t="s">
        <v>132</v>
      </c>
      <c r="B67" s="638">
        <v>89433</v>
      </c>
      <c r="C67" s="145">
        <v>45114</v>
      </c>
      <c r="D67" s="639">
        <v>44319</v>
      </c>
      <c r="E67" s="145">
        <v>51085</v>
      </c>
      <c r="F67" s="639">
        <v>24949</v>
      </c>
      <c r="G67" s="145">
        <v>26136</v>
      </c>
      <c r="H67" s="639">
        <v>38348</v>
      </c>
      <c r="I67" s="639">
        <v>20165</v>
      </c>
      <c r="J67" s="145">
        <v>18183</v>
      </c>
    </row>
    <row r="68" spans="1:10" x14ac:dyDescent="0.2">
      <c r="A68" s="410" t="s">
        <v>190</v>
      </c>
      <c r="B68" s="638">
        <v>19178</v>
      </c>
      <c r="C68" s="145">
        <v>9779</v>
      </c>
      <c r="D68" s="639">
        <v>9399</v>
      </c>
      <c r="E68" s="145">
        <v>11031</v>
      </c>
      <c r="F68" s="639">
        <v>5502</v>
      </c>
      <c r="G68" s="145">
        <v>5529</v>
      </c>
      <c r="H68" s="639">
        <v>8147</v>
      </c>
      <c r="I68" s="639">
        <v>4277</v>
      </c>
      <c r="J68" s="145">
        <v>3870</v>
      </c>
    </row>
    <row r="69" spans="1:10" x14ac:dyDescent="0.2">
      <c r="A69" s="410" t="s">
        <v>191</v>
      </c>
      <c r="B69" s="638">
        <v>18166</v>
      </c>
      <c r="C69" s="145">
        <v>9223</v>
      </c>
      <c r="D69" s="639">
        <v>8943</v>
      </c>
      <c r="E69" s="145">
        <v>10452</v>
      </c>
      <c r="F69" s="639">
        <v>5168</v>
      </c>
      <c r="G69" s="145">
        <v>5284</v>
      </c>
      <c r="H69" s="639">
        <v>7714</v>
      </c>
      <c r="I69" s="639">
        <v>4055</v>
      </c>
      <c r="J69" s="145">
        <v>3659</v>
      </c>
    </row>
    <row r="70" spans="1:10" x14ac:dyDescent="0.2">
      <c r="A70" s="410" t="s">
        <v>192</v>
      </c>
      <c r="B70" s="638">
        <v>17833</v>
      </c>
      <c r="C70" s="145">
        <v>9012</v>
      </c>
      <c r="D70" s="639">
        <v>8821</v>
      </c>
      <c r="E70" s="145">
        <v>10141</v>
      </c>
      <c r="F70" s="639">
        <v>4952</v>
      </c>
      <c r="G70" s="145">
        <v>5189</v>
      </c>
      <c r="H70" s="639">
        <v>7692</v>
      </c>
      <c r="I70" s="639">
        <v>4060</v>
      </c>
      <c r="J70" s="145">
        <v>3632</v>
      </c>
    </row>
    <row r="71" spans="1:10" x14ac:dyDescent="0.2">
      <c r="A71" s="410" t="s">
        <v>193</v>
      </c>
      <c r="B71" s="638">
        <v>17183</v>
      </c>
      <c r="C71" s="145">
        <v>8559</v>
      </c>
      <c r="D71" s="639">
        <v>8624</v>
      </c>
      <c r="E71" s="145">
        <v>9760</v>
      </c>
      <c r="F71" s="639">
        <v>4723</v>
      </c>
      <c r="G71" s="145">
        <v>5037</v>
      </c>
      <c r="H71" s="639">
        <v>7423</v>
      </c>
      <c r="I71" s="639">
        <v>3836</v>
      </c>
      <c r="J71" s="145">
        <v>3587</v>
      </c>
    </row>
    <row r="72" spans="1:10" x14ac:dyDescent="0.2">
      <c r="A72" s="410" t="s">
        <v>194</v>
      </c>
      <c r="B72" s="638">
        <v>17073</v>
      </c>
      <c r="C72" s="145">
        <v>8541</v>
      </c>
      <c r="D72" s="639">
        <v>8532</v>
      </c>
      <c r="E72" s="145">
        <v>9701</v>
      </c>
      <c r="F72" s="639">
        <v>4604</v>
      </c>
      <c r="G72" s="145">
        <v>5097</v>
      </c>
      <c r="H72" s="639">
        <v>7372</v>
      </c>
      <c r="I72" s="639">
        <v>3937</v>
      </c>
      <c r="J72" s="145">
        <v>3435</v>
      </c>
    </row>
    <row r="73" spans="1:10" x14ac:dyDescent="0.2">
      <c r="A73" s="313" t="s">
        <v>133</v>
      </c>
      <c r="B73" s="638">
        <v>90029</v>
      </c>
      <c r="C73" s="145">
        <v>44968</v>
      </c>
      <c r="D73" s="639">
        <v>45061</v>
      </c>
      <c r="E73" s="145">
        <v>51683</v>
      </c>
      <c r="F73" s="639">
        <v>24664</v>
      </c>
      <c r="G73" s="145">
        <v>27019</v>
      </c>
      <c r="H73" s="639">
        <v>38346</v>
      </c>
      <c r="I73" s="639">
        <v>20304</v>
      </c>
      <c r="J73" s="145">
        <v>18042</v>
      </c>
    </row>
    <row r="74" spans="1:10" x14ac:dyDescent="0.2">
      <c r="A74" s="410" t="s">
        <v>195</v>
      </c>
      <c r="B74" s="638">
        <v>17390</v>
      </c>
      <c r="C74" s="145">
        <v>8711</v>
      </c>
      <c r="D74" s="639">
        <v>8679</v>
      </c>
      <c r="E74" s="145">
        <v>9822</v>
      </c>
      <c r="F74" s="639">
        <v>4829</v>
      </c>
      <c r="G74" s="145">
        <v>4993</v>
      </c>
      <c r="H74" s="639">
        <v>7568</v>
      </c>
      <c r="I74" s="639">
        <v>3882</v>
      </c>
      <c r="J74" s="145">
        <v>3686</v>
      </c>
    </row>
    <row r="75" spans="1:10" x14ac:dyDescent="0.2">
      <c r="A75" s="410" t="s">
        <v>196</v>
      </c>
      <c r="B75" s="638">
        <v>17694</v>
      </c>
      <c r="C75" s="145">
        <v>8806</v>
      </c>
      <c r="D75" s="639">
        <v>8888</v>
      </c>
      <c r="E75" s="145">
        <v>10112</v>
      </c>
      <c r="F75" s="639">
        <v>4770</v>
      </c>
      <c r="G75" s="145">
        <v>5342</v>
      </c>
      <c r="H75" s="639">
        <v>7582</v>
      </c>
      <c r="I75" s="639">
        <v>4036</v>
      </c>
      <c r="J75" s="145">
        <v>3546</v>
      </c>
    </row>
    <row r="76" spans="1:10" x14ac:dyDescent="0.2">
      <c r="A76" s="410" t="s">
        <v>197</v>
      </c>
      <c r="B76" s="638">
        <v>17638</v>
      </c>
      <c r="C76" s="145">
        <v>8851</v>
      </c>
      <c r="D76" s="639">
        <v>8787</v>
      </c>
      <c r="E76" s="145">
        <v>10193</v>
      </c>
      <c r="F76" s="639">
        <v>4920</v>
      </c>
      <c r="G76" s="145">
        <v>5273</v>
      </c>
      <c r="H76" s="639">
        <v>7445</v>
      </c>
      <c r="I76" s="639">
        <v>3931</v>
      </c>
      <c r="J76" s="145">
        <v>3514</v>
      </c>
    </row>
    <row r="77" spans="1:10" x14ac:dyDescent="0.2">
      <c r="A77" s="410" t="s">
        <v>198</v>
      </c>
      <c r="B77" s="638">
        <v>18345</v>
      </c>
      <c r="C77" s="145">
        <v>9176</v>
      </c>
      <c r="D77" s="639">
        <v>9169</v>
      </c>
      <c r="E77" s="145">
        <v>10507</v>
      </c>
      <c r="F77" s="639">
        <v>4967</v>
      </c>
      <c r="G77" s="145">
        <v>5540</v>
      </c>
      <c r="H77" s="639">
        <v>7838</v>
      </c>
      <c r="I77" s="639">
        <v>4209</v>
      </c>
      <c r="J77" s="145">
        <v>3629</v>
      </c>
    </row>
    <row r="78" spans="1:10" x14ac:dyDescent="0.2">
      <c r="A78" s="410" t="s">
        <v>199</v>
      </c>
      <c r="B78" s="638">
        <v>18962</v>
      </c>
      <c r="C78" s="145">
        <v>9424</v>
      </c>
      <c r="D78" s="639">
        <v>9538</v>
      </c>
      <c r="E78" s="145">
        <v>11049</v>
      </c>
      <c r="F78" s="639">
        <v>5178</v>
      </c>
      <c r="G78" s="145">
        <v>5871</v>
      </c>
      <c r="H78" s="639">
        <v>7913</v>
      </c>
      <c r="I78" s="639">
        <v>4246</v>
      </c>
      <c r="J78" s="145">
        <v>3667</v>
      </c>
    </row>
    <row r="79" spans="1:10" x14ac:dyDescent="0.2">
      <c r="A79" s="313" t="s">
        <v>134</v>
      </c>
      <c r="B79" s="638">
        <v>103880</v>
      </c>
      <c r="C79" s="145">
        <v>50940</v>
      </c>
      <c r="D79" s="639">
        <v>52940</v>
      </c>
      <c r="E79" s="145">
        <v>62069</v>
      </c>
      <c r="F79" s="639">
        <v>28867</v>
      </c>
      <c r="G79" s="145">
        <v>33202</v>
      </c>
      <c r="H79" s="639">
        <v>41811</v>
      </c>
      <c r="I79" s="639">
        <v>22073</v>
      </c>
      <c r="J79" s="145">
        <v>19738</v>
      </c>
    </row>
    <row r="80" spans="1:10" x14ac:dyDescent="0.2">
      <c r="A80" s="410" t="s">
        <v>200</v>
      </c>
      <c r="B80" s="638">
        <v>19298</v>
      </c>
      <c r="C80" s="145">
        <v>9567</v>
      </c>
      <c r="D80" s="639">
        <v>9731</v>
      </c>
      <c r="E80" s="145">
        <v>11288</v>
      </c>
      <c r="F80" s="639">
        <v>5354</v>
      </c>
      <c r="G80" s="145">
        <v>5934</v>
      </c>
      <c r="H80" s="639">
        <v>8010</v>
      </c>
      <c r="I80" s="639">
        <v>4213</v>
      </c>
      <c r="J80" s="145">
        <v>3797</v>
      </c>
    </row>
    <row r="81" spans="1:10" x14ac:dyDescent="0.2">
      <c r="A81" s="410" t="s">
        <v>201</v>
      </c>
      <c r="B81" s="638">
        <v>19713</v>
      </c>
      <c r="C81" s="145">
        <v>9636</v>
      </c>
      <c r="D81" s="639">
        <v>10077</v>
      </c>
      <c r="E81" s="145">
        <v>11679</v>
      </c>
      <c r="F81" s="639">
        <v>5459</v>
      </c>
      <c r="G81" s="145">
        <v>6220</v>
      </c>
      <c r="H81" s="639">
        <v>8034</v>
      </c>
      <c r="I81" s="639">
        <v>4177</v>
      </c>
      <c r="J81" s="145">
        <v>3857</v>
      </c>
    </row>
    <row r="82" spans="1:10" x14ac:dyDescent="0.2">
      <c r="A82" s="410" t="s">
        <v>202</v>
      </c>
      <c r="B82" s="638">
        <v>20755</v>
      </c>
      <c r="C82" s="145">
        <v>10186</v>
      </c>
      <c r="D82" s="639">
        <v>10569</v>
      </c>
      <c r="E82" s="145">
        <v>12271</v>
      </c>
      <c r="F82" s="639">
        <v>5667</v>
      </c>
      <c r="G82" s="145">
        <v>6604</v>
      </c>
      <c r="H82" s="639">
        <v>8484</v>
      </c>
      <c r="I82" s="639">
        <v>4519</v>
      </c>
      <c r="J82" s="145">
        <v>3965</v>
      </c>
    </row>
    <row r="83" spans="1:10" x14ac:dyDescent="0.2">
      <c r="A83" s="410" t="s">
        <v>203</v>
      </c>
      <c r="B83" s="638">
        <v>21970</v>
      </c>
      <c r="C83" s="145">
        <v>10626</v>
      </c>
      <c r="D83" s="639">
        <v>11344</v>
      </c>
      <c r="E83" s="145">
        <v>13236</v>
      </c>
      <c r="F83" s="639">
        <v>5992</v>
      </c>
      <c r="G83" s="145">
        <v>7244</v>
      </c>
      <c r="H83" s="639">
        <v>8734</v>
      </c>
      <c r="I83" s="639">
        <v>4634</v>
      </c>
      <c r="J83" s="145">
        <v>4100</v>
      </c>
    </row>
    <row r="84" spans="1:10" x14ac:dyDescent="0.2">
      <c r="A84" s="410" t="s">
        <v>204</v>
      </c>
      <c r="B84" s="638">
        <v>22144</v>
      </c>
      <c r="C84" s="145">
        <v>10925</v>
      </c>
      <c r="D84" s="639">
        <v>11219</v>
      </c>
      <c r="E84" s="145">
        <v>13595</v>
      </c>
      <c r="F84" s="639">
        <v>6395</v>
      </c>
      <c r="G84" s="145">
        <v>7200</v>
      </c>
      <c r="H84" s="639">
        <v>8549</v>
      </c>
      <c r="I84" s="639">
        <v>4530</v>
      </c>
      <c r="J84" s="145">
        <v>4019</v>
      </c>
    </row>
    <row r="85" spans="1:10" x14ac:dyDescent="0.2">
      <c r="A85" s="313" t="s">
        <v>135</v>
      </c>
      <c r="B85" s="638">
        <v>104449</v>
      </c>
      <c r="C85" s="145">
        <v>49458</v>
      </c>
      <c r="D85" s="639">
        <v>54991</v>
      </c>
      <c r="E85" s="145">
        <v>66514</v>
      </c>
      <c r="F85" s="639">
        <v>29820</v>
      </c>
      <c r="G85" s="145">
        <v>36694</v>
      </c>
      <c r="H85" s="639">
        <v>37935</v>
      </c>
      <c r="I85" s="639">
        <v>19638</v>
      </c>
      <c r="J85" s="145">
        <v>18297</v>
      </c>
    </row>
    <row r="86" spans="1:10" x14ac:dyDescent="0.2">
      <c r="A86" s="410" t="s">
        <v>205</v>
      </c>
      <c r="B86" s="638">
        <v>22086</v>
      </c>
      <c r="C86" s="145">
        <v>10624</v>
      </c>
      <c r="D86" s="639">
        <v>11462</v>
      </c>
      <c r="E86" s="145">
        <v>13690</v>
      </c>
      <c r="F86" s="639">
        <v>6212</v>
      </c>
      <c r="G86" s="145">
        <v>7478</v>
      </c>
      <c r="H86" s="639">
        <v>8396</v>
      </c>
      <c r="I86" s="639">
        <v>4412</v>
      </c>
      <c r="J86" s="145">
        <v>3984</v>
      </c>
    </row>
    <row r="87" spans="1:10" x14ac:dyDescent="0.2">
      <c r="A87" s="410" t="s">
        <v>206</v>
      </c>
      <c r="B87" s="638">
        <v>21716</v>
      </c>
      <c r="C87" s="145">
        <v>10327</v>
      </c>
      <c r="D87" s="639">
        <v>11389</v>
      </c>
      <c r="E87" s="145">
        <v>13644</v>
      </c>
      <c r="F87" s="639">
        <v>6135</v>
      </c>
      <c r="G87" s="145">
        <v>7509</v>
      </c>
      <c r="H87" s="639">
        <v>8072</v>
      </c>
      <c r="I87" s="639">
        <v>4192</v>
      </c>
      <c r="J87" s="145">
        <v>3880</v>
      </c>
    </row>
    <row r="88" spans="1:10" x14ac:dyDescent="0.2">
      <c r="A88" s="410" t="s">
        <v>207</v>
      </c>
      <c r="B88" s="638">
        <v>21452</v>
      </c>
      <c r="C88" s="145">
        <v>10170</v>
      </c>
      <c r="D88" s="639">
        <v>11282</v>
      </c>
      <c r="E88" s="145">
        <v>13720</v>
      </c>
      <c r="F88" s="639">
        <v>6231</v>
      </c>
      <c r="G88" s="145">
        <v>7489</v>
      </c>
      <c r="H88" s="639">
        <v>7732</v>
      </c>
      <c r="I88" s="639">
        <v>3939</v>
      </c>
      <c r="J88" s="145">
        <v>3793</v>
      </c>
    </row>
    <row r="89" spans="1:10" x14ac:dyDescent="0.2">
      <c r="A89" s="410" t="s">
        <v>208</v>
      </c>
      <c r="B89" s="638">
        <v>19930</v>
      </c>
      <c r="C89" s="145">
        <v>9405</v>
      </c>
      <c r="D89" s="639">
        <v>10525</v>
      </c>
      <c r="E89" s="145">
        <v>12950</v>
      </c>
      <c r="F89" s="639">
        <v>5823</v>
      </c>
      <c r="G89" s="145">
        <v>7127</v>
      </c>
      <c r="H89" s="639">
        <v>6980</v>
      </c>
      <c r="I89" s="639">
        <v>3582</v>
      </c>
      <c r="J89" s="145">
        <v>3398</v>
      </c>
    </row>
    <row r="90" spans="1:10" x14ac:dyDescent="0.2">
      <c r="A90" s="410" t="s">
        <v>209</v>
      </c>
      <c r="B90" s="638">
        <v>19265</v>
      </c>
      <c r="C90" s="145">
        <v>8932</v>
      </c>
      <c r="D90" s="639">
        <v>10333</v>
      </c>
      <c r="E90" s="145">
        <v>12510</v>
      </c>
      <c r="F90" s="639">
        <v>5419</v>
      </c>
      <c r="G90" s="145">
        <v>7091</v>
      </c>
      <c r="H90" s="639">
        <v>6755</v>
      </c>
      <c r="I90" s="639">
        <v>3513</v>
      </c>
      <c r="J90" s="145">
        <v>3242</v>
      </c>
    </row>
    <row r="91" spans="1:10" x14ac:dyDescent="0.2">
      <c r="A91" s="313" t="s">
        <v>136</v>
      </c>
      <c r="B91" s="638">
        <v>84597</v>
      </c>
      <c r="C91" s="145">
        <v>38363</v>
      </c>
      <c r="D91" s="639">
        <v>46234</v>
      </c>
      <c r="E91" s="145">
        <v>56241</v>
      </c>
      <c r="F91" s="639">
        <v>24496</v>
      </c>
      <c r="G91" s="145">
        <v>31745</v>
      </c>
      <c r="H91" s="639">
        <v>28356</v>
      </c>
      <c r="I91" s="639">
        <v>13867</v>
      </c>
      <c r="J91" s="145">
        <v>14489</v>
      </c>
    </row>
    <row r="92" spans="1:10" x14ac:dyDescent="0.2">
      <c r="A92" s="410" t="s">
        <v>210</v>
      </c>
      <c r="B92" s="638">
        <v>18612</v>
      </c>
      <c r="C92" s="145">
        <v>8461</v>
      </c>
      <c r="D92" s="639">
        <v>10151</v>
      </c>
      <c r="E92" s="145">
        <v>12237</v>
      </c>
      <c r="F92" s="639">
        <v>5264</v>
      </c>
      <c r="G92" s="145">
        <v>6973</v>
      </c>
      <c r="H92" s="639">
        <v>6375</v>
      </c>
      <c r="I92" s="639">
        <v>3197</v>
      </c>
      <c r="J92" s="145">
        <v>3178</v>
      </c>
    </row>
    <row r="93" spans="1:10" x14ac:dyDescent="0.2">
      <c r="A93" s="410" t="s">
        <v>211</v>
      </c>
      <c r="B93" s="638">
        <v>17978</v>
      </c>
      <c r="C93" s="145">
        <v>8229</v>
      </c>
      <c r="D93" s="639">
        <v>9749</v>
      </c>
      <c r="E93" s="145">
        <v>11912</v>
      </c>
      <c r="F93" s="639">
        <v>5193</v>
      </c>
      <c r="G93" s="145">
        <v>6719</v>
      </c>
      <c r="H93" s="639">
        <v>6066</v>
      </c>
      <c r="I93" s="639">
        <v>3036</v>
      </c>
      <c r="J93" s="145">
        <v>3030</v>
      </c>
    </row>
    <row r="94" spans="1:10" x14ac:dyDescent="0.2">
      <c r="A94" s="410" t="s">
        <v>212</v>
      </c>
      <c r="B94" s="638">
        <v>17190</v>
      </c>
      <c r="C94" s="145">
        <v>7794</v>
      </c>
      <c r="D94" s="639">
        <v>9396</v>
      </c>
      <c r="E94" s="145">
        <v>11418</v>
      </c>
      <c r="F94" s="639">
        <v>4990</v>
      </c>
      <c r="G94" s="145">
        <v>6428</v>
      </c>
      <c r="H94" s="639">
        <v>5772</v>
      </c>
      <c r="I94" s="639">
        <v>2804</v>
      </c>
      <c r="J94" s="145">
        <v>2968</v>
      </c>
    </row>
    <row r="95" spans="1:10" x14ac:dyDescent="0.2">
      <c r="A95" s="410" t="s">
        <v>213</v>
      </c>
      <c r="B95" s="638">
        <v>16076</v>
      </c>
      <c r="C95" s="145">
        <v>7307</v>
      </c>
      <c r="D95" s="639">
        <v>8769</v>
      </c>
      <c r="E95" s="145">
        <v>10765</v>
      </c>
      <c r="F95" s="639">
        <v>4766</v>
      </c>
      <c r="G95" s="145">
        <v>5999</v>
      </c>
      <c r="H95" s="639">
        <v>5311</v>
      </c>
      <c r="I95" s="639">
        <v>2541</v>
      </c>
      <c r="J95" s="145">
        <v>2770</v>
      </c>
    </row>
    <row r="96" spans="1:10" x14ac:dyDescent="0.2">
      <c r="A96" s="410" t="s">
        <v>214</v>
      </c>
      <c r="B96" s="638">
        <v>14741</v>
      </c>
      <c r="C96" s="145">
        <v>6572</v>
      </c>
      <c r="D96" s="639">
        <v>8169</v>
      </c>
      <c r="E96" s="145">
        <v>9909</v>
      </c>
      <c r="F96" s="639">
        <v>4283</v>
      </c>
      <c r="G96" s="145">
        <v>5626</v>
      </c>
      <c r="H96" s="639">
        <v>4832</v>
      </c>
      <c r="I96" s="639">
        <v>2289</v>
      </c>
      <c r="J96" s="145">
        <v>2543</v>
      </c>
    </row>
    <row r="97" spans="1:10" x14ac:dyDescent="0.2">
      <c r="A97" s="313" t="s">
        <v>137</v>
      </c>
      <c r="B97" s="638">
        <v>45216</v>
      </c>
      <c r="C97" s="145">
        <v>19160</v>
      </c>
      <c r="D97" s="639">
        <v>26056</v>
      </c>
      <c r="E97" s="145">
        <v>29861</v>
      </c>
      <c r="F97" s="639">
        <v>12496</v>
      </c>
      <c r="G97" s="145">
        <v>17365</v>
      </c>
      <c r="H97" s="639">
        <v>15355</v>
      </c>
      <c r="I97" s="639">
        <v>6664</v>
      </c>
      <c r="J97" s="145">
        <v>8691</v>
      </c>
    </row>
    <row r="98" spans="1:10" x14ac:dyDescent="0.2">
      <c r="A98" s="410" t="s">
        <v>215</v>
      </c>
      <c r="B98" s="638">
        <v>12946</v>
      </c>
      <c r="C98" s="145">
        <v>5630</v>
      </c>
      <c r="D98" s="639">
        <v>7316</v>
      </c>
      <c r="E98" s="145">
        <v>8668</v>
      </c>
      <c r="F98" s="639">
        <v>3746</v>
      </c>
      <c r="G98" s="145">
        <v>4922</v>
      </c>
      <c r="H98" s="639">
        <v>4278</v>
      </c>
      <c r="I98" s="639">
        <v>1884</v>
      </c>
      <c r="J98" s="145">
        <v>2394</v>
      </c>
    </row>
    <row r="99" spans="1:10" x14ac:dyDescent="0.2">
      <c r="A99" s="410" t="s">
        <v>216</v>
      </c>
      <c r="B99" s="638">
        <v>10746</v>
      </c>
      <c r="C99" s="145">
        <v>4631</v>
      </c>
      <c r="D99" s="639">
        <v>6115</v>
      </c>
      <c r="E99" s="145">
        <v>7090</v>
      </c>
      <c r="F99" s="639">
        <v>2992</v>
      </c>
      <c r="G99" s="145">
        <v>4098</v>
      </c>
      <c r="H99" s="639">
        <v>3656</v>
      </c>
      <c r="I99" s="639">
        <v>1639</v>
      </c>
      <c r="J99" s="145">
        <v>2017</v>
      </c>
    </row>
    <row r="100" spans="1:10" x14ac:dyDescent="0.2">
      <c r="A100" s="410" t="s">
        <v>217</v>
      </c>
      <c r="B100" s="638">
        <v>7464</v>
      </c>
      <c r="C100" s="145">
        <v>3156</v>
      </c>
      <c r="D100" s="639">
        <v>4308</v>
      </c>
      <c r="E100" s="145">
        <v>4880</v>
      </c>
      <c r="F100" s="639">
        <v>2048</v>
      </c>
      <c r="G100" s="145">
        <v>2832</v>
      </c>
      <c r="H100" s="639">
        <v>2584</v>
      </c>
      <c r="I100" s="639">
        <v>1108</v>
      </c>
      <c r="J100" s="145">
        <v>1476</v>
      </c>
    </row>
    <row r="101" spans="1:10" x14ac:dyDescent="0.2">
      <c r="A101" s="410" t="s">
        <v>218</v>
      </c>
      <c r="B101" s="638">
        <v>7166</v>
      </c>
      <c r="C101" s="145">
        <v>2974</v>
      </c>
      <c r="D101" s="639">
        <v>4192</v>
      </c>
      <c r="E101" s="145">
        <v>4733</v>
      </c>
      <c r="F101" s="639">
        <v>1885</v>
      </c>
      <c r="G101" s="145">
        <v>2848</v>
      </c>
      <c r="H101" s="639">
        <v>2433</v>
      </c>
      <c r="I101" s="639">
        <v>1089</v>
      </c>
      <c r="J101" s="145">
        <v>1344</v>
      </c>
    </row>
    <row r="102" spans="1:10" x14ac:dyDescent="0.2">
      <c r="A102" s="410" t="s">
        <v>219</v>
      </c>
      <c r="B102" s="638">
        <v>6894</v>
      </c>
      <c r="C102" s="145">
        <v>2769</v>
      </c>
      <c r="D102" s="639">
        <v>4125</v>
      </c>
      <c r="E102" s="145">
        <v>4490</v>
      </c>
      <c r="F102" s="639">
        <v>1825</v>
      </c>
      <c r="G102" s="145">
        <v>2665</v>
      </c>
      <c r="H102" s="639">
        <v>2404</v>
      </c>
      <c r="I102" s="639">
        <v>944</v>
      </c>
      <c r="J102" s="145">
        <v>1460</v>
      </c>
    </row>
    <row r="103" spans="1:10" x14ac:dyDescent="0.2">
      <c r="A103" s="313" t="s">
        <v>138</v>
      </c>
      <c r="B103" s="638">
        <v>89446</v>
      </c>
      <c r="C103" s="146">
        <v>28516</v>
      </c>
      <c r="D103" s="638">
        <v>60930</v>
      </c>
      <c r="E103" s="146">
        <v>57206</v>
      </c>
      <c r="F103" s="638">
        <v>18302</v>
      </c>
      <c r="G103" s="146">
        <v>38904</v>
      </c>
      <c r="H103" s="638">
        <v>32240</v>
      </c>
      <c r="I103" s="638">
        <v>10214</v>
      </c>
      <c r="J103" s="146">
        <v>22026</v>
      </c>
    </row>
    <row r="104" spans="1:10" x14ac:dyDescent="0.2">
      <c r="A104" s="437" t="s">
        <v>1313</v>
      </c>
      <c r="B104" s="187"/>
      <c r="C104" s="147"/>
      <c r="D104" s="187"/>
      <c r="E104" s="148"/>
      <c r="F104" s="187"/>
      <c r="G104" s="187"/>
      <c r="H104" s="187"/>
      <c r="I104" s="187"/>
      <c r="J104" s="147"/>
    </row>
  </sheetData>
  <mergeCells count="4">
    <mergeCell ref="E5:G5"/>
    <mergeCell ref="H5:J5"/>
    <mergeCell ref="E6:G6"/>
    <mergeCell ref="H6:J6"/>
  </mergeCells>
  <hyperlinks>
    <hyperlink ref="J3:J4" location="'Spis tablic List of tables'!B14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1" style="512" customWidth="1"/>
    <col min="2" max="10" width="21" style="349" customWidth="1"/>
    <col min="11" max="16384" width="9.59765625" style="349"/>
  </cols>
  <sheetData>
    <row r="1" spans="1:10" ht="15" customHeight="1" x14ac:dyDescent="0.25">
      <c r="A1" s="502" t="s">
        <v>1422</v>
      </c>
      <c r="B1" s="346"/>
      <c r="C1" s="346"/>
      <c r="D1" s="346"/>
      <c r="E1" s="346"/>
      <c r="F1" s="346"/>
      <c r="G1" s="347"/>
      <c r="H1" s="347"/>
      <c r="I1" s="81"/>
      <c r="J1" s="348" t="s">
        <v>42</v>
      </c>
    </row>
    <row r="2" spans="1:10" ht="15" customHeight="1" x14ac:dyDescent="0.2">
      <c r="A2" s="581" t="s">
        <v>1421</v>
      </c>
      <c r="B2" s="350"/>
      <c r="C2" s="350"/>
      <c r="D2" s="350"/>
      <c r="E2" s="350"/>
      <c r="F2" s="350"/>
      <c r="G2" s="350"/>
      <c r="H2" s="350"/>
      <c r="J2" s="351" t="s">
        <v>43</v>
      </c>
    </row>
    <row r="3" spans="1:10" ht="15" customHeight="1" x14ac:dyDescent="0.2">
      <c r="A3" s="503"/>
      <c r="B3" s="915" t="s">
        <v>96</v>
      </c>
      <c r="C3" s="916"/>
      <c r="D3" s="917"/>
      <c r="E3" s="915" t="s">
        <v>98</v>
      </c>
      <c r="F3" s="916"/>
      <c r="G3" s="917"/>
      <c r="H3" s="915" t="s">
        <v>100</v>
      </c>
      <c r="I3" s="916"/>
      <c r="J3" s="916"/>
    </row>
    <row r="4" spans="1:10" ht="15" customHeight="1" x14ac:dyDescent="0.2">
      <c r="A4" s="504" t="s">
        <v>93</v>
      </c>
      <c r="B4" s="918" t="s">
        <v>97</v>
      </c>
      <c r="C4" s="919"/>
      <c r="D4" s="920"/>
      <c r="E4" s="918" t="s">
        <v>99</v>
      </c>
      <c r="F4" s="919"/>
      <c r="G4" s="920"/>
      <c r="H4" s="918" t="s">
        <v>101</v>
      </c>
      <c r="I4" s="919"/>
      <c r="J4" s="919"/>
    </row>
    <row r="5" spans="1:10" ht="15" customHeight="1" x14ac:dyDescent="0.2">
      <c r="A5" s="574" t="s">
        <v>94</v>
      </c>
      <c r="B5" s="352" t="s">
        <v>62</v>
      </c>
      <c r="C5" s="352" t="s">
        <v>119</v>
      </c>
      <c r="D5" s="352" t="s">
        <v>115</v>
      </c>
      <c r="E5" s="737" t="s">
        <v>62</v>
      </c>
      <c r="F5" s="352" t="s">
        <v>119</v>
      </c>
      <c r="G5" s="737" t="s">
        <v>115</v>
      </c>
      <c r="H5" s="352" t="s">
        <v>62</v>
      </c>
      <c r="I5" s="737" t="s">
        <v>119</v>
      </c>
      <c r="J5" s="738" t="s">
        <v>115</v>
      </c>
    </row>
    <row r="6" spans="1:10" ht="15" customHeight="1" x14ac:dyDescent="0.2">
      <c r="A6" s="505"/>
      <c r="B6" s="573" t="s">
        <v>63</v>
      </c>
      <c r="C6" s="573" t="s">
        <v>120</v>
      </c>
      <c r="D6" s="573" t="s">
        <v>110</v>
      </c>
      <c r="E6" s="740" t="s">
        <v>63</v>
      </c>
      <c r="F6" s="573" t="s">
        <v>120</v>
      </c>
      <c r="G6" s="740" t="s">
        <v>110</v>
      </c>
      <c r="H6" s="573" t="s">
        <v>63</v>
      </c>
      <c r="I6" s="740" t="s">
        <v>120</v>
      </c>
      <c r="J6" s="739" t="s">
        <v>110</v>
      </c>
    </row>
    <row r="7" spans="1:10" ht="15" customHeight="1" x14ac:dyDescent="0.2">
      <c r="A7" s="506"/>
      <c r="B7" s="913" t="s">
        <v>1088</v>
      </c>
      <c r="C7" s="913"/>
      <c r="D7" s="913"/>
      <c r="E7" s="913"/>
      <c r="F7" s="913"/>
      <c r="G7" s="913"/>
      <c r="H7" s="913"/>
      <c r="I7" s="913"/>
      <c r="J7" s="913"/>
    </row>
    <row r="8" spans="1:10" ht="15" customHeight="1" x14ac:dyDescent="0.2">
      <c r="A8" s="506"/>
      <c r="B8" s="914" t="s">
        <v>1089</v>
      </c>
      <c r="C8" s="914"/>
      <c r="D8" s="914"/>
      <c r="E8" s="914"/>
      <c r="F8" s="914"/>
      <c r="G8" s="914"/>
      <c r="H8" s="914"/>
      <c r="I8" s="914"/>
      <c r="J8" s="914"/>
    </row>
    <row r="9" spans="1:10" ht="15" customHeight="1" x14ac:dyDescent="0.2">
      <c r="A9" s="507" t="s">
        <v>64</v>
      </c>
      <c r="B9" s="353">
        <v>409</v>
      </c>
      <c r="C9" s="353">
        <v>236</v>
      </c>
      <c r="D9" s="353">
        <v>173</v>
      </c>
      <c r="E9" s="353">
        <v>264</v>
      </c>
      <c r="F9" s="353">
        <v>148</v>
      </c>
      <c r="G9" s="353">
        <v>116</v>
      </c>
      <c r="H9" s="353">
        <v>145</v>
      </c>
      <c r="I9" s="353">
        <v>88</v>
      </c>
      <c r="J9" s="354">
        <v>57</v>
      </c>
    </row>
    <row r="10" spans="1:10" ht="15" customHeight="1" x14ac:dyDescent="0.2">
      <c r="A10" s="575" t="s">
        <v>65</v>
      </c>
      <c r="B10" s="355"/>
      <c r="C10" s="355"/>
      <c r="D10" s="355"/>
      <c r="E10" s="355"/>
      <c r="F10" s="355"/>
      <c r="G10" s="355"/>
      <c r="H10" s="355"/>
      <c r="I10" s="355"/>
      <c r="J10" s="356"/>
    </row>
    <row r="11" spans="1:10" ht="15" customHeight="1" x14ac:dyDescent="0.2">
      <c r="A11" s="508" t="s">
        <v>1090</v>
      </c>
      <c r="B11" s="355">
        <v>361</v>
      </c>
      <c r="C11" s="355">
        <v>209</v>
      </c>
      <c r="D11" s="355">
        <v>152</v>
      </c>
      <c r="E11" s="355">
        <v>223</v>
      </c>
      <c r="F11" s="355">
        <v>125</v>
      </c>
      <c r="G11" s="355">
        <v>98</v>
      </c>
      <c r="H11" s="355">
        <v>138</v>
      </c>
      <c r="I11" s="355">
        <v>84</v>
      </c>
      <c r="J11" s="356">
        <v>54</v>
      </c>
    </row>
    <row r="12" spans="1:10" ht="15" customHeight="1" x14ac:dyDescent="0.2">
      <c r="A12" s="576" t="s">
        <v>1091</v>
      </c>
      <c r="B12" s="355"/>
      <c r="C12" s="355"/>
      <c r="D12" s="355"/>
      <c r="E12" s="355"/>
      <c r="F12" s="355"/>
      <c r="G12" s="355"/>
      <c r="H12" s="355"/>
      <c r="I12" s="355"/>
      <c r="J12" s="356"/>
    </row>
    <row r="13" spans="1:10" ht="15" customHeight="1" x14ac:dyDescent="0.2">
      <c r="A13" s="509" t="s">
        <v>239</v>
      </c>
      <c r="B13" s="355"/>
      <c r="C13" s="355"/>
      <c r="D13" s="355"/>
      <c r="E13" s="355"/>
      <c r="F13" s="355"/>
      <c r="G13" s="355"/>
      <c r="H13" s="355"/>
      <c r="I13" s="355"/>
      <c r="J13" s="356"/>
    </row>
    <row r="14" spans="1:10" ht="15" customHeight="1" x14ac:dyDescent="0.2">
      <c r="A14" s="577" t="s">
        <v>228</v>
      </c>
      <c r="B14" s="355"/>
      <c r="C14" s="355"/>
      <c r="D14" s="355"/>
      <c r="E14" s="355"/>
      <c r="F14" s="355"/>
      <c r="G14" s="355"/>
      <c r="H14" s="355"/>
      <c r="I14" s="355"/>
      <c r="J14" s="356"/>
    </row>
    <row r="15" spans="1:10" ht="15" customHeight="1" x14ac:dyDescent="0.2">
      <c r="A15" s="510" t="s">
        <v>1132</v>
      </c>
      <c r="B15" s="355">
        <v>2</v>
      </c>
      <c r="C15" s="355">
        <v>1</v>
      </c>
      <c r="D15" s="355">
        <v>1</v>
      </c>
      <c r="E15" s="233" t="s">
        <v>966</v>
      </c>
      <c r="F15" s="233" t="s">
        <v>966</v>
      </c>
      <c r="G15" s="233" t="s">
        <v>966</v>
      </c>
      <c r="H15" s="355">
        <v>2</v>
      </c>
      <c r="I15" s="240">
        <v>1</v>
      </c>
      <c r="J15" s="356">
        <v>1</v>
      </c>
    </row>
    <row r="16" spans="1:10" ht="15" customHeight="1" x14ac:dyDescent="0.2">
      <c r="A16" s="578" t="s">
        <v>1132</v>
      </c>
      <c r="B16" s="355"/>
      <c r="C16" s="355"/>
      <c r="D16" s="355"/>
      <c r="E16" s="355"/>
      <c r="F16" s="355"/>
      <c r="G16" s="355"/>
      <c r="H16" s="355"/>
      <c r="I16" s="355"/>
      <c r="J16" s="356"/>
    </row>
    <row r="17" spans="1:11" ht="15" customHeight="1" x14ac:dyDescent="0.2">
      <c r="A17" s="510" t="s">
        <v>1092</v>
      </c>
      <c r="B17" s="355">
        <v>7</v>
      </c>
      <c r="C17" s="355">
        <v>4</v>
      </c>
      <c r="D17" s="355">
        <v>3</v>
      </c>
      <c r="E17" s="355">
        <v>7</v>
      </c>
      <c r="F17" s="355">
        <v>4</v>
      </c>
      <c r="G17" s="355">
        <v>3</v>
      </c>
      <c r="H17" s="233" t="s">
        <v>966</v>
      </c>
      <c r="I17" s="233" t="s">
        <v>966</v>
      </c>
      <c r="J17" s="233" t="s">
        <v>966</v>
      </c>
    </row>
    <row r="18" spans="1:11" ht="15" customHeight="1" x14ac:dyDescent="0.2">
      <c r="A18" s="578" t="s">
        <v>1093</v>
      </c>
      <c r="B18" s="355"/>
      <c r="C18" s="355"/>
      <c r="D18" s="355"/>
      <c r="E18" s="355"/>
      <c r="F18" s="355"/>
      <c r="G18" s="355"/>
      <c r="H18" s="355"/>
      <c r="I18" s="355"/>
      <c r="J18" s="356"/>
    </row>
    <row r="19" spans="1:11" ht="15" customHeight="1" x14ac:dyDescent="0.2">
      <c r="A19" s="510" t="s">
        <v>1094</v>
      </c>
      <c r="B19" s="355">
        <v>5</v>
      </c>
      <c r="C19" s="355">
        <v>3</v>
      </c>
      <c r="D19" s="355">
        <v>2</v>
      </c>
      <c r="E19" s="355">
        <v>5</v>
      </c>
      <c r="F19" s="355">
        <v>3</v>
      </c>
      <c r="G19" s="355">
        <v>2</v>
      </c>
      <c r="H19" s="233" t="s">
        <v>966</v>
      </c>
      <c r="I19" s="233" t="s">
        <v>966</v>
      </c>
      <c r="J19" s="233" t="s">
        <v>966</v>
      </c>
    </row>
    <row r="20" spans="1:11" ht="15" customHeight="1" x14ac:dyDescent="0.2">
      <c r="A20" s="578" t="s">
        <v>1095</v>
      </c>
      <c r="B20" s="355"/>
      <c r="C20" s="355"/>
      <c r="D20" s="355"/>
      <c r="E20" s="355"/>
      <c r="F20" s="355"/>
      <c r="G20" s="355"/>
      <c r="H20" s="355"/>
      <c r="I20" s="355"/>
      <c r="J20" s="356"/>
    </row>
    <row r="21" spans="1:11" ht="15" customHeight="1" x14ac:dyDescent="0.2">
      <c r="A21" s="510" t="s">
        <v>1133</v>
      </c>
      <c r="B21" s="355">
        <v>8</v>
      </c>
      <c r="C21" s="355">
        <v>4</v>
      </c>
      <c r="D21" s="355">
        <v>4</v>
      </c>
      <c r="E21" s="355">
        <v>5</v>
      </c>
      <c r="F21" s="355">
        <v>2</v>
      </c>
      <c r="G21" s="355">
        <v>3</v>
      </c>
      <c r="H21" s="355">
        <v>3</v>
      </c>
      <c r="I21" s="355">
        <v>2</v>
      </c>
      <c r="J21" s="233">
        <v>1</v>
      </c>
    </row>
    <row r="22" spans="1:11" ht="15" customHeight="1" x14ac:dyDescent="0.2">
      <c r="A22" s="578" t="s">
        <v>1161</v>
      </c>
      <c r="B22" s="355"/>
      <c r="C22" s="355"/>
      <c r="D22" s="355"/>
      <c r="E22" s="355"/>
      <c r="F22" s="355"/>
      <c r="G22" s="355"/>
      <c r="H22" s="355"/>
      <c r="I22" s="355"/>
      <c r="J22" s="356"/>
    </row>
    <row r="23" spans="1:11" ht="15" customHeight="1" x14ac:dyDescent="0.2">
      <c r="A23" s="510" t="s">
        <v>1096</v>
      </c>
      <c r="B23" s="355">
        <v>2</v>
      </c>
      <c r="C23" s="355">
        <v>2</v>
      </c>
      <c r="D23" s="233" t="s">
        <v>966</v>
      </c>
      <c r="E23" s="233" t="s">
        <v>966</v>
      </c>
      <c r="F23" s="233" t="s">
        <v>966</v>
      </c>
      <c r="G23" s="233" t="s">
        <v>966</v>
      </c>
      <c r="H23" s="240">
        <v>2</v>
      </c>
      <c r="I23" s="240">
        <v>2</v>
      </c>
      <c r="J23" s="233" t="s">
        <v>966</v>
      </c>
      <c r="K23" s="357"/>
    </row>
    <row r="24" spans="1:11" ht="15" customHeight="1" x14ac:dyDescent="0.2">
      <c r="A24" s="578" t="s">
        <v>1097</v>
      </c>
      <c r="B24" s="355"/>
      <c r="C24" s="355"/>
      <c r="D24" s="355"/>
      <c r="E24" s="355"/>
      <c r="F24" s="355"/>
      <c r="G24" s="355"/>
      <c r="H24" s="355"/>
      <c r="I24" s="355"/>
      <c r="J24" s="356"/>
    </row>
    <row r="25" spans="1:11" ht="15" customHeight="1" x14ac:dyDescent="0.2">
      <c r="A25" s="510" t="s">
        <v>1098</v>
      </c>
      <c r="B25" s="355">
        <v>6</v>
      </c>
      <c r="C25" s="355">
        <v>5</v>
      </c>
      <c r="D25" s="355">
        <v>1</v>
      </c>
      <c r="E25" s="355">
        <v>3</v>
      </c>
      <c r="F25" s="355">
        <v>2</v>
      </c>
      <c r="G25" s="240">
        <v>1</v>
      </c>
      <c r="H25" s="355">
        <v>3</v>
      </c>
      <c r="I25" s="240">
        <v>3</v>
      </c>
      <c r="J25" s="233" t="s">
        <v>966</v>
      </c>
    </row>
    <row r="26" spans="1:11" ht="15" customHeight="1" x14ac:dyDescent="0.2">
      <c r="A26" s="578" t="s">
        <v>1099</v>
      </c>
      <c r="B26" s="355"/>
      <c r="C26" s="355"/>
      <c r="D26" s="355"/>
      <c r="E26" s="355"/>
      <c r="F26" s="355"/>
      <c r="G26" s="355"/>
      <c r="H26" s="355"/>
      <c r="I26" s="355"/>
      <c r="J26" s="356"/>
    </row>
    <row r="27" spans="1:11" ht="15" customHeight="1" x14ac:dyDescent="0.2">
      <c r="A27" s="510" t="s">
        <v>1100</v>
      </c>
      <c r="B27" s="355">
        <v>23</v>
      </c>
      <c r="C27" s="355">
        <v>16</v>
      </c>
      <c r="D27" s="355">
        <v>7</v>
      </c>
      <c r="E27" s="355">
        <v>14</v>
      </c>
      <c r="F27" s="355">
        <v>9</v>
      </c>
      <c r="G27" s="355">
        <v>5</v>
      </c>
      <c r="H27" s="355">
        <v>9</v>
      </c>
      <c r="I27" s="355">
        <v>7</v>
      </c>
      <c r="J27" s="356">
        <v>2</v>
      </c>
    </row>
    <row r="28" spans="1:11" ht="15" customHeight="1" x14ac:dyDescent="0.2">
      <c r="A28" s="578" t="s">
        <v>1101</v>
      </c>
      <c r="B28" s="355"/>
      <c r="C28" s="355"/>
      <c r="D28" s="355"/>
      <c r="E28" s="355"/>
      <c r="F28" s="355"/>
      <c r="G28" s="355"/>
      <c r="H28" s="355"/>
      <c r="I28" s="355"/>
      <c r="J28" s="356"/>
    </row>
    <row r="29" spans="1:11" ht="15" customHeight="1" x14ac:dyDescent="0.2">
      <c r="A29" s="510" t="s">
        <v>1102</v>
      </c>
      <c r="B29" s="355">
        <v>20</v>
      </c>
      <c r="C29" s="355">
        <v>14</v>
      </c>
      <c r="D29" s="355">
        <v>6</v>
      </c>
      <c r="E29" s="355">
        <v>14</v>
      </c>
      <c r="F29" s="355">
        <v>9</v>
      </c>
      <c r="G29" s="355">
        <v>5</v>
      </c>
      <c r="H29" s="355">
        <v>6</v>
      </c>
      <c r="I29" s="355">
        <v>5</v>
      </c>
      <c r="J29" s="356">
        <v>1</v>
      </c>
    </row>
    <row r="30" spans="1:11" ht="15" customHeight="1" x14ac:dyDescent="0.2">
      <c r="A30" s="578" t="s">
        <v>1103</v>
      </c>
      <c r="B30" s="355"/>
      <c r="C30" s="355"/>
      <c r="D30" s="355"/>
      <c r="E30" s="355"/>
      <c r="F30" s="355"/>
      <c r="G30" s="355"/>
      <c r="H30" s="355"/>
      <c r="I30" s="355"/>
      <c r="J30" s="356"/>
    </row>
    <row r="31" spans="1:11" ht="15" customHeight="1" x14ac:dyDescent="0.2">
      <c r="A31" s="510" t="s">
        <v>1134</v>
      </c>
      <c r="B31" s="355">
        <v>4</v>
      </c>
      <c r="C31" s="355">
        <v>2</v>
      </c>
      <c r="D31" s="355">
        <v>2</v>
      </c>
      <c r="E31" s="355">
        <v>3</v>
      </c>
      <c r="F31" s="355">
        <v>1</v>
      </c>
      <c r="G31" s="355">
        <v>2</v>
      </c>
      <c r="H31" s="355">
        <v>1</v>
      </c>
      <c r="I31" s="355">
        <v>1</v>
      </c>
      <c r="J31" s="233" t="s">
        <v>966</v>
      </c>
    </row>
    <row r="32" spans="1:11" ht="15" customHeight="1" x14ac:dyDescent="0.2">
      <c r="A32" s="578" t="s">
        <v>1135</v>
      </c>
      <c r="B32" s="355"/>
      <c r="C32" s="355"/>
      <c r="D32" s="355"/>
      <c r="E32" s="355"/>
      <c r="F32" s="355"/>
      <c r="G32" s="355"/>
      <c r="H32" s="355"/>
      <c r="I32" s="355"/>
      <c r="J32" s="356"/>
    </row>
    <row r="33" spans="1:10" ht="15" customHeight="1" x14ac:dyDescent="0.2">
      <c r="A33" s="510" t="s">
        <v>1164</v>
      </c>
      <c r="B33" s="355">
        <v>2</v>
      </c>
      <c r="C33" s="233" t="s">
        <v>966</v>
      </c>
      <c r="D33" s="355">
        <v>2</v>
      </c>
      <c r="E33" s="355">
        <v>2</v>
      </c>
      <c r="F33" s="233" t="s">
        <v>966</v>
      </c>
      <c r="G33" s="355">
        <v>2</v>
      </c>
      <c r="H33" s="233" t="s">
        <v>966</v>
      </c>
      <c r="I33" s="233" t="s">
        <v>966</v>
      </c>
      <c r="J33" s="233" t="s">
        <v>966</v>
      </c>
    </row>
    <row r="34" spans="1:10" ht="15" customHeight="1" x14ac:dyDescent="0.2">
      <c r="A34" s="578" t="s">
        <v>1165</v>
      </c>
      <c r="B34" s="355"/>
      <c r="C34" s="355"/>
      <c r="D34" s="355"/>
      <c r="E34" s="355"/>
      <c r="F34" s="355"/>
      <c r="G34" s="355"/>
      <c r="H34" s="355"/>
      <c r="I34" s="355"/>
      <c r="J34" s="356"/>
    </row>
    <row r="35" spans="1:10" ht="15" customHeight="1" x14ac:dyDescent="0.2">
      <c r="A35" s="510" t="s">
        <v>1104</v>
      </c>
      <c r="B35" s="355">
        <v>81</v>
      </c>
      <c r="C35" s="355">
        <v>51</v>
      </c>
      <c r="D35" s="355">
        <v>30</v>
      </c>
      <c r="E35" s="355">
        <v>37</v>
      </c>
      <c r="F35" s="355">
        <v>25</v>
      </c>
      <c r="G35" s="355">
        <v>12</v>
      </c>
      <c r="H35" s="355">
        <v>44</v>
      </c>
      <c r="I35" s="355">
        <v>26</v>
      </c>
      <c r="J35" s="356">
        <v>18</v>
      </c>
    </row>
    <row r="36" spans="1:10" ht="15" customHeight="1" x14ac:dyDescent="0.2">
      <c r="A36" s="578" t="s">
        <v>1105</v>
      </c>
      <c r="B36" s="355"/>
      <c r="C36" s="355"/>
      <c r="D36" s="355"/>
      <c r="E36" s="355"/>
      <c r="F36" s="355"/>
      <c r="G36" s="355"/>
      <c r="H36" s="355"/>
      <c r="I36" s="355"/>
      <c r="J36" s="356"/>
    </row>
    <row r="37" spans="1:10" ht="15" customHeight="1" x14ac:dyDescent="0.2">
      <c r="A37" s="510" t="s">
        <v>1106</v>
      </c>
      <c r="B37" s="355">
        <v>14</v>
      </c>
      <c r="C37" s="355">
        <v>7</v>
      </c>
      <c r="D37" s="355">
        <v>7</v>
      </c>
      <c r="E37" s="355">
        <v>9</v>
      </c>
      <c r="F37" s="355">
        <v>5</v>
      </c>
      <c r="G37" s="355">
        <v>4</v>
      </c>
      <c r="H37" s="355">
        <v>5</v>
      </c>
      <c r="I37" s="355">
        <v>2</v>
      </c>
      <c r="J37" s="356">
        <v>3</v>
      </c>
    </row>
    <row r="38" spans="1:10" ht="15" customHeight="1" x14ac:dyDescent="0.2">
      <c r="A38" s="578" t="s">
        <v>1107</v>
      </c>
      <c r="B38" s="355"/>
      <c r="C38" s="355"/>
      <c r="D38" s="355"/>
      <c r="E38" s="355"/>
      <c r="F38" s="355"/>
      <c r="G38" s="355"/>
      <c r="H38" s="355"/>
      <c r="I38" s="355"/>
      <c r="J38" s="356"/>
    </row>
    <row r="39" spans="1:10" ht="15" customHeight="1" x14ac:dyDescent="0.2">
      <c r="A39" s="510" t="s">
        <v>1166</v>
      </c>
      <c r="B39" s="355">
        <v>22</v>
      </c>
      <c r="C39" s="355">
        <v>4</v>
      </c>
      <c r="D39" s="355">
        <v>18</v>
      </c>
      <c r="E39" s="355">
        <v>17</v>
      </c>
      <c r="F39" s="355">
        <v>4</v>
      </c>
      <c r="G39" s="355">
        <v>13</v>
      </c>
      <c r="H39" s="240">
        <v>5</v>
      </c>
      <c r="I39" s="233" t="s">
        <v>966</v>
      </c>
      <c r="J39" s="233">
        <v>5</v>
      </c>
    </row>
    <row r="40" spans="1:10" ht="15" customHeight="1" x14ac:dyDescent="0.2">
      <c r="A40" s="578" t="s">
        <v>1167</v>
      </c>
      <c r="B40" s="355"/>
      <c r="C40" s="355"/>
      <c r="D40" s="355"/>
      <c r="E40" s="355"/>
      <c r="F40" s="355"/>
      <c r="G40" s="355"/>
      <c r="H40" s="355"/>
      <c r="I40" s="355"/>
      <c r="J40" s="356"/>
    </row>
    <row r="41" spans="1:10" ht="15" customHeight="1" x14ac:dyDescent="0.2">
      <c r="A41" s="510" t="s">
        <v>1108</v>
      </c>
      <c r="B41" s="355">
        <v>5</v>
      </c>
      <c r="C41" s="355">
        <v>4</v>
      </c>
      <c r="D41" s="355">
        <v>1</v>
      </c>
      <c r="E41" s="240">
        <v>3</v>
      </c>
      <c r="F41" s="240">
        <v>3</v>
      </c>
      <c r="G41" s="233" t="s">
        <v>966</v>
      </c>
      <c r="H41" s="355">
        <v>2</v>
      </c>
      <c r="I41" s="355">
        <v>1</v>
      </c>
      <c r="J41" s="233">
        <v>1</v>
      </c>
    </row>
    <row r="42" spans="1:10" ht="15" customHeight="1" x14ac:dyDescent="0.2">
      <c r="A42" s="578" t="s">
        <v>1109</v>
      </c>
      <c r="B42" s="355"/>
      <c r="C42" s="355"/>
      <c r="D42" s="355"/>
      <c r="E42" s="355"/>
      <c r="F42" s="355"/>
      <c r="G42" s="355"/>
      <c r="H42" s="355"/>
      <c r="I42" s="355"/>
      <c r="J42" s="356"/>
    </row>
    <row r="43" spans="1:10" ht="15" customHeight="1" x14ac:dyDescent="0.2">
      <c r="A43" s="510" t="s">
        <v>1110</v>
      </c>
      <c r="B43" s="355">
        <v>17</v>
      </c>
      <c r="C43" s="355">
        <v>6</v>
      </c>
      <c r="D43" s="355">
        <v>11</v>
      </c>
      <c r="E43" s="355">
        <v>14</v>
      </c>
      <c r="F43" s="355">
        <v>5</v>
      </c>
      <c r="G43" s="355">
        <v>9</v>
      </c>
      <c r="H43" s="355">
        <v>3</v>
      </c>
      <c r="I43" s="240">
        <v>1</v>
      </c>
      <c r="J43" s="356">
        <v>2</v>
      </c>
    </row>
    <row r="44" spans="1:10" ht="15" customHeight="1" x14ac:dyDescent="0.2">
      <c r="A44" s="578" t="s">
        <v>1111</v>
      </c>
      <c r="B44" s="355"/>
      <c r="C44" s="355"/>
      <c r="D44" s="355"/>
      <c r="E44" s="355"/>
      <c r="F44" s="355"/>
      <c r="G44" s="355"/>
      <c r="H44" s="355"/>
      <c r="I44" s="355"/>
      <c r="J44" s="356"/>
    </row>
    <row r="45" spans="1:10" ht="15" customHeight="1" x14ac:dyDescent="0.2">
      <c r="A45" s="510" t="s">
        <v>1112</v>
      </c>
      <c r="B45" s="355">
        <v>131</v>
      </c>
      <c r="C45" s="355">
        <v>80</v>
      </c>
      <c r="D45" s="355">
        <v>51</v>
      </c>
      <c r="E45" s="355">
        <v>82</v>
      </c>
      <c r="F45" s="355">
        <v>50</v>
      </c>
      <c r="G45" s="355">
        <v>32</v>
      </c>
      <c r="H45" s="355">
        <v>49</v>
      </c>
      <c r="I45" s="355">
        <v>30</v>
      </c>
      <c r="J45" s="356">
        <v>19</v>
      </c>
    </row>
    <row r="46" spans="1:10" ht="15" customHeight="1" x14ac:dyDescent="0.2">
      <c r="A46" s="578" t="s">
        <v>1113</v>
      </c>
      <c r="B46" s="355"/>
      <c r="C46" s="355"/>
      <c r="D46" s="355"/>
      <c r="E46" s="355"/>
      <c r="F46" s="355"/>
      <c r="G46" s="355"/>
      <c r="H46" s="355"/>
      <c r="I46" s="355"/>
      <c r="J46" s="356"/>
    </row>
    <row r="47" spans="1:10" ht="15" customHeight="1" x14ac:dyDescent="0.2">
      <c r="A47" s="510" t="s">
        <v>1114</v>
      </c>
      <c r="B47" s="355">
        <v>4</v>
      </c>
      <c r="C47" s="355">
        <v>3</v>
      </c>
      <c r="D47" s="355">
        <v>1</v>
      </c>
      <c r="E47" s="355">
        <v>2</v>
      </c>
      <c r="F47" s="355">
        <v>1</v>
      </c>
      <c r="G47" s="355">
        <v>1</v>
      </c>
      <c r="H47" s="240">
        <v>2</v>
      </c>
      <c r="I47" s="240">
        <v>2</v>
      </c>
      <c r="J47" s="233" t="s">
        <v>966</v>
      </c>
    </row>
    <row r="48" spans="1:10" ht="15" customHeight="1" x14ac:dyDescent="0.2">
      <c r="A48" s="578" t="s">
        <v>1115</v>
      </c>
      <c r="B48" s="355"/>
      <c r="C48" s="355"/>
      <c r="D48" s="355"/>
      <c r="E48" s="355"/>
      <c r="F48" s="355"/>
      <c r="G48" s="355"/>
      <c r="H48" s="355"/>
      <c r="I48" s="355"/>
      <c r="J48" s="356"/>
    </row>
    <row r="49" spans="1:10" ht="15" customHeight="1" x14ac:dyDescent="0.2">
      <c r="A49" s="508" t="s">
        <v>1118</v>
      </c>
      <c r="B49" s="355">
        <v>1</v>
      </c>
      <c r="C49" s="240">
        <v>1</v>
      </c>
      <c r="D49" s="240" t="s">
        <v>966</v>
      </c>
      <c r="E49" s="355">
        <v>1</v>
      </c>
      <c r="F49" s="240">
        <v>1</v>
      </c>
      <c r="G49" s="240" t="s">
        <v>966</v>
      </c>
      <c r="H49" s="240" t="s">
        <v>966</v>
      </c>
      <c r="I49" s="240" t="s">
        <v>966</v>
      </c>
      <c r="J49" s="233" t="s">
        <v>966</v>
      </c>
    </row>
    <row r="50" spans="1:10" ht="15" customHeight="1" x14ac:dyDescent="0.2">
      <c r="A50" s="576" t="s">
        <v>1119</v>
      </c>
      <c r="B50" s="355"/>
      <c r="C50" s="355"/>
      <c r="D50" s="355"/>
      <c r="E50" s="355"/>
      <c r="F50" s="355"/>
      <c r="G50" s="355"/>
      <c r="H50" s="355"/>
      <c r="I50" s="355"/>
      <c r="J50" s="356"/>
    </row>
    <row r="51" spans="1:10" ht="15" customHeight="1" x14ac:dyDescent="0.2">
      <c r="A51" s="511" t="s">
        <v>1162</v>
      </c>
      <c r="B51" s="355">
        <v>28</v>
      </c>
      <c r="C51" s="355">
        <v>15</v>
      </c>
      <c r="D51" s="355">
        <v>13</v>
      </c>
      <c r="E51" s="355">
        <v>21</v>
      </c>
      <c r="F51" s="355">
        <v>11</v>
      </c>
      <c r="G51" s="355">
        <v>10</v>
      </c>
      <c r="H51" s="355">
        <v>7</v>
      </c>
      <c r="I51" s="355">
        <v>4</v>
      </c>
      <c r="J51" s="356">
        <v>3</v>
      </c>
    </row>
    <row r="52" spans="1:10" ht="15" customHeight="1" x14ac:dyDescent="0.2">
      <c r="A52" s="579" t="s">
        <v>1163</v>
      </c>
      <c r="B52" s="355"/>
      <c r="C52" s="355"/>
      <c r="D52" s="355"/>
      <c r="E52" s="355"/>
      <c r="F52" s="355"/>
      <c r="G52" s="355"/>
      <c r="H52" s="355"/>
      <c r="I52" s="355"/>
      <c r="J52" s="356"/>
    </row>
    <row r="53" spans="1:10" ht="15" customHeight="1" x14ac:dyDescent="0.2">
      <c r="A53" s="509" t="s">
        <v>227</v>
      </c>
      <c r="B53" s="353"/>
      <c r="C53" s="353"/>
      <c r="D53" s="353"/>
      <c r="E53" s="353"/>
      <c r="F53" s="353"/>
      <c r="G53" s="353"/>
      <c r="H53" s="353"/>
      <c r="I53" s="355"/>
      <c r="J53" s="356"/>
    </row>
    <row r="54" spans="1:10" ht="15" customHeight="1" x14ac:dyDescent="0.2">
      <c r="A54" s="577" t="s">
        <v>228</v>
      </c>
      <c r="B54" s="358"/>
      <c r="C54" s="358"/>
      <c r="D54" s="358"/>
      <c r="E54" s="358"/>
      <c r="F54" s="358"/>
      <c r="G54" s="358"/>
      <c r="H54" s="358"/>
      <c r="I54" s="358"/>
      <c r="J54" s="359"/>
    </row>
    <row r="55" spans="1:10" ht="15" customHeight="1" x14ac:dyDescent="0.2">
      <c r="A55" s="510" t="s">
        <v>1120</v>
      </c>
      <c r="B55" s="355">
        <v>4</v>
      </c>
      <c r="C55" s="355">
        <v>3</v>
      </c>
      <c r="D55" s="355">
        <v>1</v>
      </c>
      <c r="E55" s="355">
        <v>3</v>
      </c>
      <c r="F55" s="240">
        <v>3</v>
      </c>
      <c r="G55" s="240" t="s">
        <v>966</v>
      </c>
      <c r="H55" s="355">
        <v>1</v>
      </c>
      <c r="I55" s="240" t="s">
        <v>966</v>
      </c>
      <c r="J55" s="356">
        <v>1</v>
      </c>
    </row>
    <row r="56" spans="1:10" ht="15" customHeight="1" x14ac:dyDescent="0.2">
      <c r="A56" s="578" t="s">
        <v>1121</v>
      </c>
      <c r="B56" s="355"/>
      <c r="C56" s="355"/>
      <c r="D56" s="355"/>
      <c r="E56" s="355"/>
      <c r="F56" s="355"/>
      <c r="G56" s="355"/>
      <c r="H56" s="355"/>
      <c r="I56" s="355"/>
      <c r="J56" s="356"/>
    </row>
    <row r="57" spans="1:10" ht="15" customHeight="1" x14ac:dyDescent="0.2">
      <c r="A57" s="510" t="s">
        <v>1122</v>
      </c>
      <c r="B57" s="355">
        <v>24</v>
      </c>
      <c r="C57" s="355">
        <v>12</v>
      </c>
      <c r="D57" s="355">
        <v>12</v>
      </c>
      <c r="E57" s="355">
        <v>18</v>
      </c>
      <c r="F57" s="355">
        <v>8</v>
      </c>
      <c r="G57" s="355">
        <v>10</v>
      </c>
      <c r="H57" s="355">
        <v>6</v>
      </c>
      <c r="I57" s="355">
        <v>4</v>
      </c>
      <c r="J57" s="356">
        <v>2</v>
      </c>
    </row>
    <row r="58" spans="1:10" ht="15" customHeight="1" x14ac:dyDescent="0.2">
      <c r="A58" s="578" t="s">
        <v>1123</v>
      </c>
      <c r="B58" s="355"/>
      <c r="C58" s="355"/>
      <c r="D58" s="355"/>
      <c r="E58" s="355"/>
      <c r="F58" s="355"/>
      <c r="G58" s="355"/>
      <c r="H58" s="355"/>
      <c r="I58" s="355"/>
      <c r="J58" s="356"/>
    </row>
    <row r="59" spans="1:10" ht="15" customHeight="1" x14ac:dyDescent="0.2">
      <c r="A59" s="508" t="s">
        <v>1124</v>
      </c>
      <c r="B59" s="240" t="s">
        <v>966</v>
      </c>
      <c r="C59" s="240" t="s">
        <v>966</v>
      </c>
      <c r="D59" s="240" t="s">
        <v>966</v>
      </c>
      <c r="E59" s="240" t="s">
        <v>966</v>
      </c>
      <c r="F59" s="240" t="s">
        <v>966</v>
      </c>
      <c r="G59" s="240" t="s">
        <v>966</v>
      </c>
      <c r="H59" s="240" t="s">
        <v>966</v>
      </c>
      <c r="I59" s="240" t="s">
        <v>966</v>
      </c>
      <c r="J59" s="233" t="s">
        <v>966</v>
      </c>
    </row>
    <row r="60" spans="1:10" ht="15" customHeight="1" x14ac:dyDescent="0.2">
      <c r="A60" s="576" t="s">
        <v>1125</v>
      </c>
      <c r="B60" s="355"/>
      <c r="C60" s="355"/>
      <c r="D60" s="355"/>
      <c r="E60" s="355"/>
      <c r="F60" s="355"/>
      <c r="G60" s="355"/>
      <c r="H60" s="355"/>
      <c r="I60" s="355"/>
      <c r="J60" s="356"/>
    </row>
    <row r="61" spans="1:10" ht="15" customHeight="1" x14ac:dyDescent="0.2">
      <c r="A61" s="508" t="s">
        <v>1116</v>
      </c>
      <c r="B61" s="355">
        <v>18</v>
      </c>
      <c r="C61" s="355">
        <v>10</v>
      </c>
      <c r="D61" s="355">
        <v>8</v>
      </c>
      <c r="E61" s="355">
        <v>18</v>
      </c>
      <c r="F61" s="355">
        <v>10</v>
      </c>
      <c r="G61" s="355">
        <v>8</v>
      </c>
      <c r="H61" s="240" t="s">
        <v>966</v>
      </c>
      <c r="I61" s="240" t="s">
        <v>966</v>
      </c>
      <c r="J61" s="233" t="s">
        <v>966</v>
      </c>
    </row>
    <row r="62" spans="1:10" ht="15" customHeight="1" x14ac:dyDescent="0.2">
      <c r="A62" s="576" t="s">
        <v>1117</v>
      </c>
      <c r="B62" s="355"/>
      <c r="C62" s="355"/>
      <c r="D62" s="355"/>
      <c r="E62" s="355"/>
      <c r="F62" s="355"/>
      <c r="G62" s="355"/>
      <c r="H62" s="355"/>
      <c r="I62" s="355"/>
      <c r="J62" s="356"/>
    </row>
    <row r="63" spans="1:10" ht="15" customHeight="1" x14ac:dyDescent="0.2">
      <c r="A63" s="509" t="s">
        <v>758</v>
      </c>
      <c r="B63" s="355"/>
      <c r="C63" s="355"/>
      <c r="D63" s="355"/>
      <c r="E63" s="355"/>
      <c r="F63" s="355"/>
      <c r="G63" s="355"/>
      <c r="H63" s="355"/>
      <c r="I63" s="355"/>
      <c r="J63" s="356"/>
    </row>
    <row r="64" spans="1:10" ht="15" customHeight="1" x14ac:dyDescent="0.2">
      <c r="A64" s="577" t="s">
        <v>228</v>
      </c>
      <c r="B64" s="355"/>
      <c r="C64" s="355"/>
      <c r="D64" s="355"/>
      <c r="E64" s="355"/>
      <c r="F64" s="355"/>
      <c r="G64" s="355"/>
      <c r="H64" s="355"/>
      <c r="I64" s="355"/>
      <c r="J64" s="356"/>
    </row>
    <row r="65" spans="1:10" ht="15" customHeight="1" x14ac:dyDescent="0.2">
      <c r="A65" s="508" t="s">
        <v>1168</v>
      </c>
      <c r="B65" s="355">
        <v>2</v>
      </c>
      <c r="C65" s="355">
        <v>1</v>
      </c>
      <c r="D65" s="355">
        <v>1</v>
      </c>
      <c r="E65" s="355">
        <v>2</v>
      </c>
      <c r="F65" s="355">
        <v>1</v>
      </c>
      <c r="G65" s="355">
        <v>1</v>
      </c>
      <c r="H65" s="240" t="s">
        <v>966</v>
      </c>
      <c r="I65" s="240" t="s">
        <v>966</v>
      </c>
      <c r="J65" s="233" t="s">
        <v>966</v>
      </c>
    </row>
    <row r="66" spans="1:10" ht="15" customHeight="1" x14ac:dyDescent="0.2">
      <c r="A66" s="576" t="s">
        <v>1169</v>
      </c>
      <c r="B66" s="355"/>
      <c r="C66" s="355"/>
      <c r="D66" s="355"/>
      <c r="E66" s="355"/>
      <c r="F66" s="355"/>
      <c r="G66" s="355"/>
      <c r="H66" s="355"/>
      <c r="I66" s="355"/>
      <c r="J66" s="356"/>
    </row>
    <row r="67" spans="1:10" ht="15" customHeight="1" x14ac:dyDescent="0.2">
      <c r="A67" s="508" t="s">
        <v>1126</v>
      </c>
      <c r="B67" s="240">
        <v>1</v>
      </c>
      <c r="C67" s="240">
        <v>1</v>
      </c>
      <c r="D67" s="240" t="s">
        <v>966</v>
      </c>
      <c r="E67" s="240">
        <v>1</v>
      </c>
      <c r="F67" s="240">
        <v>1</v>
      </c>
      <c r="G67" s="240" t="s">
        <v>966</v>
      </c>
      <c r="H67" s="240" t="s">
        <v>966</v>
      </c>
      <c r="I67" s="240" t="s">
        <v>966</v>
      </c>
      <c r="J67" s="233" t="s">
        <v>966</v>
      </c>
    </row>
    <row r="68" spans="1:10" ht="15" customHeight="1" x14ac:dyDescent="0.2">
      <c r="A68" s="576" t="s">
        <v>1127</v>
      </c>
      <c r="B68" s="355"/>
      <c r="C68" s="355"/>
      <c r="D68" s="355"/>
      <c r="E68" s="355"/>
      <c r="F68" s="355"/>
      <c r="G68" s="355"/>
      <c r="H68" s="355"/>
      <c r="I68" s="355"/>
      <c r="J68" s="356"/>
    </row>
    <row r="69" spans="1:10" ht="15" customHeight="1" x14ac:dyDescent="0.2">
      <c r="A69" s="510" t="s">
        <v>1128</v>
      </c>
      <c r="B69" s="240">
        <v>1</v>
      </c>
      <c r="C69" s="240">
        <v>1</v>
      </c>
      <c r="D69" s="240" t="s">
        <v>966</v>
      </c>
      <c r="E69" s="240">
        <v>1</v>
      </c>
      <c r="F69" s="240">
        <v>1</v>
      </c>
      <c r="G69" s="240" t="s">
        <v>966</v>
      </c>
      <c r="H69" s="240" t="s">
        <v>966</v>
      </c>
      <c r="I69" s="240" t="s">
        <v>966</v>
      </c>
      <c r="J69" s="233" t="s">
        <v>966</v>
      </c>
    </row>
    <row r="70" spans="1:10" ht="15" customHeight="1" x14ac:dyDescent="0.2">
      <c r="A70" s="578" t="s">
        <v>1129</v>
      </c>
      <c r="B70" s="360"/>
      <c r="C70" s="360"/>
      <c r="D70" s="360"/>
      <c r="E70" s="360"/>
      <c r="F70" s="360"/>
      <c r="G70" s="360"/>
      <c r="H70" s="360"/>
      <c r="I70" s="360"/>
      <c r="J70" s="361"/>
    </row>
    <row r="71" spans="1:10" ht="15" customHeight="1" x14ac:dyDescent="0.2">
      <c r="A71" s="506"/>
      <c r="B71" s="913" t="s">
        <v>1130</v>
      </c>
      <c r="C71" s="913"/>
      <c r="D71" s="913"/>
      <c r="E71" s="913"/>
      <c r="F71" s="913"/>
      <c r="G71" s="913"/>
      <c r="H71" s="913"/>
      <c r="I71" s="913"/>
      <c r="J71" s="913"/>
    </row>
    <row r="72" spans="1:10" ht="15" customHeight="1" x14ac:dyDescent="0.2">
      <c r="A72" s="506"/>
      <c r="B72" s="914" t="s">
        <v>1131</v>
      </c>
      <c r="C72" s="914"/>
      <c r="D72" s="914"/>
      <c r="E72" s="914"/>
      <c r="F72" s="914"/>
      <c r="G72" s="914"/>
      <c r="H72" s="914"/>
      <c r="I72" s="914"/>
      <c r="J72" s="914"/>
    </row>
    <row r="73" spans="1:10" ht="15" customHeight="1" x14ac:dyDescent="0.2">
      <c r="A73" s="507" t="s">
        <v>64</v>
      </c>
      <c r="B73" s="353">
        <v>708</v>
      </c>
      <c r="C73" s="353">
        <v>337</v>
      </c>
      <c r="D73" s="353">
        <v>371</v>
      </c>
      <c r="E73" s="353">
        <v>506</v>
      </c>
      <c r="F73" s="353">
        <v>243</v>
      </c>
      <c r="G73" s="353">
        <v>263</v>
      </c>
      <c r="H73" s="353">
        <v>202</v>
      </c>
      <c r="I73" s="353">
        <v>94</v>
      </c>
      <c r="J73" s="354">
        <v>108</v>
      </c>
    </row>
    <row r="74" spans="1:10" ht="15" customHeight="1" x14ac:dyDescent="0.2">
      <c r="A74" s="575" t="s">
        <v>65</v>
      </c>
      <c r="B74" s="355"/>
      <c r="C74" s="355"/>
      <c r="D74" s="355"/>
      <c r="E74" s="355"/>
      <c r="F74" s="355"/>
      <c r="G74" s="355"/>
      <c r="H74" s="355"/>
      <c r="I74" s="355"/>
      <c r="J74" s="356"/>
    </row>
    <row r="75" spans="1:10" ht="15" customHeight="1" x14ac:dyDescent="0.2">
      <c r="A75" s="508" t="s">
        <v>1090</v>
      </c>
      <c r="B75" s="355">
        <v>655</v>
      </c>
      <c r="C75" s="355">
        <v>312</v>
      </c>
      <c r="D75" s="355">
        <v>343</v>
      </c>
      <c r="E75" s="355">
        <v>460</v>
      </c>
      <c r="F75" s="355">
        <v>221</v>
      </c>
      <c r="G75" s="355">
        <v>239</v>
      </c>
      <c r="H75" s="355">
        <v>195</v>
      </c>
      <c r="I75" s="355">
        <v>91</v>
      </c>
      <c r="J75" s="356">
        <v>104</v>
      </c>
    </row>
    <row r="76" spans="1:10" ht="15" customHeight="1" x14ac:dyDescent="0.2">
      <c r="A76" s="576" t="s">
        <v>1091</v>
      </c>
      <c r="B76" s="355"/>
      <c r="C76" s="355"/>
      <c r="D76" s="355"/>
      <c r="E76" s="355"/>
      <c r="F76" s="355"/>
      <c r="G76" s="355"/>
      <c r="H76" s="355"/>
      <c r="I76" s="355"/>
      <c r="J76" s="356"/>
    </row>
    <row r="77" spans="1:10" ht="15" customHeight="1" x14ac:dyDescent="0.2">
      <c r="A77" s="509" t="s">
        <v>239</v>
      </c>
      <c r="B77" s="355"/>
      <c r="C77" s="355"/>
      <c r="D77" s="355"/>
      <c r="E77" s="355"/>
      <c r="F77" s="355"/>
      <c r="G77" s="355"/>
      <c r="H77" s="355"/>
      <c r="I77" s="355"/>
      <c r="J77" s="356"/>
    </row>
    <row r="78" spans="1:10" ht="15" customHeight="1" x14ac:dyDescent="0.2">
      <c r="A78" s="577" t="s">
        <v>228</v>
      </c>
      <c r="B78" s="355"/>
      <c r="C78" s="355"/>
      <c r="D78" s="355"/>
      <c r="E78" s="355"/>
      <c r="F78" s="355"/>
      <c r="G78" s="355"/>
      <c r="H78" s="355"/>
      <c r="I78" s="355"/>
      <c r="J78" s="356"/>
    </row>
    <row r="79" spans="1:10" ht="15" customHeight="1" x14ac:dyDescent="0.2">
      <c r="A79" s="510" t="s">
        <v>1132</v>
      </c>
      <c r="B79" s="355">
        <v>14</v>
      </c>
      <c r="C79" s="355">
        <v>6</v>
      </c>
      <c r="D79" s="355">
        <v>8</v>
      </c>
      <c r="E79" s="355">
        <v>9</v>
      </c>
      <c r="F79" s="355">
        <v>3</v>
      </c>
      <c r="G79" s="355">
        <v>6</v>
      </c>
      <c r="H79" s="355">
        <v>5</v>
      </c>
      <c r="I79" s="355">
        <v>3</v>
      </c>
      <c r="J79" s="356">
        <v>2</v>
      </c>
    </row>
    <row r="80" spans="1:10" ht="15" customHeight="1" x14ac:dyDescent="0.2">
      <c r="A80" s="578" t="s">
        <v>1132</v>
      </c>
      <c r="B80" s="355"/>
      <c r="C80" s="355"/>
      <c r="D80" s="355"/>
      <c r="E80" s="355"/>
      <c r="F80" s="355"/>
      <c r="G80" s="355"/>
      <c r="H80" s="355"/>
      <c r="I80" s="355"/>
      <c r="J80" s="356"/>
    </row>
    <row r="81" spans="1:10" ht="15" customHeight="1" x14ac:dyDescent="0.2">
      <c r="A81" s="510" t="s">
        <v>1092</v>
      </c>
      <c r="B81" s="355">
        <v>25</v>
      </c>
      <c r="C81" s="355">
        <v>11</v>
      </c>
      <c r="D81" s="355">
        <v>14</v>
      </c>
      <c r="E81" s="355">
        <v>17</v>
      </c>
      <c r="F81" s="355">
        <v>7</v>
      </c>
      <c r="G81" s="355">
        <v>10</v>
      </c>
      <c r="H81" s="355">
        <v>8</v>
      </c>
      <c r="I81" s="355">
        <v>4</v>
      </c>
      <c r="J81" s="233">
        <v>4</v>
      </c>
    </row>
    <row r="82" spans="1:10" ht="15" customHeight="1" x14ac:dyDescent="0.2">
      <c r="A82" s="578" t="s">
        <v>1093</v>
      </c>
      <c r="B82" s="355"/>
      <c r="C82" s="355"/>
      <c r="D82" s="355"/>
      <c r="E82" s="355"/>
      <c r="F82" s="355"/>
      <c r="G82" s="355"/>
      <c r="H82" s="355"/>
      <c r="I82" s="355"/>
      <c r="J82" s="356"/>
    </row>
    <row r="83" spans="1:10" ht="15" customHeight="1" x14ac:dyDescent="0.2">
      <c r="A83" s="510" t="s">
        <v>1133</v>
      </c>
      <c r="B83" s="355">
        <v>9</v>
      </c>
      <c r="C83" s="355">
        <v>7</v>
      </c>
      <c r="D83" s="355">
        <v>2</v>
      </c>
      <c r="E83" s="355">
        <v>4</v>
      </c>
      <c r="F83" s="355">
        <v>3</v>
      </c>
      <c r="G83" s="355">
        <v>1</v>
      </c>
      <c r="H83" s="355">
        <v>5</v>
      </c>
      <c r="I83" s="355">
        <v>4</v>
      </c>
      <c r="J83" s="356">
        <v>1</v>
      </c>
    </row>
    <row r="84" spans="1:10" ht="15" customHeight="1" x14ac:dyDescent="0.2">
      <c r="A84" s="578" t="s">
        <v>1161</v>
      </c>
      <c r="B84" s="355"/>
      <c r="C84" s="355"/>
      <c r="D84" s="355"/>
      <c r="E84" s="355"/>
      <c r="F84" s="355"/>
      <c r="G84" s="355"/>
      <c r="H84" s="355"/>
      <c r="I84" s="355"/>
      <c r="J84" s="356"/>
    </row>
    <row r="85" spans="1:10" ht="15" customHeight="1" x14ac:dyDescent="0.2">
      <c r="A85" s="510" t="s">
        <v>1096</v>
      </c>
      <c r="B85" s="355">
        <v>8</v>
      </c>
      <c r="C85" s="355">
        <v>6</v>
      </c>
      <c r="D85" s="355">
        <v>2</v>
      </c>
      <c r="E85" s="355">
        <v>8</v>
      </c>
      <c r="F85" s="355">
        <v>6</v>
      </c>
      <c r="G85" s="355">
        <v>2</v>
      </c>
      <c r="H85" s="240" t="s">
        <v>966</v>
      </c>
      <c r="I85" s="240" t="s">
        <v>966</v>
      </c>
      <c r="J85" s="233" t="s">
        <v>966</v>
      </c>
    </row>
    <row r="86" spans="1:10" ht="15" customHeight="1" x14ac:dyDescent="0.2">
      <c r="A86" s="578" t="s">
        <v>1097</v>
      </c>
      <c r="B86" s="355"/>
      <c r="C86" s="355"/>
      <c r="D86" s="355"/>
      <c r="E86" s="355"/>
      <c r="F86" s="355"/>
      <c r="G86" s="355"/>
      <c r="H86" s="355"/>
      <c r="I86" s="355"/>
      <c r="J86" s="356"/>
    </row>
    <row r="87" spans="1:10" ht="15" customHeight="1" x14ac:dyDescent="0.2">
      <c r="A87" s="510" t="s">
        <v>1098</v>
      </c>
      <c r="B87" s="355">
        <v>7</v>
      </c>
      <c r="C87" s="355">
        <v>2</v>
      </c>
      <c r="D87" s="355">
        <v>5</v>
      </c>
      <c r="E87" s="355">
        <v>7</v>
      </c>
      <c r="F87" s="355">
        <v>2</v>
      </c>
      <c r="G87" s="240">
        <v>5</v>
      </c>
      <c r="H87" s="240" t="s">
        <v>966</v>
      </c>
      <c r="I87" s="240" t="s">
        <v>966</v>
      </c>
      <c r="J87" s="233" t="s">
        <v>966</v>
      </c>
    </row>
    <row r="88" spans="1:10" ht="15" customHeight="1" x14ac:dyDescent="0.2">
      <c r="A88" s="578" t="s">
        <v>1099</v>
      </c>
      <c r="B88" s="362"/>
      <c r="C88" s="362"/>
      <c r="D88" s="362"/>
      <c r="E88" s="362"/>
      <c r="F88" s="362"/>
      <c r="G88" s="362"/>
      <c r="H88" s="362"/>
      <c r="I88" s="362"/>
      <c r="J88" s="363"/>
    </row>
    <row r="89" spans="1:10" ht="15" customHeight="1" x14ac:dyDescent="0.2">
      <c r="A89" s="510" t="s">
        <v>1100</v>
      </c>
      <c r="B89" s="355">
        <v>51</v>
      </c>
      <c r="C89" s="355">
        <v>22</v>
      </c>
      <c r="D89" s="355">
        <v>29</v>
      </c>
      <c r="E89" s="355">
        <v>32</v>
      </c>
      <c r="F89" s="355">
        <v>16</v>
      </c>
      <c r="G89" s="355">
        <v>16</v>
      </c>
      <c r="H89" s="355">
        <v>19</v>
      </c>
      <c r="I89" s="355">
        <v>6</v>
      </c>
      <c r="J89" s="356">
        <v>13</v>
      </c>
    </row>
    <row r="90" spans="1:10" ht="15" customHeight="1" x14ac:dyDescent="0.2">
      <c r="A90" s="578" t="s">
        <v>1101</v>
      </c>
      <c r="B90" s="362"/>
      <c r="C90" s="362"/>
      <c r="D90" s="362"/>
      <c r="E90" s="362"/>
      <c r="F90" s="362"/>
      <c r="G90" s="362"/>
      <c r="H90" s="362"/>
      <c r="I90" s="362"/>
      <c r="J90" s="363"/>
    </row>
    <row r="91" spans="1:10" ht="15" customHeight="1" x14ac:dyDescent="0.2">
      <c r="A91" s="510" t="s">
        <v>1102</v>
      </c>
      <c r="B91" s="355">
        <v>38</v>
      </c>
      <c r="C91" s="355">
        <v>18</v>
      </c>
      <c r="D91" s="355">
        <v>20</v>
      </c>
      <c r="E91" s="355">
        <v>29</v>
      </c>
      <c r="F91" s="355">
        <v>15</v>
      </c>
      <c r="G91" s="355">
        <v>14</v>
      </c>
      <c r="H91" s="355">
        <v>9</v>
      </c>
      <c r="I91" s="355">
        <v>3</v>
      </c>
      <c r="J91" s="356">
        <v>6</v>
      </c>
    </row>
    <row r="92" spans="1:10" ht="15" customHeight="1" x14ac:dyDescent="0.2">
      <c r="A92" s="578" t="s">
        <v>1103</v>
      </c>
      <c r="B92" s="362"/>
      <c r="C92" s="362"/>
      <c r="D92" s="362"/>
      <c r="E92" s="362"/>
      <c r="F92" s="362"/>
      <c r="G92" s="362"/>
      <c r="H92" s="362"/>
      <c r="I92" s="362"/>
      <c r="J92" s="363"/>
    </row>
    <row r="93" spans="1:10" ht="15" customHeight="1" x14ac:dyDescent="0.2">
      <c r="A93" s="510" t="s">
        <v>1134</v>
      </c>
      <c r="B93" s="355">
        <v>8</v>
      </c>
      <c r="C93" s="355">
        <v>1</v>
      </c>
      <c r="D93" s="355">
        <v>7</v>
      </c>
      <c r="E93" s="355">
        <v>7</v>
      </c>
      <c r="F93" s="240" t="s">
        <v>966</v>
      </c>
      <c r="G93" s="355">
        <v>7</v>
      </c>
      <c r="H93" s="355">
        <v>1</v>
      </c>
      <c r="I93" s="355">
        <v>1</v>
      </c>
      <c r="J93" s="233" t="s">
        <v>966</v>
      </c>
    </row>
    <row r="94" spans="1:10" ht="15" customHeight="1" x14ac:dyDescent="0.2">
      <c r="A94" s="578" t="s">
        <v>1135</v>
      </c>
      <c r="B94" s="362"/>
      <c r="C94" s="362"/>
      <c r="D94" s="362"/>
      <c r="E94" s="362"/>
      <c r="F94" s="362"/>
      <c r="G94" s="362"/>
      <c r="H94" s="362"/>
      <c r="I94" s="362"/>
      <c r="J94" s="363"/>
    </row>
    <row r="95" spans="1:10" ht="15" customHeight="1" x14ac:dyDescent="0.2">
      <c r="A95" s="510" t="s">
        <v>1104</v>
      </c>
      <c r="B95" s="355">
        <v>227</v>
      </c>
      <c r="C95" s="355">
        <v>103</v>
      </c>
      <c r="D95" s="355">
        <v>124</v>
      </c>
      <c r="E95" s="355">
        <v>140</v>
      </c>
      <c r="F95" s="355">
        <v>63</v>
      </c>
      <c r="G95" s="355">
        <v>77</v>
      </c>
      <c r="H95" s="355">
        <v>87</v>
      </c>
      <c r="I95" s="355">
        <v>40</v>
      </c>
      <c r="J95" s="356">
        <v>47</v>
      </c>
    </row>
    <row r="96" spans="1:10" ht="15" customHeight="1" x14ac:dyDescent="0.2">
      <c r="A96" s="578" t="s">
        <v>1105</v>
      </c>
      <c r="B96" s="362"/>
      <c r="C96" s="362"/>
      <c r="D96" s="362"/>
      <c r="E96" s="362"/>
      <c r="F96" s="362"/>
      <c r="G96" s="362"/>
      <c r="H96" s="362"/>
      <c r="I96" s="362"/>
      <c r="J96" s="363"/>
    </row>
    <row r="97" spans="1:10" ht="15" customHeight="1" x14ac:dyDescent="0.2">
      <c r="A97" s="510" t="s">
        <v>1106</v>
      </c>
      <c r="B97" s="355">
        <v>26</v>
      </c>
      <c r="C97" s="355">
        <v>12</v>
      </c>
      <c r="D97" s="355">
        <v>14</v>
      </c>
      <c r="E97" s="355">
        <v>19</v>
      </c>
      <c r="F97" s="355">
        <v>8</v>
      </c>
      <c r="G97" s="355">
        <v>11</v>
      </c>
      <c r="H97" s="355">
        <v>7</v>
      </c>
      <c r="I97" s="355">
        <v>4</v>
      </c>
      <c r="J97" s="233">
        <v>3</v>
      </c>
    </row>
    <row r="98" spans="1:10" ht="15" customHeight="1" x14ac:dyDescent="0.2">
      <c r="A98" s="578" t="s">
        <v>1107</v>
      </c>
      <c r="B98" s="362"/>
      <c r="C98" s="362"/>
      <c r="D98" s="362"/>
      <c r="E98" s="362"/>
      <c r="F98" s="362"/>
      <c r="G98" s="362"/>
      <c r="H98" s="362"/>
      <c r="I98" s="362"/>
      <c r="J98" s="363"/>
    </row>
    <row r="99" spans="1:10" ht="15" customHeight="1" x14ac:dyDescent="0.2">
      <c r="A99" s="510" t="s">
        <v>1108</v>
      </c>
      <c r="B99" s="355">
        <v>15</v>
      </c>
      <c r="C99" s="355">
        <v>11</v>
      </c>
      <c r="D99" s="355">
        <v>4</v>
      </c>
      <c r="E99" s="355">
        <v>15</v>
      </c>
      <c r="F99" s="355">
        <v>11</v>
      </c>
      <c r="G99" s="355">
        <v>4</v>
      </c>
      <c r="H99" s="240" t="s">
        <v>966</v>
      </c>
      <c r="I99" s="240" t="s">
        <v>966</v>
      </c>
      <c r="J99" s="233" t="s">
        <v>966</v>
      </c>
    </row>
    <row r="100" spans="1:10" ht="15" customHeight="1" x14ac:dyDescent="0.2">
      <c r="A100" s="578" t="s">
        <v>1109</v>
      </c>
      <c r="B100" s="362"/>
      <c r="C100" s="362"/>
      <c r="D100" s="362"/>
      <c r="E100" s="362"/>
      <c r="F100" s="362"/>
      <c r="G100" s="362"/>
      <c r="H100" s="362"/>
      <c r="I100" s="362"/>
      <c r="J100" s="363"/>
    </row>
    <row r="101" spans="1:10" ht="15" customHeight="1" x14ac:dyDescent="0.2">
      <c r="A101" s="510" t="s">
        <v>1112</v>
      </c>
      <c r="B101" s="355">
        <v>200</v>
      </c>
      <c r="C101" s="355">
        <v>104</v>
      </c>
      <c r="D101" s="355">
        <v>96</v>
      </c>
      <c r="E101" s="355">
        <v>152</v>
      </c>
      <c r="F101" s="355">
        <v>79</v>
      </c>
      <c r="G101" s="355">
        <v>73</v>
      </c>
      <c r="H101" s="355">
        <v>48</v>
      </c>
      <c r="I101" s="355">
        <v>25</v>
      </c>
      <c r="J101" s="356">
        <v>23</v>
      </c>
    </row>
    <row r="102" spans="1:10" ht="15" customHeight="1" x14ac:dyDescent="0.2">
      <c r="A102" s="578" t="s">
        <v>1113</v>
      </c>
      <c r="B102" s="364"/>
      <c r="C102" s="365"/>
      <c r="D102" s="365"/>
      <c r="E102" s="365"/>
      <c r="F102" s="365"/>
      <c r="G102" s="365"/>
      <c r="H102" s="365"/>
      <c r="I102" s="365"/>
      <c r="J102" s="366"/>
    </row>
    <row r="103" spans="1:10" ht="15" customHeight="1" x14ac:dyDescent="0.2">
      <c r="A103" s="510" t="s">
        <v>1114</v>
      </c>
      <c r="B103" s="355">
        <v>7</v>
      </c>
      <c r="C103" s="240" t="s">
        <v>966</v>
      </c>
      <c r="D103" s="355">
        <v>7</v>
      </c>
      <c r="E103" s="355">
        <v>4</v>
      </c>
      <c r="F103" s="240" t="s">
        <v>966</v>
      </c>
      <c r="G103" s="355">
        <v>4</v>
      </c>
      <c r="H103" s="240">
        <v>3</v>
      </c>
      <c r="I103" s="240" t="s">
        <v>966</v>
      </c>
      <c r="J103" s="233">
        <v>3</v>
      </c>
    </row>
    <row r="104" spans="1:10" ht="15" customHeight="1" x14ac:dyDescent="0.2">
      <c r="A104" s="578" t="s">
        <v>1115</v>
      </c>
      <c r="B104" s="355"/>
      <c r="C104" s="355"/>
      <c r="D104" s="355"/>
      <c r="E104" s="355"/>
      <c r="F104" s="355"/>
      <c r="G104" s="355"/>
      <c r="H104" s="355"/>
      <c r="I104" s="240"/>
      <c r="J104" s="356"/>
    </row>
    <row r="105" spans="1:10" ht="15" customHeight="1" x14ac:dyDescent="0.2">
      <c r="A105" s="508" t="s">
        <v>1118</v>
      </c>
      <c r="B105" s="355">
        <v>1</v>
      </c>
      <c r="C105" s="240" t="s">
        <v>966</v>
      </c>
      <c r="D105" s="355">
        <v>1</v>
      </c>
      <c r="E105" s="355">
        <v>1</v>
      </c>
      <c r="F105" s="240" t="s">
        <v>966</v>
      </c>
      <c r="G105" s="355">
        <v>1</v>
      </c>
      <c r="H105" s="240" t="s">
        <v>966</v>
      </c>
      <c r="I105" s="240" t="s">
        <v>966</v>
      </c>
      <c r="J105" s="233" t="s">
        <v>966</v>
      </c>
    </row>
    <row r="106" spans="1:10" ht="15" customHeight="1" x14ac:dyDescent="0.2">
      <c r="A106" s="576" t="s">
        <v>1119</v>
      </c>
      <c r="B106" s="355"/>
      <c r="C106" s="355"/>
      <c r="D106" s="355"/>
      <c r="E106" s="355"/>
      <c r="F106" s="355"/>
      <c r="G106" s="355"/>
      <c r="H106" s="355"/>
      <c r="I106" s="355"/>
      <c r="J106" s="356"/>
    </row>
    <row r="107" spans="1:10" ht="15" customHeight="1" x14ac:dyDescent="0.2">
      <c r="A107" s="336" t="s">
        <v>1162</v>
      </c>
      <c r="B107" s="355">
        <v>45</v>
      </c>
      <c r="C107" s="355">
        <v>20</v>
      </c>
      <c r="D107" s="355">
        <v>25</v>
      </c>
      <c r="E107" s="355">
        <v>39</v>
      </c>
      <c r="F107" s="355">
        <v>18</v>
      </c>
      <c r="G107" s="355">
        <v>21</v>
      </c>
      <c r="H107" s="355">
        <v>6</v>
      </c>
      <c r="I107" s="355">
        <v>2</v>
      </c>
      <c r="J107" s="356">
        <v>4</v>
      </c>
    </row>
    <row r="108" spans="1:10" ht="15" customHeight="1" x14ac:dyDescent="0.2">
      <c r="A108" s="580" t="s">
        <v>1163</v>
      </c>
      <c r="B108" s="355"/>
      <c r="C108" s="355"/>
      <c r="D108" s="355"/>
      <c r="E108" s="355"/>
      <c r="F108" s="355"/>
      <c r="G108" s="355"/>
      <c r="H108" s="355"/>
      <c r="I108" s="355"/>
      <c r="J108" s="356"/>
    </row>
    <row r="109" spans="1:10" ht="15" customHeight="1" x14ac:dyDescent="0.2">
      <c r="A109" s="509" t="s">
        <v>227</v>
      </c>
      <c r="B109" s="367"/>
      <c r="C109" s="367"/>
      <c r="D109" s="367"/>
      <c r="E109" s="367"/>
      <c r="F109" s="367"/>
      <c r="G109" s="367"/>
      <c r="H109" s="367"/>
      <c r="I109" s="362"/>
      <c r="J109" s="363"/>
    </row>
    <row r="110" spans="1:10" ht="15" customHeight="1" x14ac:dyDescent="0.2">
      <c r="A110" s="577" t="s">
        <v>228</v>
      </c>
      <c r="B110" s="358"/>
      <c r="C110" s="358"/>
      <c r="D110" s="358"/>
      <c r="E110" s="358"/>
      <c r="F110" s="358"/>
      <c r="G110" s="358"/>
      <c r="H110" s="358"/>
      <c r="I110" s="358"/>
      <c r="J110" s="359"/>
    </row>
    <row r="111" spans="1:10" ht="15" customHeight="1" x14ac:dyDescent="0.2">
      <c r="A111" s="510" t="s">
        <v>1120</v>
      </c>
      <c r="B111" s="355">
        <v>3</v>
      </c>
      <c r="C111" s="355">
        <v>1</v>
      </c>
      <c r="D111" s="355">
        <v>2</v>
      </c>
      <c r="E111" s="355">
        <v>2</v>
      </c>
      <c r="F111" s="240" t="s">
        <v>966</v>
      </c>
      <c r="G111" s="355">
        <v>2</v>
      </c>
      <c r="H111" s="355">
        <v>1</v>
      </c>
      <c r="I111" s="355">
        <v>1</v>
      </c>
      <c r="J111" s="233" t="s">
        <v>966</v>
      </c>
    </row>
    <row r="112" spans="1:10" ht="15" customHeight="1" x14ac:dyDescent="0.2">
      <c r="A112" s="578" t="s">
        <v>1121</v>
      </c>
      <c r="B112" s="362"/>
      <c r="C112" s="362"/>
      <c r="D112" s="362"/>
      <c r="E112" s="362"/>
      <c r="F112" s="362"/>
      <c r="G112" s="362"/>
      <c r="H112" s="362"/>
      <c r="I112" s="362"/>
      <c r="J112" s="363"/>
    </row>
    <row r="113" spans="1:10" ht="15" customHeight="1" x14ac:dyDescent="0.2">
      <c r="A113" s="510" t="s">
        <v>1122</v>
      </c>
      <c r="B113" s="355">
        <v>42</v>
      </c>
      <c r="C113" s="355">
        <v>19</v>
      </c>
      <c r="D113" s="355">
        <v>23</v>
      </c>
      <c r="E113" s="355">
        <v>37</v>
      </c>
      <c r="F113" s="355">
        <v>18</v>
      </c>
      <c r="G113" s="355">
        <v>19</v>
      </c>
      <c r="H113" s="355">
        <v>5</v>
      </c>
      <c r="I113" s="355">
        <v>1</v>
      </c>
      <c r="J113" s="356">
        <v>4</v>
      </c>
    </row>
    <row r="114" spans="1:10" ht="15" customHeight="1" x14ac:dyDescent="0.2">
      <c r="A114" s="578" t="s">
        <v>1123</v>
      </c>
      <c r="B114" s="362"/>
      <c r="C114" s="362"/>
      <c r="D114" s="362"/>
      <c r="E114" s="362"/>
      <c r="F114" s="362"/>
      <c r="G114" s="362"/>
      <c r="H114" s="362"/>
      <c r="I114" s="362"/>
      <c r="J114" s="363"/>
    </row>
    <row r="115" spans="1:10" ht="15" customHeight="1" x14ac:dyDescent="0.2">
      <c r="A115" s="508" t="s">
        <v>1124</v>
      </c>
      <c r="B115" s="240" t="s">
        <v>966</v>
      </c>
      <c r="C115" s="240" t="s">
        <v>966</v>
      </c>
      <c r="D115" s="240" t="s">
        <v>966</v>
      </c>
      <c r="E115" s="240" t="s">
        <v>966</v>
      </c>
      <c r="F115" s="240" t="s">
        <v>966</v>
      </c>
      <c r="G115" s="240" t="s">
        <v>966</v>
      </c>
      <c r="H115" s="240" t="s">
        <v>966</v>
      </c>
      <c r="I115" s="240" t="s">
        <v>966</v>
      </c>
      <c r="J115" s="233" t="s">
        <v>966</v>
      </c>
    </row>
    <row r="116" spans="1:10" ht="15" customHeight="1" x14ac:dyDescent="0.2">
      <c r="A116" s="576" t="s">
        <v>1125</v>
      </c>
      <c r="B116" s="362"/>
      <c r="C116" s="362"/>
      <c r="D116" s="362"/>
      <c r="E116" s="362"/>
      <c r="F116" s="362"/>
      <c r="G116" s="362"/>
      <c r="H116" s="362"/>
      <c r="I116" s="362"/>
      <c r="J116" s="363"/>
    </row>
    <row r="117" spans="1:10" ht="15" customHeight="1" x14ac:dyDescent="0.2">
      <c r="A117" s="508" t="s">
        <v>1126</v>
      </c>
      <c r="B117" s="240">
        <v>5</v>
      </c>
      <c r="C117" s="240">
        <v>3</v>
      </c>
      <c r="D117" s="240">
        <v>2</v>
      </c>
      <c r="E117" s="240">
        <v>5</v>
      </c>
      <c r="F117" s="240">
        <v>3</v>
      </c>
      <c r="G117" s="240">
        <v>2</v>
      </c>
      <c r="H117" s="240" t="s">
        <v>966</v>
      </c>
      <c r="I117" s="240" t="s">
        <v>966</v>
      </c>
      <c r="J117" s="233" t="s">
        <v>966</v>
      </c>
    </row>
    <row r="118" spans="1:10" ht="15" customHeight="1" x14ac:dyDescent="0.2">
      <c r="A118" s="576" t="s">
        <v>1127</v>
      </c>
      <c r="B118" s="362"/>
      <c r="C118" s="362"/>
      <c r="D118" s="362"/>
      <c r="E118" s="362"/>
      <c r="F118" s="362"/>
      <c r="G118" s="362"/>
      <c r="H118" s="362"/>
      <c r="I118" s="362"/>
      <c r="J118" s="363"/>
    </row>
    <row r="119" spans="1:10" ht="15" customHeight="1" x14ac:dyDescent="0.2">
      <c r="A119" s="510" t="s">
        <v>1128</v>
      </c>
      <c r="B119" s="240">
        <v>4</v>
      </c>
      <c r="C119" s="240">
        <v>2</v>
      </c>
      <c r="D119" s="240">
        <v>2</v>
      </c>
      <c r="E119" s="240">
        <v>4</v>
      </c>
      <c r="F119" s="240">
        <v>2</v>
      </c>
      <c r="G119" s="240">
        <v>2</v>
      </c>
      <c r="H119" s="240" t="s">
        <v>966</v>
      </c>
      <c r="I119" s="240" t="s">
        <v>966</v>
      </c>
      <c r="J119" s="233" t="s">
        <v>966</v>
      </c>
    </row>
    <row r="120" spans="1:10" ht="15" customHeight="1" x14ac:dyDescent="0.2">
      <c r="A120" s="578" t="s">
        <v>1129</v>
      </c>
      <c r="B120" s="360"/>
      <c r="C120" s="360"/>
      <c r="D120" s="360"/>
      <c r="E120" s="360"/>
      <c r="F120" s="360"/>
      <c r="G120" s="360"/>
      <c r="H120" s="360"/>
      <c r="I120" s="360"/>
      <c r="J120" s="361"/>
    </row>
  </sheetData>
  <mergeCells count="10">
    <mergeCell ref="B7:J7"/>
    <mergeCell ref="B8:J8"/>
    <mergeCell ref="B71:J71"/>
    <mergeCell ref="B72:J72"/>
    <mergeCell ref="B3:D3"/>
    <mergeCell ref="E3:G3"/>
    <mergeCell ref="H3:J3"/>
    <mergeCell ref="B4:D4"/>
    <mergeCell ref="E4:G4"/>
    <mergeCell ref="H4:J4"/>
  </mergeCells>
  <hyperlinks>
    <hyperlink ref="J1:J2" location="'Spis tablic List of tables'!B149" display="Powrót do spisu tablic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10" width="16" style="48" customWidth="1"/>
    <col min="11" max="16384" width="9.59765625" style="48"/>
  </cols>
  <sheetData>
    <row r="1" spans="1:22" ht="15" customHeight="1" x14ac:dyDescent="0.25">
      <c r="A1" s="428" t="s">
        <v>1508</v>
      </c>
      <c r="B1" s="89"/>
      <c r="C1" s="89"/>
      <c r="D1" s="89"/>
      <c r="E1" s="89"/>
      <c r="F1" s="89"/>
      <c r="G1" s="89"/>
      <c r="H1" s="89"/>
      <c r="J1" s="91" t="s">
        <v>42</v>
      </c>
    </row>
    <row r="2" spans="1:22" ht="15" customHeight="1" x14ac:dyDescent="0.2">
      <c r="A2" s="525" t="s">
        <v>1423</v>
      </c>
      <c r="B2" s="296"/>
      <c r="C2" s="296"/>
      <c r="D2" s="296"/>
      <c r="E2" s="296"/>
      <c r="F2" s="296"/>
      <c r="G2" s="296"/>
      <c r="H2" s="296"/>
      <c r="J2" s="92" t="s">
        <v>43</v>
      </c>
    </row>
    <row r="3" spans="1:22" ht="15" customHeight="1" x14ac:dyDescent="0.2">
      <c r="A3" s="403"/>
      <c r="B3" s="885" t="s">
        <v>96</v>
      </c>
      <c r="C3" s="885"/>
      <c r="D3" s="886"/>
      <c r="E3" s="884" t="s">
        <v>98</v>
      </c>
      <c r="F3" s="885"/>
      <c r="G3" s="886"/>
      <c r="H3" s="884" t="s">
        <v>100</v>
      </c>
      <c r="I3" s="885"/>
      <c r="J3" s="885"/>
      <c r="K3" s="96"/>
    </row>
    <row r="4" spans="1:22" ht="15" customHeight="1" x14ac:dyDescent="0.2">
      <c r="A4" s="484" t="s">
        <v>93</v>
      </c>
      <c r="B4" s="888" t="s">
        <v>97</v>
      </c>
      <c r="C4" s="888"/>
      <c r="D4" s="889"/>
      <c r="E4" s="887" t="s">
        <v>99</v>
      </c>
      <c r="F4" s="888"/>
      <c r="G4" s="889"/>
      <c r="H4" s="887" t="s">
        <v>101</v>
      </c>
      <c r="I4" s="888"/>
      <c r="J4" s="888"/>
      <c r="K4" s="96"/>
    </row>
    <row r="5" spans="1:22" ht="15" customHeight="1" x14ac:dyDescent="0.2">
      <c r="A5" s="572" t="s">
        <v>94</v>
      </c>
      <c r="B5" s="727" t="s">
        <v>62</v>
      </c>
      <c r="C5" s="193" t="s">
        <v>119</v>
      </c>
      <c r="D5" s="727" t="s">
        <v>115</v>
      </c>
      <c r="E5" s="193" t="s">
        <v>62</v>
      </c>
      <c r="F5" s="727" t="s">
        <v>119</v>
      </c>
      <c r="G5" s="193" t="s">
        <v>115</v>
      </c>
      <c r="H5" s="727" t="s">
        <v>62</v>
      </c>
      <c r="I5" s="193" t="s">
        <v>119</v>
      </c>
      <c r="J5" s="728" t="s">
        <v>115</v>
      </c>
      <c r="K5" s="96"/>
    </row>
    <row r="6" spans="1:22" ht="15" customHeight="1" x14ac:dyDescent="0.2">
      <c r="A6" s="501"/>
      <c r="B6" s="734" t="s">
        <v>63</v>
      </c>
      <c r="C6" s="582" t="s">
        <v>120</v>
      </c>
      <c r="D6" s="734" t="s">
        <v>110</v>
      </c>
      <c r="E6" s="582" t="s">
        <v>63</v>
      </c>
      <c r="F6" s="734" t="s">
        <v>120</v>
      </c>
      <c r="G6" s="582" t="s">
        <v>110</v>
      </c>
      <c r="H6" s="734" t="s">
        <v>63</v>
      </c>
      <c r="I6" s="582" t="s">
        <v>120</v>
      </c>
      <c r="J6" s="734" t="s">
        <v>110</v>
      </c>
      <c r="K6" s="96"/>
    </row>
    <row r="7" spans="1:22" ht="15" customHeight="1" x14ac:dyDescent="0.2">
      <c r="A7" s="461"/>
      <c r="B7" s="813" t="s">
        <v>1088</v>
      </c>
      <c r="C7" s="813"/>
      <c r="D7" s="813"/>
      <c r="E7" s="813"/>
      <c r="F7" s="813"/>
      <c r="G7" s="813"/>
      <c r="H7" s="813"/>
      <c r="I7" s="813"/>
      <c r="J7" s="813"/>
    </row>
    <row r="8" spans="1:22" ht="15" customHeight="1" x14ac:dyDescent="0.2">
      <c r="A8" s="461"/>
      <c r="B8" s="811" t="s">
        <v>1089</v>
      </c>
      <c r="C8" s="811"/>
      <c r="D8" s="811"/>
      <c r="E8" s="811"/>
      <c r="F8" s="811"/>
      <c r="G8" s="811"/>
      <c r="H8" s="811"/>
      <c r="I8" s="811"/>
      <c r="J8" s="811"/>
    </row>
    <row r="9" spans="1:22" ht="15" customHeight="1" x14ac:dyDescent="0.2">
      <c r="A9" s="407" t="s">
        <v>64</v>
      </c>
      <c r="B9" s="256">
        <v>409</v>
      </c>
      <c r="C9" s="256">
        <v>236</v>
      </c>
      <c r="D9" s="256">
        <v>173</v>
      </c>
      <c r="E9" s="256">
        <v>264</v>
      </c>
      <c r="F9" s="256">
        <v>148</v>
      </c>
      <c r="G9" s="256">
        <v>116</v>
      </c>
      <c r="H9" s="256">
        <v>145</v>
      </c>
      <c r="I9" s="256">
        <v>88</v>
      </c>
      <c r="J9" s="200">
        <v>57</v>
      </c>
    </row>
    <row r="10" spans="1:22" ht="15" customHeight="1" x14ac:dyDescent="0.2">
      <c r="A10" s="413" t="s">
        <v>65</v>
      </c>
      <c r="B10" s="240"/>
      <c r="C10" s="240"/>
      <c r="D10" s="240"/>
      <c r="E10" s="240"/>
      <c r="F10" s="240"/>
      <c r="G10" s="240"/>
      <c r="H10" s="240"/>
      <c r="I10" s="240"/>
      <c r="J10" s="196"/>
    </row>
    <row r="11" spans="1:22" ht="15" customHeight="1" x14ac:dyDescent="0.2">
      <c r="A11" s="313" t="s">
        <v>121</v>
      </c>
      <c r="B11" s="240">
        <v>216</v>
      </c>
      <c r="C11" s="240">
        <v>129</v>
      </c>
      <c r="D11" s="240">
        <v>87</v>
      </c>
      <c r="E11" s="240">
        <v>137</v>
      </c>
      <c r="F11" s="240">
        <v>83</v>
      </c>
      <c r="G11" s="240">
        <v>54</v>
      </c>
      <c r="H11" s="240">
        <v>79</v>
      </c>
      <c r="I11" s="240">
        <v>46</v>
      </c>
      <c r="J11" s="196">
        <v>33</v>
      </c>
    </row>
    <row r="12" spans="1:22" ht="15" customHeight="1" x14ac:dyDescent="0.2">
      <c r="A12" s="456" t="s">
        <v>122</v>
      </c>
      <c r="B12" s="74"/>
      <c r="C12" s="74"/>
      <c r="D12" s="74"/>
      <c r="E12" s="74"/>
      <c r="F12" s="74"/>
      <c r="G12" s="74"/>
      <c r="H12" s="74"/>
      <c r="I12" s="74"/>
    </row>
    <row r="13" spans="1:22" s="291" customFormat="1" ht="15" customHeight="1" x14ac:dyDescent="0.2">
      <c r="A13" s="486" t="s">
        <v>123</v>
      </c>
      <c r="B13" s="240">
        <v>46</v>
      </c>
      <c r="C13" s="240">
        <v>27</v>
      </c>
      <c r="D13" s="240">
        <v>19</v>
      </c>
      <c r="E13" s="240">
        <v>31</v>
      </c>
      <c r="F13" s="240">
        <v>18</v>
      </c>
      <c r="G13" s="240">
        <v>13</v>
      </c>
      <c r="H13" s="240">
        <v>15</v>
      </c>
      <c r="I13" s="240">
        <v>9</v>
      </c>
      <c r="J13" s="196">
        <v>6</v>
      </c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1:22" ht="15" customHeight="1" x14ac:dyDescent="0.2">
      <c r="A14" s="313" t="s">
        <v>124</v>
      </c>
      <c r="B14" s="240">
        <v>8</v>
      </c>
      <c r="C14" s="240">
        <v>8</v>
      </c>
      <c r="D14" s="240" t="s">
        <v>966</v>
      </c>
      <c r="E14" s="240">
        <v>4</v>
      </c>
      <c r="F14" s="240">
        <v>4</v>
      </c>
      <c r="G14" s="240" t="s">
        <v>966</v>
      </c>
      <c r="H14" s="240">
        <v>4</v>
      </c>
      <c r="I14" s="240">
        <v>4</v>
      </c>
      <c r="J14" s="233" t="s">
        <v>966</v>
      </c>
    </row>
    <row r="15" spans="1:22" ht="15" customHeight="1" x14ac:dyDescent="0.2">
      <c r="A15" s="313" t="s">
        <v>125</v>
      </c>
      <c r="B15" s="240">
        <v>6</v>
      </c>
      <c r="C15" s="240">
        <v>3</v>
      </c>
      <c r="D15" s="240">
        <v>3</v>
      </c>
      <c r="E15" s="240">
        <v>4</v>
      </c>
      <c r="F15" s="240">
        <v>3</v>
      </c>
      <c r="G15" s="240">
        <v>1</v>
      </c>
      <c r="H15" s="240">
        <v>2</v>
      </c>
      <c r="I15" s="240" t="s">
        <v>966</v>
      </c>
      <c r="J15" s="196">
        <v>2</v>
      </c>
    </row>
    <row r="16" spans="1:22" ht="15" customHeight="1" x14ac:dyDescent="0.2">
      <c r="A16" s="313" t="s">
        <v>126</v>
      </c>
      <c r="B16" s="240">
        <v>11</v>
      </c>
      <c r="C16" s="240">
        <v>3</v>
      </c>
      <c r="D16" s="240">
        <v>8</v>
      </c>
      <c r="E16" s="240">
        <v>8</v>
      </c>
      <c r="F16" s="240">
        <v>2</v>
      </c>
      <c r="G16" s="240">
        <v>6</v>
      </c>
      <c r="H16" s="240">
        <v>3</v>
      </c>
      <c r="I16" s="240">
        <v>1</v>
      </c>
      <c r="J16" s="233">
        <v>2</v>
      </c>
    </row>
    <row r="17" spans="1:10" ht="15" customHeight="1" x14ac:dyDescent="0.2">
      <c r="A17" s="313" t="s">
        <v>128</v>
      </c>
      <c r="B17" s="240">
        <v>13</v>
      </c>
      <c r="C17" s="240">
        <v>6</v>
      </c>
      <c r="D17" s="240">
        <v>7</v>
      </c>
      <c r="E17" s="240">
        <v>12</v>
      </c>
      <c r="F17" s="240">
        <v>5</v>
      </c>
      <c r="G17" s="240">
        <v>7</v>
      </c>
      <c r="H17" s="240">
        <v>1</v>
      </c>
      <c r="I17" s="240">
        <v>1</v>
      </c>
      <c r="J17" s="233" t="s">
        <v>966</v>
      </c>
    </row>
    <row r="18" spans="1:10" ht="15" customHeight="1" x14ac:dyDescent="0.2">
      <c r="A18" s="313" t="s">
        <v>129</v>
      </c>
      <c r="B18" s="240">
        <v>19</v>
      </c>
      <c r="C18" s="240">
        <v>9</v>
      </c>
      <c r="D18" s="240">
        <v>10</v>
      </c>
      <c r="E18" s="240">
        <v>16</v>
      </c>
      <c r="F18" s="240">
        <v>8</v>
      </c>
      <c r="G18" s="240">
        <v>8</v>
      </c>
      <c r="H18" s="240">
        <v>3</v>
      </c>
      <c r="I18" s="240">
        <v>1</v>
      </c>
      <c r="J18" s="196">
        <v>2</v>
      </c>
    </row>
    <row r="19" spans="1:10" ht="15" customHeight="1" x14ac:dyDescent="0.2">
      <c r="A19" s="313" t="s">
        <v>130</v>
      </c>
      <c r="B19" s="240">
        <v>13</v>
      </c>
      <c r="C19" s="240">
        <v>8</v>
      </c>
      <c r="D19" s="240">
        <v>5</v>
      </c>
      <c r="E19" s="240">
        <v>10</v>
      </c>
      <c r="F19" s="240">
        <v>5</v>
      </c>
      <c r="G19" s="240">
        <v>5</v>
      </c>
      <c r="H19" s="240">
        <v>3</v>
      </c>
      <c r="I19" s="240">
        <v>3</v>
      </c>
      <c r="J19" s="233" t="s">
        <v>966</v>
      </c>
    </row>
    <row r="20" spans="1:10" ht="15" customHeight="1" x14ac:dyDescent="0.2">
      <c r="A20" s="313" t="s">
        <v>131</v>
      </c>
      <c r="B20" s="240">
        <v>18</v>
      </c>
      <c r="C20" s="240">
        <v>8</v>
      </c>
      <c r="D20" s="240">
        <v>10</v>
      </c>
      <c r="E20" s="240">
        <v>10</v>
      </c>
      <c r="F20" s="240">
        <v>3</v>
      </c>
      <c r="G20" s="240">
        <v>7</v>
      </c>
      <c r="H20" s="240">
        <v>8</v>
      </c>
      <c r="I20" s="240">
        <v>5</v>
      </c>
      <c r="J20" s="233">
        <v>3</v>
      </c>
    </row>
    <row r="21" spans="1:10" ht="15" customHeight="1" x14ac:dyDescent="0.2">
      <c r="A21" s="313" t="s">
        <v>132</v>
      </c>
      <c r="B21" s="240">
        <v>7</v>
      </c>
      <c r="C21" s="240">
        <v>3</v>
      </c>
      <c r="D21" s="240">
        <v>4</v>
      </c>
      <c r="E21" s="240">
        <v>5</v>
      </c>
      <c r="F21" s="240">
        <v>3</v>
      </c>
      <c r="G21" s="240">
        <v>2</v>
      </c>
      <c r="H21" s="240">
        <v>2</v>
      </c>
      <c r="I21" s="240" t="s">
        <v>966</v>
      </c>
      <c r="J21" s="196">
        <v>2</v>
      </c>
    </row>
    <row r="22" spans="1:10" ht="15" customHeight="1" x14ac:dyDescent="0.2">
      <c r="A22" s="313" t="s">
        <v>133</v>
      </c>
      <c r="B22" s="240">
        <v>7</v>
      </c>
      <c r="C22" s="240">
        <v>4</v>
      </c>
      <c r="D22" s="240">
        <v>3</v>
      </c>
      <c r="E22" s="240">
        <v>2</v>
      </c>
      <c r="F22" s="240">
        <v>1</v>
      </c>
      <c r="G22" s="240">
        <v>1</v>
      </c>
      <c r="H22" s="240">
        <v>5</v>
      </c>
      <c r="I22" s="240">
        <v>3</v>
      </c>
      <c r="J22" s="196">
        <v>2</v>
      </c>
    </row>
    <row r="23" spans="1:10" ht="15" customHeight="1" x14ac:dyDescent="0.2">
      <c r="A23" s="313" t="s">
        <v>134</v>
      </c>
      <c r="B23" s="240">
        <v>10</v>
      </c>
      <c r="C23" s="240">
        <v>4</v>
      </c>
      <c r="D23" s="240">
        <v>6</v>
      </c>
      <c r="E23" s="240">
        <v>5</v>
      </c>
      <c r="F23" s="240">
        <v>1</v>
      </c>
      <c r="G23" s="240">
        <v>4</v>
      </c>
      <c r="H23" s="240">
        <v>5</v>
      </c>
      <c r="I23" s="240">
        <v>3</v>
      </c>
      <c r="J23" s="196">
        <v>2</v>
      </c>
    </row>
    <row r="24" spans="1:10" ht="15" customHeight="1" x14ac:dyDescent="0.2">
      <c r="A24" s="313" t="s">
        <v>135</v>
      </c>
      <c r="B24" s="240">
        <v>13</v>
      </c>
      <c r="C24" s="240">
        <v>8</v>
      </c>
      <c r="D24" s="240">
        <v>5</v>
      </c>
      <c r="E24" s="240">
        <v>5</v>
      </c>
      <c r="F24" s="240">
        <v>2</v>
      </c>
      <c r="G24" s="240">
        <v>3</v>
      </c>
      <c r="H24" s="240">
        <v>8</v>
      </c>
      <c r="I24" s="240">
        <v>6</v>
      </c>
      <c r="J24" s="233">
        <v>2</v>
      </c>
    </row>
    <row r="25" spans="1:10" ht="15" customHeight="1" x14ac:dyDescent="0.2">
      <c r="A25" s="313" t="s">
        <v>1136</v>
      </c>
      <c r="B25" s="240">
        <v>10</v>
      </c>
      <c r="C25" s="240">
        <v>8</v>
      </c>
      <c r="D25" s="240">
        <v>2</v>
      </c>
      <c r="E25" s="240">
        <v>7</v>
      </c>
      <c r="F25" s="240">
        <v>5</v>
      </c>
      <c r="G25" s="240">
        <v>2</v>
      </c>
      <c r="H25" s="240">
        <v>3</v>
      </c>
      <c r="I25" s="240">
        <v>3</v>
      </c>
      <c r="J25" s="233" t="s">
        <v>966</v>
      </c>
    </row>
    <row r="26" spans="1:10" ht="15" customHeight="1" x14ac:dyDescent="0.2">
      <c r="A26" s="313" t="s">
        <v>137</v>
      </c>
      <c r="B26" s="240">
        <v>8</v>
      </c>
      <c r="C26" s="240">
        <v>5</v>
      </c>
      <c r="D26" s="240">
        <v>3</v>
      </c>
      <c r="E26" s="240">
        <v>6</v>
      </c>
      <c r="F26" s="240">
        <v>4</v>
      </c>
      <c r="G26" s="240">
        <v>2</v>
      </c>
      <c r="H26" s="240">
        <v>2</v>
      </c>
      <c r="I26" s="240">
        <v>1</v>
      </c>
      <c r="J26" s="233">
        <v>1</v>
      </c>
    </row>
    <row r="27" spans="1:10" ht="15" customHeight="1" x14ac:dyDescent="0.2">
      <c r="A27" s="313" t="s">
        <v>251</v>
      </c>
      <c r="B27" s="240">
        <v>3</v>
      </c>
      <c r="C27" s="240">
        <v>2</v>
      </c>
      <c r="D27" s="240">
        <v>1</v>
      </c>
      <c r="E27" s="240">
        <v>2</v>
      </c>
      <c r="F27" s="240">
        <v>1</v>
      </c>
      <c r="G27" s="240">
        <v>1</v>
      </c>
      <c r="H27" s="240">
        <v>1</v>
      </c>
      <c r="I27" s="240">
        <v>1</v>
      </c>
      <c r="J27" s="233" t="s">
        <v>966</v>
      </c>
    </row>
    <row r="28" spans="1:10" ht="15" customHeight="1" x14ac:dyDescent="0.2">
      <c r="A28" s="313" t="s">
        <v>252</v>
      </c>
      <c r="B28" s="240">
        <v>1</v>
      </c>
      <c r="C28" s="240">
        <v>1</v>
      </c>
      <c r="D28" s="240" t="s">
        <v>966</v>
      </c>
      <c r="E28" s="240" t="s">
        <v>966</v>
      </c>
      <c r="F28" s="240" t="s">
        <v>966</v>
      </c>
      <c r="G28" s="240" t="s">
        <v>966</v>
      </c>
      <c r="H28" s="240">
        <v>1</v>
      </c>
      <c r="I28" s="240">
        <v>1</v>
      </c>
      <c r="J28" s="233" t="s">
        <v>966</v>
      </c>
    </row>
    <row r="29" spans="1:10" ht="15" customHeight="1" x14ac:dyDescent="0.2">
      <c r="A29" s="520" t="s">
        <v>1137</v>
      </c>
      <c r="B29" s="368"/>
      <c r="C29" s="369"/>
      <c r="D29" s="369"/>
      <c r="E29" s="369"/>
      <c r="F29" s="369"/>
      <c r="G29" s="369"/>
      <c r="H29" s="369"/>
      <c r="I29" s="369"/>
      <c r="J29" s="342"/>
    </row>
    <row r="30" spans="1:10" ht="15" customHeight="1" x14ac:dyDescent="0.2">
      <c r="A30" s="164"/>
      <c r="B30" s="813" t="s">
        <v>1130</v>
      </c>
      <c r="C30" s="813"/>
      <c r="D30" s="813"/>
      <c r="E30" s="813"/>
      <c r="F30" s="813"/>
      <c r="G30" s="813"/>
      <c r="H30" s="813"/>
      <c r="I30" s="813"/>
      <c r="J30" s="813"/>
    </row>
    <row r="31" spans="1:10" ht="15" customHeight="1" x14ac:dyDescent="0.2">
      <c r="A31" s="164"/>
      <c r="B31" s="811" t="s">
        <v>1138</v>
      </c>
      <c r="C31" s="811"/>
      <c r="D31" s="811"/>
      <c r="E31" s="811"/>
      <c r="F31" s="811"/>
      <c r="G31" s="811"/>
      <c r="H31" s="811"/>
      <c r="I31" s="811"/>
      <c r="J31" s="811"/>
    </row>
    <row r="32" spans="1:10" ht="15" customHeight="1" x14ac:dyDescent="0.2">
      <c r="A32" s="407" t="s">
        <v>64</v>
      </c>
      <c r="B32" s="256">
        <v>708</v>
      </c>
      <c r="C32" s="256">
        <v>337</v>
      </c>
      <c r="D32" s="256">
        <v>371</v>
      </c>
      <c r="E32" s="256">
        <v>506</v>
      </c>
      <c r="F32" s="256">
        <v>243</v>
      </c>
      <c r="G32" s="256">
        <v>263</v>
      </c>
      <c r="H32" s="256">
        <v>202</v>
      </c>
      <c r="I32" s="256">
        <v>94</v>
      </c>
      <c r="J32" s="200">
        <v>108</v>
      </c>
    </row>
    <row r="33" spans="1:10" ht="15" customHeight="1" x14ac:dyDescent="0.2">
      <c r="A33" s="413" t="s">
        <v>65</v>
      </c>
      <c r="B33" s="370"/>
      <c r="C33" s="370"/>
      <c r="D33" s="370"/>
      <c r="E33" s="370"/>
      <c r="F33" s="370"/>
      <c r="G33" s="370"/>
      <c r="H33" s="370"/>
      <c r="I33" s="370"/>
      <c r="J33" s="371"/>
    </row>
    <row r="34" spans="1:10" ht="15" customHeight="1" x14ac:dyDescent="0.2">
      <c r="A34" s="313" t="s">
        <v>121</v>
      </c>
      <c r="B34" s="240">
        <v>19</v>
      </c>
      <c r="C34" s="240">
        <v>12</v>
      </c>
      <c r="D34" s="240">
        <v>7</v>
      </c>
      <c r="E34" s="240">
        <v>15</v>
      </c>
      <c r="F34" s="240">
        <v>9</v>
      </c>
      <c r="G34" s="240">
        <v>6</v>
      </c>
      <c r="H34" s="240">
        <v>4</v>
      </c>
      <c r="I34" s="240">
        <v>3</v>
      </c>
      <c r="J34" s="196">
        <v>1</v>
      </c>
    </row>
    <row r="35" spans="1:10" ht="15" customHeight="1" x14ac:dyDescent="0.2">
      <c r="A35" s="456" t="s">
        <v>122</v>
      </c>
      <c r="B35" s="372"/>
      <c r="C35" s="372"/>
      <c r="D35" s="372"/>
      <c r="E35" s="372"/>
      <c r="F35" s="372"/>
      <c r="G35" s="372"/>
      <c r="H35" s="372"/>
      <c r="I35" s="372"/>
      <c r="J35" s="341"/>
    </row>
    <row r="36" spans="1:10" ht="15" customHeight="1" x14ac:dyDescent="0.2">
      <c r="A36" s="313" t="s">
        <v>123</v>
      </c>
      <c r="B36" s="240">
        <v>53</v>
      </c>
      <c r="C36" s="240">
        <v>27</v>
      </c>
      <c r="D36" s="240">
        <v>26</v>
      </c>
      <c r="E36" s="240">
        <v>39</v>
      </c>
      <c r="F36" s="240">
        <v>22</v>
      </c>
      <c r="G36" s="240">
        <v>17</v>
      </c>
      <c r="H36" s="240">
        <v>14</v>
      </c>
      <c r="I36" s="240">
        <v>5</v>
      </c>
      <c r="J36" s="196">
        <v>9</v>
      </c>
    </row>
    <row r="37" spans="1:10" ht="15" customHeight="1" x14ac:dyDescent="0.2">
      <c r="A37" s="313" t="s">
        <v>124</v>
      </c>
      <c r="B37" s="240">
        <v>40</v>
      </c>
      <c r="C37" s="240">
        <v>19</v>
      </c>
      <c r="D37" s="240">
        <v>21</v>
      </c>
      <c r="E37" s="240">
        <v>33</v>
      </c>
      <c r="F37" s="240">
        <v>15</v>
      </c>
      <c r="G37" s="240">
        <v>18</v>
      </c>
      <c r="H37" s="240">
        <v>7</v>
      </c>
      <c r="I37" s="240">
        <v>4</v>
      </c>
      <c r="J37" s="196">
        <v>3</v>
      </c>
    </row>
    <row r="38" spans="1:10" ht="15" customHeight="1" x14ac:dyDescent="0.2">
      <c r="A38" s="313" t="s">
        <v>125</v>
      </c>
      <c r="B38" s="240">
        <v>64</v>
      </c>
      <c r="C38" s="240">
        <v>43</v>
      </c>
      <c r="D38" s="240">
        <v>21</v>
      </c>
      <c r="E38" s="240">
        <v>41</v>
      </c>
      <c r="F38" s="240">
        <v>26</v>
      </c>
      <c r="G38" s="240">
        <v>15</v>
      </c>
      <c r="H38" s="240">
        <v>23</v>
      </c>
      <c r="I38" s="240">
        <v>17</v>
      </c>
      <c r="J38" s="196">
        <v>6</v>
      </c>
    </row>
    <row r="39" spans="1:10" ht="15" customHeight="1" x14ac:dyDescent="0.2">
      <c r="A39" s="313" t="s">
        <v>126</v>
      </c>
      <c r="B39" s="240">
        <v>53</v>
      </c>
      <c r="C39" s="240">
        <v>28</v>
      </c>
      <c r="D39" s="240">
        <v>25</v>
      </c>
      <c r="E39" s="240">
        <v>40</v>
      </c>
      <c r="F39" s="240">
        <v>21</v>
      </c>
      <c r="G39" s="240">
        <v>19</v>
      </c>
      <c r="H39" s="240">
        <v>13</v>
      </c>
      <c r="I39" s="240">
        <v>7</v>
      </c>
      <c r="J39" s="196">
        <v>6</v>
      </c>
    </row>
    <row r="40" spans="1:10" ht="15" customHeight="1" x14ac:dyDescent="0.2">
      <c r="A40" s="313" t="s">
        <v>128</v>
      </c>
      <c r="B40" s="240">
        <v>63</v>
      </c>
      <c r="C40" s="240">
        <v>30</v>
      </c>
      <c r="D40" s="240">
        <v>33</v>
      </c>
      <c r="E40" s="240">
        <v>44</v>
      </c>
      <c r="F40" s="240">
        <v>22</v>
      </c>
      <c r="G40" s="240">
        <v>22</v>
      </c>
      <c r="H40" s="240">
        <v>19</v>
      </c>
      <c r="I40" s="240">
        <v>8</v>
      </c>
      <c r="J40" s="196">
        <v>11</v>
      </c>
    </row>
    <row r="41" spans="1:10" ht="15" customHeight="1" x14ac:dyDescent="0.2">
      <c r="A41" s="313" t="s">
        <v>129</v>
      </c>
      <c r="B41" s="240">
        <v>84</v>
      </c>
      <c r="C41" s="240">
        <v>33</v>
      </c>
      <c r="D41" s="240">
        <v>51</v>
      </c>
      <c r="E41" s="240">
        <v>57</v>
      </c>
      <c r="F41" s="240">
        <v>23</v>
      </c>
      <c r="G41" s="240">
        <v>34</v>
      </c>
      <c r="H41" s="240">
        <v>27</v>
      </c>
      <c r="I41" s="240">
        <v>10</v>
      </c>
      <c r="J41" s="196">
        <v>17</v>
      </c>
    </row>
    <row r="42" spans="1:10" ht="15" customHeight="1" x14ac:dyDescent="0.2">
      <c r="A42" s="313" t="s">
        <v>130</v>
      </c>
      <c r="B42" s="240">
        <v>114</v>
      </c>
      <c r="C42" s="240">
        <v>48</v>
      </c>
      <c r="D42" s="240">
        <v>66</v>
      </c>
      <c r="E42" s="240">
        <v>75</v>
      </c>
      <c r="F42" s="240">
        <v>32</v>
      </c>
      <c r="G42" s="240">
        <v>43</v>
      </c>
      <c r="H42" s="240">
        <v>39</v>
      </c>
      <c r="I42" s="240">
        <v>16</v>
      </c>
      <c r="J42" s="196">
        <v>23</v>
      </c>
    </row>
    <row r="43" spans="1:10" ht="15" customHeight="1" x14ac:dyDescent="0.2">
      <c r="A43" s="313" t="s">
        <v>131</v>
      </c>
      <c r="B43" s="240">
        <v>76</v>
      </c>
      <c r="C43" s="240">
        <v>32</v>
      </c>
      <c r="D43" s="240">
        <v>44</v>
      </c>
      <c r="E43" s="240">
        <v>56</v>
      </c>
      <c r="F43" s="240">
        <v>25</v>
      </c>
      <c r="G43" s="240">
        <v>31</v>
      </c>
      <c r="H43" s="240">
        <v>20</v>
      </c>
      <c r="I43" s="240">
        <v>7</v>
      </c>
      <c r="J43" s="196">
        <v>13</v>
      </c>
    </row>
    <row r="44" spans="1:10" ht="15" customHeight="1" x14ac:dyDescent="0.2">
      <c r="A44" s="313" t="s">
        <v>132</v>
      </c>
      <c r="B44" s="240">
        <v>51</v>
      </c>
      <c r="C44" s="240">
        <v>25</v>
      </c>
      <c r="D44" s="240">
        <v>26</v>
      </c>
      <c r="E44" s="240">
        <v>42</v>
      </c>
      <c r="F44" s="240">
        <v>21</v>
      </c>
      <c r="G44" s="240">
        <v>21</v>
      </c>
      <c r="H44" s="240">
        <v>9</v>
      </c>
      <c r="I44" s="240">
        <v>4</v>
      </c>
      <c r="J44" s="196">
        <v>5</v>
      </c>
    </row>
    <row r="45" spans="1:10" ht="15" customHeight="1" x14ac:dyDescent="0.2">
      <c r="A45" s="313" t="s">
        <v>133</v>
      </c>
      <c r="B45" s="240">
        <v>36</v>
      </c>
      <c r="C45" s="240">
        <v>16</v>
      </c>
      <c r="D45" s="240">
        <v>20</v>
      </c>
      <c r="E45" s="240">
        <v>28</v>
      </c>
      <c r="F45" s="240">
        <v>12</v>
      </c>
      <c r="G45" s="240">
        <v>16</v>
      </c>
      <c r="H45" s="240">
        <v>8</v>
      </c>
      <c r="I45" s="240">
        <v>4</v>
      </c>
      <c r="J45" s="196">
        <v>4</v>
      </c>
    </row>
    <row r="46" spans="1:10" ht="15" customHeight="1" x14ac:dyDescent="0.2">
      <c r="A46" s="313" t="s">
        <v>134</v>
      </c>
      <c r="B46" s="240">
        <v>28</v>
      </c>
      <c r="C46" s="240">
        <v>14</v>
      </c>
      <c r="D46" s="240">
        <v>14</v>
      </c>
      <c r="E46" s="240">
        <v>19</v>
      </c>
      <c r="F46" s="240">
        <v>9</v>
      </c>
      <c r="G46" s="240">
        <v>10</v>
      </c>
      <c r="H46" s="240">
        <v>9</v>
      </c>
      <c r="I46" s="240">
        <v>5</v>
      </c>
      <c r="J46" s="196">
        <v>4</v>
      </c>
    </row>
    <row r="47" spans="1:10" ht="15" customHeight="1" x14ac:dyDescent="0.2">
      <c r="A47" s="313" t="s">
        <v>135</v>
      </c>
      <c r="B47" s="240">
        <v>17</v>
      </c>
      <c r="C47" s="240">
        <v>7</v>
      </c>
      <c r="D47" s="240">
        <v>10</v>
      </c>
      <c r="E47" s="240">
        <v>10</v>
      </c>
      <c r="F47" s="240">
        <v>5</v>
      </c>
      <c r="G47" s="240">
        <v>5</v>
      </c>
      <c r="H47" s="240">
        <v>7</v>
      </c>
      <c r="I47" s="240">
        <v>2</v>
      </c>
      <c r="J47" s="196">
        <v>5</v>
      </c>
    </row>
    <row r="48" spans="1:10" ht="15" customHeight="1" x14ac:dyDescent="0.2">
      <c r="A48" s="313" t="s">
        <v>136</v>
      </c>
      <c r="B48" s="240">
        <v>6</v>
      </c>
      <c r="C48" s="240">
        <v>1</v>
      </c>
      <c r="D48" s="240">
        <v>5</v>
      </c>
      <c r="E48" s="240">
        <v>5</v>
      </c>
      <c r="F48" s="240" t="s">
        <v>966</v>
      </c>
      <c r="G48" s="240">
        <v>5</v>
      </c>
      <c r="H48" s="240">
        <v>1</v>
      </c>
      <c r="I48" s="240">
        <v>1</v>
      </c>
      <c r="J48" s="233" t="s">
        <v>966</v>
      </c>
    </row>
    <row r="49" spans="1:22" ht="15" customHeight="1" x14ac:dyDescent="0.2">
      <c r="A49" s="313" t="s">
        <v>137</v>
      </c>
      <c r="B49" s="240">
        <v>2</v>
      </c>
      <c r="C49" s="240">
        <v>2</v>
      </c>
      <c r="D49" s="240" t="s">
        <v>966</v>
      </c>
      <c r="E49" s="240">
        <v>1</v>
      </c>
      <c r="F49" s="240">
        <v>1</v>
      </c>
      <c r="G49" s="240" t="s">
        <v>966</v>
      </c>
      <c r="H49" s="240">
        <v>1</v>
      </c>
      <c r="I49" s="240">
        <v>1</v>
      </c>
      <c r="J49" s="233" t="s">
        <v>966</v>
      </c>
    </row>
    <row r="50" spans="1:22" ht="15" customHeight="1" x14ac:dyDescent="0.2">
      <c r="A50" s="313" t="s">
        <v>251</v>
      </c>
      <c r="B50" s="240">
        <v>1</v>
      </c>
      <c r="C50" s="240" t="s">
        <v>966</v>
      </c>
      <c r="D50" s="240">
        <v>1</v>
      </c>
      <c r="E50" s="240" t="s">
        <v>966</v>
      </c>
      <c r="F50" s="240" t="s">
        <v>966</v>
      </c>
      <c r="G50" s="240" t="s">
        <v>966</v>
      </c>
      <c r="H50" s="240">
        <v>1</v>
      </c>
      <c r="I50" s="240" t="s">
        <v>966</v>
      </c>
      <c r="J50" s="233">
        <v>1</v>
      </c>
    </row>
    <row r="51" spans="1:22" ht="15" customHeight="1" x14ac:dyDescent="0.2">
      <c r="A51" s="313" t="s">
        <v>252</v>
      </c>
      <c r="B51" s="240">
        <v>1</v>
      </c>
      <c r="C51" s="240" t="s">
        <v>966</v>
      </c>
      <c r="D51" s="240">
        <v>1</v>
      </c>
      <c r="E51" s="240">
        <v>1</v>
      </c>
      <c r="F51" s="240" t="s">
        <v>966</v>
      </c>
      <c r="G51" s="240">
        <v>1</v>
      </c>
      <c r="H51" s="240" t="s">
        <v>966</v>
      </c>
      <c r="I51" s="240" t="s">
        <v>966</v>
      </c>
      <c r="J51" s="233" t="s">
        <v>966</v>
      </c>
    </row>
    <row r="52" spans="1:22" ht="15" customHeight="1" x14ac:dyDescent="0.2">
      <c r="A52" s="520" t="s">
        <v>1137</v>
      </c>
      <c r="B52" s="368"/>
      <c r="C52" s="369"/>
      <c r="D52" s="369"/>
      <c r="E52" s="369"/>
      <c r="F52" s="369"/>
      <c r="G52" s="369"/>
      <c r="H52" s="369"/>
      <c r="I52" s="369"/>
      <c r="J52" s="342"/>
    </row>
    <row r="53" spans="1:22" ht="15" customHeight="1" x14ac:dyDescent="0.2">
      <c r="A53" s="461"/>
      <c r="B53" s="813" t="s">
        <v>1139</v>
      </c>
      <c r="C53" s="813"/>
      <c r="D53" s="813"/>
      <c r="E53" s="813"/>
      <c r="F53" s="813"/>
      <c r="G53" s="813"/>
      <c r="H53" s="813"/>
      <c r="I53" s="813"/>
      <c r="J53" s="813"/>
    </row>
    <row r="54" spans="1:22" ht="15" customHeight="1" x14ac:dyDescent="0.2">
      <c r="A54" s="461"/>
      <c r="B54" s="811" t="s">
        <v>1140</v>
      </c>
      <c r="C54" s="811"/>
      <c r="D54" s="811"/>
      <c r="E54" s="811"/>
      <c r="F54" s="811"/>
      <c r="G54" s="811"/>
      <c r="H54" s="811"/>
      <c r="I54" s="811"/>
      <c r="J54" s="811"/>
    </row>
    <row r="55" spans="1:22" ht="15" customHeight="1" x14ac:dyDescent="0.2">
      <c r="A55" s="407" t="s">
        <v>64</v>
      </c>
      <c r="B55" s="256">
        <v>-299</v>
      </c>
      <c r="C55" s="256">
        <v>-101</v>
      </c>
      <c r="D55" s="256">
        <v>-198</v>
      </c>
      <c r="E55" s="256">
        <v>-242</v>
      </c>
      <c r="F55" s="256">
        <v>-95</v>
      </c>
      <c r="G55" s="256">
        <v>-147</v>
      </c>
      <c r="H55" s="256">
        <v>-57</v>
      </c>
      <c r="I55" s="256">
        <v>-6</v>
      </c>
      <c r="J55" s="200">
        <v>-51</v>
      </c>
    </row>
    <row r="56" spans="1:22" ht="15" customHeight="1" x14ac:dyDescent="0.2">
      <c r="A56" s="413" t="s">
        <v>65</v>
      </c>
      <c r="B56" s="240"/>
      <c r="C56" s="240"/>
      <c r="D56" s="240"/>
      <c r="E56" s="240"/>
      <c r="F56" s="240"/>
      <c r="G56" s="240"/>
      <c r="H56" s="240"/>
      <c r="I56" s="240"/>
      <c r="J56" s="196"/>
    </row>
    <row r="57" spans="1:22" ht="15" customHeight="1" x14ac:dyDescent="0.2">
      <c r="A57" s="313" t="s">
        <v>121</v>
      </c>
      <c r="B57" s="240">
        <v>197</v>
      </c>
      <c r="C57" s="240">
        <v>117</v>
      </c>
      <c r="D57" s="240">
        <v>80</v>
      </c>
      <c r="E57" s="240">
        <v>122</v>
      </c>
      <c r="F57" s="240">
        <v>74</v>
      </c>
      <c r="G57" s="240">
        <v>48</v>
      </c>
      <c r="H57" s="240">
        <v>75</v>
      </c>
      <c r="I57" s="240">
        <v>43</v>
      </c>
      <c r="J57" s="196">
        <v>32</v>
      </c>
    </row>
    <row r="58" spans="1:22" ht="15" customHeight="1" x14ac:dyDescent="0.2">
      <c r="A58" s="456" t="s">
        <v>122</v>
      </c>
      <c r="B58" s="240"/>
      <c r="C58" s="240"/>
      <c r="D58" s="240"/>
      <c r="E58" s="240"/>
      <c r="F58" s="240"/>
      <c r="G58" s="240"/>
      <c r="H58" s="240"/>
      <c r="I58" s="240"/>
      <c r="J58" s="196"/>
    </row>
    <row r="59" spans="1:22" s="291" customFormat="1" ht="15" customHeight="1" x14ac:dyDescent="0.2">
      <c r="A59" s="486" t="s">
        <v>123</v>
      </c>
      <c r="B59" s="240">
        <v>-7</v>
      </c>
      <c r="C59" s="240" t="s">
        <v>966</v>
      </c>
      <c r="D59" s="240">
        <v>-7</v>
      </c>
      <c r="E59" s="240">
        <v>-8</v>
      </c>
      <c r="F59" s="240">
        <v>-4</v>
      </c>
      <c r="G59" s="240">
        <v>-4</v>
      </c>
      <c r="H59" s="240">
        <v>1</v>
      </c>
      <c r="I59" s="240">
        <v>4</v>
      </c>
      <c r="J59" s="196">
        <v>-3</v>
      </c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ht="15" customHeight="1" x14ac:dyDescent="0.2">
      <c r="A60" s="313" t="s">
        <v>124</v>
      </c>
      <c r="B60" s="240">
        <v>-32</v>
      </c>
      <c r="C60" s="240">
        <v>-11</v>
      </c>
      <c r="D60" s="240">
        <v>-21</v>
      </c>
      <c r="E60" s="240">
        <v>-29</v>
      </c>
      <c r="F60" s="240">
        <v>-11</v>
      </c>
      <c r="G60" s="240">
        <v>-18</v>
      </c>
      <c r="H60" s="240">
        <v>-3</v>
      </c>
      <c r="I60" s="240" t="s">
        <v>966</v>
      </c>
      <c r="J60" s="196">
        <v>-3</v>
      </c>
    </row>
    <row r="61" spans="1:22" ht="15" customHeight="1" x14ac:dyDescent="0.2">
      <c r="A61" s="313" t="s">
        <v>125</v>
      </c>
      <c r="B61" s="240">
        <v>-58</v>
      </c>
      <c r="C61" s="240">
        <v>-40</v>
      </c>
      <c r="D61" s="240">
        <v>-18</v>
      </c>
      <c r="E61" s="240">
        <v>-37</v>
      </c>
      <c r="F61" s="240">
        <v>-23</v>
      </c>
      <c r="G61" s="240">
        <v>-14</v>
      </c>
      <c r="H61" s="240">
        <v>-21</v>
      </c>
      <c r="I61" s="240">
        <v>-17</v>
      </c>
      <c r="J61" s="196">
        <v>-4</v>
      </c>
    </row>
    <row r="62" spans="1:22" ht="15" customHeight="1" x14ac:dyDescent="0.2">
      <c r="A62" s="313" t="s">
        <v>126</v>
      </c>
      <c r="B62" s="240">
        <v>-42</v>
      </c>
      <c r="C62" s="240">
        <v>-25</v>
      </c>
      <c r="D62" s="240">
        <v>-17</v>
      </c>
      <c r="E62" s="240">
        <v>-32</v>
      </c>
      <c r="F62" s="240">
        <v>-19</v>
      </c>
      <c r="G62" s="240">
        <v>-13</v>
      </c>
      <c r="H62" s="240">
        <v>-10</v>
      </c>
      <c r="I62" s="240">
        <v>-6</v>
      </c>
      <c r="J62" s="196">
        <v>-4</v>
      </c>
    </row>
    <row r="63" spans="1:22" ht="15" customHeight="1" x14ac:dyDescent="0.2">
      <c r="A63" s="313" t="s">
        <v>128</v>
      </c>
      <c r="B63" s="240">
        <v>-50</v>
      </c>
      <c r="C63" s="240">
        <v>-24</v>
      </c>
      <c r="D63" s="240">
        <v>-26</v>
      </c>
      <c r="E63" s="240">
        <v>-32</v>
      </c>
      <c r="F63" s="240">
        <v>-17</v>
      </c>
      <c r="G63" s="240">
        <v>-15</v>
      </c>
      <c r="H63" s="240">
        <v>-18</v>
      </c>
      <c r="I63" s="240">
        <v>-7</v>
      </c>
      <c r="J63" s="196">
        <v>-11</v>
      </c>
    </row>
    <row r="64" spans="1:22" ht="15" customHeight="1" x14ac:dyDescent="0.2">
      <c r="A64" s="313" t="s">
        <v>129</v>
      </c>
      <c r="B64" s="240">
        <v>-65</v>
      </c>
      <c r="C64" s="240">
        <v>-24</v>
      </c>
      <c r="D64" s="240">
        <v>-41</v>
      </c>
      <c r="E64" s="240">
        <v>-41</v>
      </c>
      <c r="F64" s="240">
        <v>-15</v>
      </c>
      <c r="G64" s="240">
        <v>-26</v>
      </c>
      <c r="H64" s="240">
        <v>-24</v>
      </c>
      <c r="I64" s="240">
        <v>-9</v>
      </c>
      <c r="J64" s="196">
        <v>-15</v>
      </c>
    </row>
    <row r="65" spans="1:10" ht="15" customHeight="1" x14ac:dyDescent="0.2">
      <c r="A65" s="313" t="s">
        <v>130</v>
      </c>
      <c r="B65" s="240">
        <v>-101</v>
      </c>
      <c r="C65" s="240">
        <v>-40</v>
      </c>
      <c r="D65" s="240">
        <v>-61</v>
      </c>
      <c r="E65" s="240">
        <v>-65</v>
      </c>
      <c r="F65" s="240">
        <v>-27</v>
      </c>
      <c r="G65" s="240">
        <v>-38</v>
      </c>
      <c r="H65" s="240">
        <v>-36</v>
      </c>
      <c r="I65" s="240">
        <v>-13</v>
      </c>
      <c r="J65" s="196">
        <v>-23</v>
      </c>
    </row>
    <row r="66" spans="1:10" ht="15" customHeight="1" x14ac:dyDescent="0.2">
      <c r="A66" s="313" t="s">
        <v>131</v>
      </c>
      <c r="B66" s="240">
        <v>-58</v>
      </c>
      <c r="C66" s="240">
        <v>-24</v>
      </c>
      <c r="D66" s="240">
        <v>-34</v>
      </c>
      <c r="E66" s="240">
        <v>-46</v>
      </c>
      <c r="F66" s="240">
        <v>-22</v>
      </c>
      <c r="G66" s="240">
        <v>-24</v>
      </c>
      <c r="H66" s="240">
        <v>-12</v>
      </c>
      <c r="I66" s="240">
        <v>-2</v>
      </c>
      <c r="J66" s="196">
        <v>-10</v>
      </c>
    </row>
    <row r="67" spans="1:10" ht="15" customHeight="1" x14ac:dyDescent="0.2">
      <c r="A67" s="313" t="s">
        <v>132</v>
      </c>
      <c r="B67" s="240">
        <v>-44</v>
      </c>
      <c r="C67" s="240">
        <v>-22</v>
      </c>
      <c r="D67" s="240">
        <v>-22</v>
      </c>
      <c r="E67" s="240">
        <v>-37</v>
      </c>
      <c r="F67" s="240">
        <v>-18</v>
      </c>
      <c r="G67" s="240">
        <v>-19</v>
      </c>
      <c r="H67" s="240">
        <v>-7</v>
      </c>
      <c r="I67" s="240">
        <v>-4</v>
      </c>
      <c r="J67" s="196">
        <v>-3</v>
      </c>
    </row>
    <row r="68" spans="1:10" ht="15" customHeight="1" x14ac:dyDescent="0.2">
      <c r="A68" s="313" t="s">
        <v>133</v>
      </c>
      <c r="B68" s="240">
        <v>-29</v>
      </c>
      <c r="C68" s="240">
        <v>-12</v>
      </c>
      <c r="D68" s="240">
        <v>-17</v>
      </c>
      <c r="E68" s="240">
        <v>-26</v>
      </c>
      <c r="F68" s="240">
        <v>-11</v>
      </c>
      <c r="G68" s="240">
        <v>-15</v>
      </c>
      <c r="H68" s="240">
        <v>-3</v>
      </c>
      <c r="I68" s="240">
        <v>-1</v>
      </c>
      <c r="J68" s="196">
        <v>-2</v>
      </c>
    </row>
    <row r="69" spans="1:10" ht="15" customHeight="1" x14ac:dyDescent="0.2">
      <c r="A69" s="313" t="s">
        <v>134</v>
      </c>
      <c r="B69" s="240">
        <v>-18</v>
      </c>
      <c r="C69" s="240">
        <v>-10</v>
      </c>
      <c r="D69" s="240">
        <v>-8</v>
      </c>
      <c r="E69" s="240">
        <v>-14</v>
      </c>
      <c r="F69" s="240">
        <v>-8</v>
      </c>
      <c r="G69" s="240">
        <v>-6</v>
      </c>
      <c r="H69" s="240">
        <v>-4</v>
      </c>
      <c r="I69" s="240">
        <v>-2</v>
      </c>
      <c r="J69" s="196">
        <v>-2</v>
      </c>
    </row>
    <row r="70" spans="1:10" ht="15" customHeight="1" x14ac:dyDescent="0.2">
      <c r="A70" s="313" t="s">
        <v>135</v>
      </c>
      <c r="B70" s="240">
        <v>-4</v>
      </c>
      <c r="C70" s="240">
        <v>1</v>
      </c>
      <c r="D70" s="240">
        <v>-5</v>
      </c>
      <c r="E70" s="240">
        <v>-5</v>
      </c>
      <c r="F70" s="240">
        <v>-3</v>
      </c>
      <c r="G70" s="240">
        <v>-2</v>
      </c>
      <c r="H70" s="240">
        <v>1</v>
      </c>
      <c r="I70" s="240">
        <v>4</v>
      </c>
      <c r="J70" s="196">
        <v>-3</v>
      </c>
    </row>
    <row r="71" spans="1:10" ht="15" customHeight="1" x14ac:dyDescent="0.2">
      <c r="A71" s="313" t="s">
        <v>136</v>
      </c>
      <c r="B71" s="240">
        <v>4</v>
      </c>
      <c r="C71" s="240">
        <v>7</v>
      </c>
      <c r="D71" s="240">
        <v>-3</v>
      </c>
      <c r="E71" s="240">
        <v>2</v>
      </c>
      <c r="F71" s="240">
        <v>5</v>
      </c>
      <c r="G71" s="240">
        <v>-3</v>
      </c>
      <c r="H71" s="240">
        <v>2</v>
      </c>
      <c r="I71" s="240">
        <v>2</v>
      </c>
      <c r="J71" s="233" t="s">
        <v>966</v>
      </c>
    </row>
    <row r="72" spans="1:10" ht="15" customHeight="1" x14ac:dyDescent="0.2">
      <c r="A72" s="313" t="s">
        <v>137</v>
      </c>
      <c r="B72" s="240">
        <v>6</v>
      </c>
      <c r="C72" s="240">
        <v>3</v>
      </c>
      <c r="D72" s="240">
        <v>3</v>
      </c>
      <c r="E72" s="240">
        <v>5</v>
      </c>
      <c r="F72" s="240">
        <v>3</v>
      </c>
      <c r="G72" s="240">
        <v>2</v>
      </c>
      <c r="H72" s="240">
        <v>1</v>
      </c>
      <c r="I72" s="240" t="s">
        <v>966</v>
      </c>
      <c r="J72" s="233">
        <v>1</v>
      </c>
    </row>
    <row r="73" spans="1:10" ht="15" customHeight="1" x14ac:dyDescent="0.2">
      <c r="A73" s="313" t="s">
        <v>251</v>
      </c>
      <c r="B73" s="240">
        <v>2</v>
      </c>
      <c r="C73" s="240">
        <v>2</v>
      </c>
      <c r="D73" s="240" t="s">
        <v>966</v>
      </c>
      <c r="E73" s="240">
        <v>2</v>
      </c>
      <c r="F73" s="240">
        <v>1</v>
      </c>
      <c r="G73" s="240">
        <v>1</v>
      </c>
      <c r="H73" s="240" t="s">
        <v>966</v>
      </c>
      <c r="I73" s="240">
        <v>1</v>
      </c>
      <c r="J73" s="233">
        <v>-1</v>
      </c>
    </row>
    <row r="74" spans="1:10" ht="15" customHeight="1" x14ac:dyDescent="0.2">
      <c r="A74" s="313" t="s">
        <v>252</v>
      </c>
      <c r="B74" s="240" t="s">
        <v>966</v>
      </c>
      <c r="C74" s="240">
        <v>1</v>
      </c>
      <c r="D74" s="240">
        <v>-1</v>
      </c>
      <c r="E74" s="240">
        <v>-1</v>
      </c>
      <c r="F74" s="240" t="s">
        <v>966</v>
      </c>
      <c r="G74" s="240">
        <v>-1</v>
      </c>
      <c r="H74" s="240">
        <v>1</v>
      </c>
      <c r="I74" s="240">
        <v>1</v>
      </c>
      <c r="J74" s="233" t="s">
        <v>966</v>
      </c>
    </row>
    <row r="75" spans="1:10" ht="15" customHeight="1" x14ac:dyDescent="0.2">
      <c r="A75" s="456" t="s">
        <v>1137</v>
      </c>
      <c r="B75" s="187"/>
      <c r="C75" s="187"/>
      <c r="D75" s="187"/>
      <c r="E75" s="187"/>
      <c r="F75" s="187"/>
      <c r="G75" s="187"/>
      <c r="H75" s="187"/>
      <c r="I75" s="187"/>
      <c r="J75" s="142"/>
    </row>
  </sheetData>
  <mergeCells count="12">
    <mergeCell ref="B3:D3"/>
    <mergeCell ref="E3:G3"/>
    <mergeCell ref="H3:J3"/>
    <mergeCell ref="B4:D4"/>
    <mergeCell ref="E4:G4"/>
    <mergeCell ref="H4:J4"/>
    <mergeCell ref="B54:J54"/>
    <mergeCell ref="B7:J7"/>
    <mergeCell ref="B8:J8"/>
    <mergeCell ref="B30:J30"/>
    <mergeCell ref="B31:J31"/>
    <mergeCell ref="B53:J53"/>
  </mergeCells>
  <hyperlinks>
    <hyperlink ref="J1:J2" location="'Spis tablic List of tables'!B152" display="Powrót do spisu tablic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6" style="150" customWidth="1"/>
    <col min="2" max="7" width="21" style="48" customWidth="1"/>
    <col min="8" max="16384" width="9.59765625" style="48"/>
  </cols>
  <sheetData>
    <row r="1" spans="1:10" ht="15" customHeight="1" x14ac:dyDescent="0.25">
      <c r="A1" s="428" t="s">
        <v>1426</v>
      </c>
      <c r="B1" s="373"/>
      <c r="C1" s="373"/>
      <c r="D1" s="373"/>
      <c r="E1" s="373"/>
      <c r="F1" s="373"/>
      <c r="G1" s="91" t="s">
        <v>42</v>
      </c>
    </row>
    <row r="2" spans="1:10" ht="15" customHeight="1" x14ac:dyDescent="0.2">
      <c r="A2" s="547" t="s">
        <v>1427</v>
      </c>
      <c r="B2" s="374"/>
      <c r="C2" s="374"/>
      <c r="D2" s="374"/>
      <c r="E2" s="374"/>
      <c r="F2" s="374"/>
      <c r="G2" s="92" t="s">
        <v>43</v>
      </c>
    </row>
    <row r="3" spans="1:10" ht="15" customHeight="1" x14ac:dyDescent="0.2">
      <c r="A3" s="403"/>
      <c r="B3" s="884" t="s">
        <v>1141</v>
      </c>
      <c r="C3" s="885"/>
      <c r="D3" s="886"/>
      <c r="E3" s="884" t="s">
        <v>906</v>
      </c>
      <c r="F3" s="885"/>
      <c r="G3" s="885"/>
    </row>
    <row r="4" spans="1:10" ht="15" customHeight="1" x14ac:dyDescent="0.2">
      <c r="A4" s="484" t="s">
        <v>93</v>
      </c>
      <c r="B4" s="887" t="s">
        <v>905</v>
      </c>
      <c r="C4" s="888"/>
      <c r="D4" s="889"/>
      <c r="E4" s="887" t="s">
        <v>907</v>
      </c>
      <c r="F4" s="888"/>
      <c r="G4" s="888"/>
    </row>
    <row r="5" spans="1:10" ht="15" customHeight="1" x14ac:dyDescent="0.2">
      <c r="A5" s="572" t="s">
        <v>94</v>
      </c>
      <c r="B5" s="193" t="s">
        <v>62</v>
      </c>
      <c r="C5" s="193" t="s">
        <v>1142</v>
      </c>
      <c r="D5" s="193" t="s">
        <v>914</v>
      </c>
      <c r="E5" s="193" t="s">
        <v>62</v>
      </c>
      <c r="F5" s="193" t="s">
        <v>1142</v>
      </c>
      <c r="G5" s="758" t="s">
        <v>920</v>
      </c>
    </row>
    <row r="6" spans="1:10" ht="15" customHeight="1" x14ac:dyDescent="0.2">
      <c r="A6" s="501"/>
      <c r="B6" s="571" t="s">
        <v>63</v>
      </c>
      <c r="C6" s="571" t="s">
        <v>1143</v>
      </c>
      <c r="D6" s="571" t="s">
        <v>915</v>
      </c>
      <c r="E6" s="571" t="s">
        <v>63</v>
      </c>
      <c r="F6" s="571" t="s">
        <v>1143</v>
      </c>
      <c r="G6" s="760" t="s">
        <v>921</v>
      </c>
    </row>
    <row r="7" spans="1:10" ht="15" customHeight="1" x14ac:dyDescent="0.2">
      <c r="A7" s="407" t="s">
        <v>1188</v>
      </c>
      <c r="B7" s="255">
        <v>16094</v>
      </c>
      <c r="C7" s="255">
        <v>15685</v>
      </c>
      <c r="D7" s="256">
        <v>409</v>
      </c>
      <c r="E7" s="255">
        <v>18836</v>
      </c>
      <c r="F7" s="255">
        <v>18128</v>
      </c>
      <c r="G7" s="200">
        <v>708</v>
      </c>
      <c r="J7" s="208"/>
    </row>
    <row r="8" spans="1:10" ht="15" customHeight="1" x14ac:dyDescent="0.2">
      <c r="A8" s="413" t="s">
        <v>254</v>
      </c>
      <c r="B8" s="255"/>
      <c r="C8" s="240"/>
      <c r="D8" s="240"/>
      <c r="E8" s="255"/>
      <c r="F8" s="240"/>
      <c r="G8" s="196"/>
      <c r="J8" s="208"/>
    </row>
    <row r="9" spans="1:10" ht="15" customHeight="1" x14ac:dyDescent="0.2">
      <c r="A9" s="407" t="s">
        <v>1185</v>
      </c>
      <c r="B9" s="255">
        <v>4846</v>
      </c>
      <c r="C9" s="255">
        <v>4730</v>
      </c>
      <c r="D9" s="256">
        <v>116</v>
      </c>
      <c r="E9" s="255">
        <v>6322</v>
      </c>
      <c r="F9" s="255">
        <v>6103</v>
      </c>
      <c r="G9" s="200">
        <v>219</v>
      </c>
      <c r="J9" s="208"/>
    </row>
    <row r="10" spans="1:10" ht="15" customHeight="1" x14ac:dyDescent="0.2">
      <c r="A10" s="413" t="s">
        <v>256</v>
      </c>
      <c r="B10" s="255"/>
      <c r="C10" s="240"/>
      <c r="D10" s="240"/>
      <c r="E10" s="255"/>
      <c r="F10" s="240"/>
      <c r="G10" s="196"/>
      <c r="J10" s="208"/>
    </row>
    <row r="11" spans="1:10" ht="15" customHeight="1" x14ac:dyDescent="0.2">
      <c r="A11" s="317" t="s">
        <v>257</v>
      </c>
      <c r="B11" s="255"/>
      <c r="C11" s="240"/>
      <c r="D11" s="240"/>
      <c r="E11" s="255"/>
      <c r="F11" s="240"/>
      <c r="G11" s="196"/>
      <c r="J11" s="208"/>
    </row>
    <row r="12" spans="1:10" ht="15" customHeight="1" x14ac:dyDescent="0.2">
      <c r="A12" s="414" t="s">
        <v>258</v>
      </c>
      <c r="B12" s="255"/>
      <c r="C12" s="240"/>
      <c r="D12" s="240"/>
      <c r="E12" s="255"/>
      <c r="F12" s="240"/>
      <c r="G12" s="196"/>
      <c r="J12" s="208"/>
    </row>
    <row r="13" spans="1:10" ht="15" customHeight="1" x14ac:dyDescent="0.2">
      <c r="A13" s="313" t="s">
        <v>1189</v>
      </c>
      <c r="B13" s="217">
        <v>384</v>
      </c>
      <c r="C13" s="240">
        <v>377</v>
      </c>
      <c r="D13" s="240">
        <v>7</v>
      </c>
      <c r="E13" s="217">
        <v>653</v>
      </c>
      <c r="F13" s="240">
        <v>647</v>
      </c>
      <c r="G13" s="196">
        <v>6</v>
      </c>
      <c r="J13" s="208"/>
    </row>
    <row r="14" spans="1:10" ht="15" customHeight="1" x14ac:dyDescent="0.2">
      <c r="A14" s="313" t="s">
        <v>1190</v>
      </c>
      <c r="B14" s="217">
        <v>551</v>
      </c>
      <c r="C14" s="240">
        <v>537</v>
      </c>
      <c r="D14" s="240">
        <v>14</v>
      </c>
      <c r="E14" s="217">
        <v>781</v>
      </c>
      <c r="F14" s="240">
        <v>776</v>
      </c>
      <c r="G14" s="196">
        <v>5</v>
      </c>
      <c r="J14" s="208"/>
    </row>
    <row r="15" spans="1:10" ht="15" customHeight="1" x14ac:dyDescent="0.2">
      <c r="A15" s="313" t="s">
        <v>1191</v>
      </c>
      <c r="B15" s="217">
        <v>684</v>
      </c>
      <c r="C15" s="240">
        <v>677</v>
      </c>
      <c r="D15" s="240">
        <v>7</v>
      </c>
      <c r="E15" s="217">
        <v>869</v>
      </c>
      <c r="F15" s="240">
        <v>827</v>
      </c>
      <c r="G15" s="196">
        <v>42</v>
      </c>
      <c r="J15" s="208"/>
    </row>
    <row r="16" spans="1:10" ht="15" customHeight="1" x14ac:dyDescent="0.2">
      <c r="A16" s="313" t="s">
        <v>1192</v>
      </c>
      <c r="B16" s="217">
        <v>978</v>
      </c>
      <c r="C16" s="240">
        <v>949</v>
      </c>
      <c r="D16" s="240">
        <v>29</v>
      </c>
      <c r="E16" s="217">
        <v>1110</v>
      </c>
      <c r="F16" s="217">
        <v>1102</v>
      </c>
      <c r="G16" s="196">
        <v>8</v>
      </c>
      <c r="J16" s="208"/>
    </row>
    <row r="17" spans="1:10" ht="15" customHeight="1" x14ac:dyDescent="0.2">
      <c r="A17" s="313" t="s">
        <v>1193</v>
      </c>
      <c r="B17" s="217">
        <v>350</v>
      </c>
      <c r="C17" s="240">
        <v>345</v>
      </c>
      <c r="D17" s="240">
        <v>5</v>
      </c>
      <c r="E17" s="217">
        <v>502</v>
      </c>
      <c r="F17" s="240">
        <v>501</v>
      </c>
      <c r="G17" s="196">
        <v>1</v>
      </c>
      <c r="J17" s="208"/>
    </row>
    <row r="18" spans="1:10" ht="15" customHeight="1" x14ac:dyDescent="0.2">
      <c r="A18" s="313" t="s">
        <v>1194</v>
      </c>
      <c r="B18" s="217">
        <v>1005</v>
      </c>
      <c r="C18" s="217">
        <v>976</v>
      </c>
      <c r="D18" s="240">
        <v>29</v>
      </c>
      <c r="E18" s="217">
        <v>1371</v>
      </c>
      <c r="F18" s="217">
        <v>1256</v>
      </c>
      <c r="G18" s="196">
        <v>115</v>
      </c>
      <c r="J18" s="208"/>
    </row>
    <row r="19" spans="1:10" ht="15" customHeight="1" x14ac:dyDescent="0.2">
      <c r="A19" s="317" t="s">
        <v>371</v>
      </c>
      <c r="B19" s="74"/>
      <c r="C19" s="74"/>
      <c r="D19" s="74"/>
      <c r="E19" s="74"/>
      <c r="F19" s="74"/>
      <c r="G19" s="55"/>
      <c r="J19" s="208"/>
    </row>
    <row r="20" spans="1:10" ht="15" customHeight="1" x14ac:dyDescent="0.2">
      <c r="A20" s="414" t="s">
        <v>267</v>
      </c>
      <c r="B20" s="255"/>
      <c r="C20" s="240"/>
      <c r="D20" s="240"/>
      <c r="E20" s="255"/>
      <c r="F20" s="240"/>
      <c r="G20" s="196"/>
      <c r="J20" s="208"/>
    </row>
    <row r="21" spans="1:10" ht="15" customHeight="1" x14ac:dyDescent="0.2">
      <c r="A21" s="313" t="s">
        <v>1195</v>
      </c>
      <c r="B21" s="217">
        <v>894</v>
      </c>
      <c r="C21" s="240">
        <v>869</v>
      </c>
      <c r="D21" s="240">
        <v>25</v>
      </c>
      <c r="E21" s="217">
        <v>1036</v>
      </c>
      <c r="F21" s="240">
        <v>994</v>
      </c>
      <c r="G21" s="196">
        <v>42</v>
      </c>
      <c r="J21" s="208"/>
    </row>
    <row r="22" spans="1:10" ht="15" customHeight="1" x14ac:dyDescent="0.2">
      <c r="A22" s="167" t="s">
        <v>1187</v>
      </c>
      <c r="B22" s="255">
        <v>3530</v>
      </c>
      <c r="C22" s="255">
        <v>3405</v>
      </c>
      <c r="D22" s="256">
        <v>125</v>
      </c>
      <c r="E22" s="255">
        <v>4042</v>
      </c>
      <c r="F22" s="255">
        <v>3906</v>
      </c>
      <c r="G22" s="200">
        <v>136</v>
      </c>
      <c r="J22" s="208"/>
    </row>
    <row r="23" spans="1:10" ht="15" customHeight="1" x14ac:dyDescent="0.2">
      <c r="A23" s="413" t="s">
        <v>256</v>
      </c>
      <c r="B23" s="255"/>
      <c r="C23" s="240"/>
      <c r="D23" s="240"/>
      <c r="E23" s="255"/>
      <c r="F23" s="240"/>
      <c r="G23" s="196"/>
      <c r="J23" s="208"/>
    </row>
    <row r="24" spans="1:10" ht="15" customHeight="1" x14ac:dyDescent="0.2">
      <c r="A24" s="317" t="s">
        <v>257</v>
      </c>
      <c r="B24" s="255"/>
      <c r="C24" s="240"/>
      <c r="D24" s="240"/>
      <c r="E24" s="255"/>
      <c r="F24" s="240"/>
      <c r="G24" s="196"/>
      <c r="J24" s="208"/>
    </row>
    <row r="25" spans="1:10" ht="15" customHeight="1" x14ac:dyDescent="0.2">
      <c r="A25" s="414" t="s">
        <v>258</v>
      </c>
      <c r="B25" s="255"/>
      <c r="C25" s="240"/>
      <c r="D25" s="240"/>
      <c r="E25" s="255"/>
      <c r="F25" s="240"/>
      <c r="G25" s="196"/>
      <c r="J25" s="208"/>
    </row>
    <row r="26" spans="1:10" ht="15" customHeight="1" x14ac:dyDescent="0.2">
      <c r="A26" s="313" t="s">
        <v>1196</v>
      </c>
      <c r="B26" s="217">
        <v>1340</v>
      </c>
      <c r="C26" s="217">
        <v>1271</v>
      </c>
      <c r="D26" s="240">
        <v>69</v>
      </c>
      <c r="E26" s="217">
        <v>1076</v>
      </c>
      <c r="F26" s="217">
        <v>1016</v>
      </c>
      <c r="G26" s="196">
        <v>60</v>
      </c>
      <c r="J26" s="208"/>
    </row>
    <row r="27" spans="1:10" ht="15" customHeight="1" x14ac:dyDescent="0.2">
      <c r="A27" s="313" t="s">
        <v>1197</v>
      </c>
      <c r="B27" s="217">
        <v>809</v>
      </c>
      <c r="C27" s="240">
        <v>788</v>
      </c>
      <c r="D27" s="240">
        <v>21</v>
      </c>
      <c r="E27" s="217">
        <v>901</v>
      </c>
      <c r="F27" s="240">
        <v>892</v>
      </c>
      <c r="G27" s="196">
        <v>9</v>
      </c>
      <c r="J27" s="208"/>
    </row>
    <row r="28" spans="1:10" ht="15" customHeight="1" x14ac:dyDescent="0.2">
      <c r="A28" s="313" t="s">
        <v>1198</v>
      </c>
      <c r="B28" s="217">
        <v>211</v>
      </c>
      <c r="C28" s="240">
        <v>208</v>
      </c>
      <c r="D28" s="240">
        <v>3</v>
      </c>
      <c r="E28" s="217">
        <v>358</v>
      </c>
      <c r="F28" s="240">
        <v>356</v>
      </c>
      <c r="G28" s="196">
        <v>2</v>
      </c>
      <c r="J28" s="208"/>
    </row>
    <row r="29" spans="1:10" ht="15" customHeight="1" x14ac:dyDescent="0.2">
      <c r="A29" s="313" t="s">
        <v>1199</v>
      </c>
      <c r="B29" s="217">
        <v>404</v>
      </c>
      <c r="C29" s="240">
        <v>398</v>
      </c>
      <c r="D29" s="240">
        <v>6</v>
      </c>
      <c r="E29" s="217">
        <v>506</v>
      </c>
      <c r="F29" s="240">
        <v>501</v>
      </c>
      <c r="G29" s="196">
        <v>5</v>
      </c>
      <c r="J29" s="208"/>
    </row>
    <row r="30" spans="1:10" ht="15" customHeight="1" x14ac:dyDescent="0.2">
      <c r="A30" s="313" t="s">
        <v>1200</v>
      </c>
      <c r="B30" s="217">
        <v>524</v>
      </c>
      <c r="C30" s="240">
        <v>506</v>
      </c>
      <c r="D30" s="240">
        <v>18</v>
      </c>
      <c r="E30" s="217">
        <v>854</v>
      </c>
      <c r="F30" s="240">
        <v>796</v>
      </c>
      <c r="G30" s="196">
        <v>58</v>
      </c>
      <c r="J30" s="208"/>
    </row>
    <row r="31" spans="1:10" ht="15" customHeight="1" x14ac:dyDescent="0.2">
      <c r="A31" s="313" t="s">
        <v>1201</v>
      </c>
      <c r="B31" s="217">
        <v>242</v>
      </c>
      <c r="C31" s="240">
        <v>234</v>
      </c>
      <c r="D31" s="240">
        <v>8</v>
      </c>
      <c r="E31" s="217">
        <v>347</v>
      </c>
      <c r="F31" s="240">
        <v>345</v>
      </c>
      <c r="G31" s="196">
        <v>2</v>
      </c>
      <c r="J31" s="208"/>
    </row>
    <row r="32" spans="1:10" ht="15" customHeight="1" x14ac:dyDescent="0.2">
      <c r="A32" s="407" t="s">
        <v>1186</v>
      </c>
      <c r="B32" s="255">
        <v>7718</v>
      </c>
      <c r="C32" s="255">
        <v>7550</v>
      </c>
      <c r="D32" s="256">
        <v>168</v>
      </c>
      <c r="E32" s="255">
        <v>8472</v>
      </c>
      <c r="F32" s="255">
        <v>8119</v>
      </c>
      <c r="G32" s="200">
        <v>353</v>
      </c>
      <c r="J32" s="208"/>
    </row>
    <row r="33" spans="1:10" ht="15" customHeight="1" x14ac:dyDescent="0.2">
      <c r="A33" s="413" t="s">
        <v>256</v>
      </c>
      <c r="B33" s="255"/>
      <c r="C33" s="240"/>
      <c r="D33" s="240"/>
      <c r="E33" s="255"/>
      <c r="F33" s="240"/>
      <c r="G33" s="196"/>
      <c r="J33" s="208"/>
    </row>
    <row r="34" spans="1:10" ht="15" customHeight="1" x14ac:dyDescent="0.2">
      <c r="A34" s="317" t="s">
        <v>257</v>
      </c>
      <c r="B34" s="255"/>
      <c r="C34" s="240"/>
      <c r="D34" s="240"/>
      <c r="E34" s="255"/>
      <c r="F34" s="240"/>
      <c r="G34" s="196"/>
      <c r="J34" s="208"/>
    </row>
    <row r="35" spans="1:10" ht="15" customHeight="1" x14ac:dyDescent="0.2">
      <c r="A35" s="414" t="s">
        <v>258</v>
      </c>
      <c r="B35" s="255"/>
      <c r="C35" s="240"/>
      <c r="D35" s="240"/>
      <c r="E35" s="255"/>
      <c r="F35" s="240"/>
      <c r="G35" s="196"/>
      <c r="J35" s="208"/>
    </row>
    <row r="36" spans="1:10" ht="15" customHeight="1" x14ac:dyDescent="0.2">
      <c r="A36" s="313" t="s">
        <v>1202</v>
      </c>
      <c r="B36" s="217">
        <v>630</v>
      </c>
      <c r="C36" s="240">
        <v>612</v>
      </c>
      <c r="D36" s="240">
        <v>18</v>
      </c>
      <c r="E36" s="217">
        <v>968</v>
      </c>
      <c r="F36" s="217">
        <v>931</v>
      </c>
      <c r="G36" s="196">
        <v>37</v>
      </c>
      <c r="J36" s="208"/>
    </row>
    <row r="37" spans="1:10" ht="15" customHeight="1" x14ac:dyDescent="0.2">
      <c r="A37" s="313" t="s">
        <v>1203</v>
      </c>
      <c r="B37" s="217">
        <v>656</v>
      </c>
      <c r="C37" s="240">
        <v>646</v>
      </c>
      <c r="D37" s="240">
        <v>10</v>
      </c>
      <c r="E37" s="217">
        <v>1000</v>
      </c>
      <c r="F37" s="240">
        <v>963</v>
      </c>
      <c r="G37" s="196">
        <v>37</v>
      </c>
      <c r="J37" s="208"/>
    </row>
    <row r="38" spans="1:10" ht="15" customHeight="1" x14ac:dyDescent="0.2">
      <c r="A38" s="313" t="s">
        <v>1204</v>
      </c>
      <c r="B38" s="217">
        <v>465</v>
      </c>
      <c r="C38" s="240">
        <v>448</v>
      </c>
      <c r="D38" s="240">
        <v>17</v>
      </c>
      <c r="E38" s="217">
        <v>649</v>
      </c>
      <c r="F38" s="240">
        <v>610</v>
      </c>
      <c r="G38" s="196">
        <v>39</v>
      </c>
      <c r="J38" s="208"/>
    </row>
    <row r="39" spans="1:10" ht="15" customHeight="1" x14ac:dyDescent="0.2">
      <c r="A39" s="313" t="s">
        <v>1205</v>
      </c>
      <c r="B39" s="217">
        <v>559</v>
      </c>
      <c r="C39" s="240">
        <v>541</v>
      </c>
      <c r="D39" s="240">
        <v>18</v>
      </c>
      <c r="E39" s="217">
        <v>686</v>
      </c>
      <c r="F39" s="240">
        <v>620</v>
      </c>
      <c r="G39" s="196">
        <v>66</v>
      </c>
      <c r="J39" s="208"/>
    </row>
    <row r="40" spans="1:10" ht="15" customHeight="1" x14ac:dyDescent="0.2">
      <c r="A40" s="313" t="s">
        <v>1206</v>
      </c>
      <c r="B40" s="217">
        <v>306</v>
      </c>
      <c r="C40" s="240">
        <v>304</v>
      </c>
      <c r="D40" s="240">
        <v>2</v>
      </c>
      <c r="E40" s="217">
        <v>481</v>
      </c>
      <c r="F40" s="240">
        <v>475</v>
      </c>
      <c r="G40" s="196">
        <v>6</v>
      </c>
      <c r="J40" s="208"/>
    </row>
    <row r="41" spans="1:10" ht="15" customHeight="1" x14ac:dyDescent="0.2">
      <c r="A41" s="313" t="s">
        <v>1207</v>
      </c>
      <c r="B41" s="217">
        <v>2459</v>
      </c>
      <c r="C41" s="217">
        <v>2409</v>
      </c>
      <c r="D41" s="240">
        <v>50</v>
      </c>
      <c r="E41" s="217">
        <v>1709</v>
      </c>
      <c r="F41" s="217">
        <v>1648</v>
      </c>
      <c r="G41" s="196">
        <v>61</v>
      </c>
      <c r="J41" s="208"/>
    </row>
    <row r="42" spans="1:10" ht="15" customHeight="1" x14ac:dyDescent="0.2">
      <c r="A42" s="313" t="s">
        <v>1208</v>
      </c>
      <c r="B42" s="217">
        <v>728</v>
      </c>
      <c r="C42" s="240">
        <v>712</v>
      </c>
      <c r="D42" s="240">
        <v>16</v>
      </c>
      <c r="E42" s="217">
        <v>929</v>
      </c>
      <c r="F42" s="217">
        <v>887</v>
      </c>
      <c r="G42" s="196">
        <v>42</v>
      </c>
      <c r="J42" s="208"/>
    </row>
    <row r="43" spans="1:10" ht="15" customHeight="1" x14ac:dyDescent="0.2">
      <c r="A43" s="317" t="s">
        <v>371</v>
      </c>
      <c r="B43" s="255"/>
      <c r="C43" s="240"/>
      <c r="D43" s="240"/>
      <c r="E43" s="255"/>
      <c r="F43" s="240"/>
      <c r="G43" s="196"/>
      <c r="J43" s="208"/>
    </row>
    <row r="44" spans="1:10" ht="15" customHeight="1" x14ac:dyDescent="0.2">
      <c r="A44" s="414" t="s">
        <v>267</v>
      </c>
      <c r="B44" s="255"/>
      <c r="C44" s="240"/>
      <c r="D44" s="240"/>
      <c r="E44" s="255"/>
      <c r="F44" s="240"/>
      <c r="G44" s="196"/>
      <c r="J44" s="208"/>
    </row>
    <row r="45" spans="1:10" ht="15" customHeight="1" x14ac:dyDescent="0.2">
      <c r="A45" s="313" t="s">
        <v>1209</v>
      </c>
      <c r="B45" s="217">
        <v>1915</v>
      </c>
      <c r="C45" s="217">
        <v>1878</v>
      </c>
      <c r="D45" s="240">
        <v>37</v>
      </c>
      <c r="E45" s="217">
        <v>2050</v>
      </c>
      <c r="F45" s="217">
        <v>1985</v>
      </c>
      <c r="G45" s="196">
        <v>65</v>
      </c>
      <c r="J45" s="208"/>
    </row>
    <row r="46" spans="1:10" x14ac:dyDescent="0.2">
      <c r="E46" s="255"/>
    </row>
  </sheetData>
  <mergeCells count="4">
    <mergeCell ref="B3:D3"/>
    <mergeCell ref="E3:G3"/>
    <mergeCell ref="B4:D4"/>
    <mergeCell ref="E4:G4"/>
  </mergeCells>
  <hyperlinks>
    <hyperlink ref="G1:G2" location="'Spis tablic List of tables'!B155" display="Powrót do spisu tablic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7" width="27.59765625" style="48" customWidth="1"/>
    <col min="8" max="16384" width="9.59765625" style="48"/>
  </cols>
  <sheetData>
    <row r="1" spans="1:11" ht="15" customHeight="1" x14ac:dyDescent="0.25">
      <c r="A1" s="428" t="s">
        <v>1428</v>
      </c>
      <c r="B1" s="89"/>
      <c r="C1" s="89"/>
      <c r="D1" s="89"/>
      <c r="E1" s="89"/>
      <c r="F1" s="89"/>
      <c r="G1" s="91" t="s">
        <v>42</v>
      </c>
    </row>
    <row r="2" spans="1:11" ht="15" customHeight="1" x14ac:dyDescent="0.2">
      <c r="A2" s="547" t="s">
        <v>1429</v>
      </c>
      <c r="B2" s="265"/>
      <c r="C2" s="265"/>
      <c r="D2" s="265"/>
      <c r="E2" s="265"/>
      <c r="F2" s="265"/>
      <c r="G2" s="92" t="s">
        <v>43</v>
      </c>
    </row>
    <row r="3" spans="1:11" ht="15" customHeight="1" x14ac:dyDescent="0.2">
      <c r="A3" s="403"/>
      <c r="B3" s="884" t="s">
        <v>96</v>
      </c>
      <c r="C3" s="886"/>
      <c r="D3" s="884" t="s">
        <v>1144</v>
      </c>
      <c r="E3" s="886"/>
      <c r="F3" s="884" t="s">
        <v>1145</v>
      </c>
      <c r="G3" s="885"/>
    </row>
    <row r="4" spans="1:11" ht="15" customHeight="1" x14ac:dyDescent="0.2">
      <c r="A4" s="484" t="s">
        <v>93</v>
      </c>
      <c r="B4" s="887" t="s">
        <v>97</v>
      </c>
      <c r="C4" s="889"/>
      <c r="D4" s="887" t="s">
        <v>1146</v>
      </c>
      <c r="E4" s="889"/>
      <c r="F4" s="887" t="s">
        <v>1147</v>
      </c>
      <c r="G4" s="888"/>
    </row>
    <row r="5" spans="1:11" ht="15" customHeight="1" x14ac:dyDescent="0.2">
      <c r="A5" s="572" t="s">
        <v>94</v>
      </c>
      <c r="B5" s="193" t="s">
        <v>62</v>
      </c>
      <c r="C5" s="193" t="s">
        <v>1241</v>
      </c>
      <c r="D5" s="193" t="s">
        <v>62</v>
      </c>
      <c r="E5" s="193" t="s">
        <v>1241</v>
      </c>
      <c r="F5" s="193" t="s">
        <v>62</v>
      </c>
      <c r="G5" s="278" t="s">
        <v>1241</v>
      </c>
    </row>
    <row r="6" spans="1:11" ht="15" customHeight="1" x14ac:dyDescent="0.2">
      <c r="A6" s="501"/>
      <c r="B6" s="571" t="s">
        <v>63</v>
      </c>
      <c r="C6" s="571" t="s">
        <v>1242</v>
      </c>
      <c r="D6" s="571" t="s">
        <v>63</v>
      </c>
      <c r="E6" s="571" t="s">
        <v>1242</v>
      </c>
      <c r="F6" s="571" t="s">
        <v>63</v>
      </c>
      <c r="G6" s="570" t="s">
        <v>1242</v>
      </c>
    </row>
    <row r="7" spans="1:11" ht="15" customHeight="1" x14ac:dyDescent="0.2">
      <c r="A7" s="461" t="s">
        <v>253</v>
      </c>
      <c r="B7" s="375">
        <v>-2742</v>
      </c>
      <c r="C7" s="376">
        <v>-1.9111</v>
      </c>
      <c r="D7" s="375">
        <v>-2443</v>
      </c>
      <c r="E7" s="376">
        <v>-1.7027000000000001</v>
      </c>
      <c r="F7" s="353">
        <v>-299</v>
      </c>
      <c r="G7" s="377">
        <v>-0.2084</v>
      </c>
      <c r="K7" s="208"/>
    </row>
    <row r="8" spans="1:11" ht="15" customHeight="1" x14ac:dyDescent="0.2">
      <c r="A8" s="583" t="s">
        <v>254</v>
      </c>
      <c r="B8" s="255"/>
      <c r="C8" s="378"/>
      <c r="D8" s="370"/>
      <c r="E8" s="378"/>
      <c r="F8" s="370"/>
      <c r="G8" s="379"/>
      <c r="K8" s="208"/>
    </row>
    <row r="9" spans="1:11" ht="15" customHeight="1" x14ac:dyDescent="0.2">
      <c r="A9" s="461" t="s">
        <v>255</v>
      </c>
      <c r="B9" s="255">
        <v>-1476</v>
      </c>
      <c r="C9" s="380">
        <v>-2.79</v>
      </c>
      <c r="D9" s="255">
        <v>-1373</v>
      </c>
      <c r="E9" s="380">
        <v>-2.5952999999999999</v>
      </c>
      <c r="F9" s="256">
        <v>-103</v>
      </c>
      <c r="G9" s="381">
        <v>-0.19470000000000001</v>
      </c>
      <c r="K9" s="208"/>
    </row>
    <row r="10" spans="1:11" ht="15" customHeight="1" x14ac:dyDescent="0.2">
      <c r="A10" s="583" t="s">
        <v>256</v>
      </c>
      <c r="B10" s="255"/>
      <c r="C10" s="382"/>
      <c r="D10" s="240"/>
      <c r="E10" s="382"/>
      <c r="F10" s="240"/>
      <c r="G10" s="259"/>
      <c r="K10" s="208"/>
    </row>
    <row r="11" spans="1:11" ht="15" customHeight="1" x14ac:dyDescent="0.2">
      <c r="A11" s="164" t="s">
        <v>257</v>
      </c>
      <c r="B11" s="255"/>
      <c r="C11" s="382"/>
      <c r="D11" s="240"/>
      <c r="E11" s="382"/>
      <c r="F11" s="240"/>
      <c r="G11" s="259"/>
      <c r="K11" s="208"/>
    </row>
    <row r="12" spans="1:11" ht="15" customHeight="1" x14ac:dyDescent="0.2">
      <c r="A12" s="541" t="s">
        <v>258</v>
      </c>
      <c r="B12" s="255"/>
      <c r="C12" s="382"/>
      <c r="D12" s="240"/>
      <c r="E12" s="382"/>
      <c r="F12" s="240"/>
      <c r="G12" s="259"/>
      <c r="K12" s="208"/>
    </row>
    <row r="13" spans="1:11" ht="15" customHeight="1" x14ac:dyDescent="0.2">
      <c r="A13" s="513" t="s">
        <v>259</v>
      </c>
      <c r="B13" s="217">
        <v>-269</v>
      </c>
      <c r="C13" s="382">
        <v>-6.4348000000000001</v>
      </c>
      <c r="D13" s="240">
        <v>-270</v>
      </c>
      <c r="E13" s="382">
        <v>-6.4587000000000003</v>
      </c>
      <c r="F13" s="240">
        <v>1</v>
      </c>
      <c r="G13" s="259">
        <v>2.3900000000000001E-2</v>
      </c>
      <c r="K13" s="208"/>
    </row>
    <row r="14" spans="1:11" ht="15" customHeight="1" x14ac:dyDescent="0.2">
      <c r="A14" s="513" t="s">
        <v>260</v>
      </c>
      <c r="B14" s="217">
        <v>-230</v>
      </c>
      <c r="C14" s="382">
        <v>-3.4889999999999999</v>
      </c>
      <c r="D14" s="240">
        <v>-239</v>
      </c>
      <c r="E14" s="382">
        <v>-3.6255000000000002</v>
      </c>
      <c r="F14" s="240">
        <v>9</v>
      </c>
      <c r="G14" s="259">
        <v>0.13650000000000001</v>
      </c>
      <c r="K14" s="208"/>
    </row>
    <row r="15" spans="1:11" ht="15" customHeight="1" x14ac:dyDescent="0.2">
      <c r="A15" s="513" t="s">
        <v>261</v>
      </c>
      <c r="B15" s="217">
        <v>-185</v>
      </c>
      <c r="C15" s="382">
        <v>-3.1915</v>
      </c>
      <c r="D15" s="240">
        <v>-150</v>
      </c>
      <c r="E15" s="382">
        <v>-2.5876999999999999</v>
      </c>
      <c r="F15" s="240">
        <v>-35</v>
      </c>
      <c r="G15" s="259">
        <v>-0.6038</v>
      </c>
      <c r="K15" s="208"/>
    </row>
    <row r="16" spans="1:11" ht="15" customHeight="1" x14ac:dyDescent="0.2">
      <c r="A16" s="513" t="s">
        <v>262</v>
      </c>
      <c r="B16" s="217">
        <v>-132</v>
      </c>
      <c r="C16" s="382">
        <v>-1.4226000000000001</v>
      </c>
      <c r="D16" s="240">
        <v>-153</v>
      </c>
      <c r="E16" s="382">
        <v>-1.649</v>
      </c>
      <c r="F16" s="240">
        <v>21</v>
      </c>
      <c r="G16" s="259">
        <v>0.2263</v>
      </c>
      <c r="K16" s="208"/>
    </row>
    <row r="17" spans="1:11" ht="15" customHeight="1" x14ac:dyDescent="0.2">
      <c r="A17" s="513" t="s">
        <v>263</v>
      </c>
      <c r="B17" s="217">
        <v>-152</v>
      </c>
      <c r="C17" s="382">
        <v>-3.4438</v>
      </c>
      <c r="D17" s="240">
        <v>-156</v>
      </c>
      <c r="E17" s="382">
        <v>-3.5344000000000002</v>
      </c>
      <c r="F17" s="240">
        <v>4</v>
      </c>
      <c r="G17" s="259">
        <v>9.06E-2</v>
      </c>
      <c r="K17" s="208"/>
    </row>
    <row r="18" spans="1:11" ht="15" customHeight="1" x14ac:dyDescent="0.2">
      <c r="A18" s="513" t="s">
        <v>264</v>
      </c>
      <c r="B18" s="217">
        <v>-366</v>
      </c>
      <c r="C18" s="382">
        <v>-3.4735</v>
      </c>
      <c r="D18" s="240">
        <v>-280</v>
      </c>
      <c r="E18" s="382">
        <v>-2.6573000000000002</v>
      </c>
      <c r="F18" s="240">
        <v>-86</v>
      </c>
      <c r="G18" s="259">
        <v>-0.81620000000000004</v>
      </c>
      <c r="K18" s="208"/>
    </row>
    <row r="19" spans="1:11" ht="15" customHeight="1" x14ac:dyDescent="0.2">
      <c r="A19" s="164" t="s">
        <v>371</v>
      </c>
      <c r="B19" s="255"/>
      <c r="C19" s="380"/>
      <c r="D19" s="256"/>
      <c r="E19" s="380"/>
      <c r="F19" s="256"/>
      <c r="G19" s="381"/>
      <c r="K19" s="208"/>
    </row>
    <row r="20" spans="1:11" ht="15" customHeight="1" x14ac:dyDescent="0.2">
      <c r="A20" s="541" t="s">
        <v>267</v>
      </c>
      <c r="B20" s="255"/>
      <c r="C20" s="380"/>
      <c r="D20" s="370"/>
      <c r="E20" s="380"/>
      <c r="F20" s="256"/>
      <c r="G20" s="259"/>
      <c r="K20" s="208"/>
    </row>
    <row r="21" spans="1:11" ht="15" customHeight="1" x14ac:dyDescent="0.2">
      <c r="A21" s="513" t="s">
        <v>268</v>
      </c>
      <c r="B21" s="217">
        <v>-142</v>
      </c>
      <c r="C21" s="382">
        <v>-1.1731</v>
      </c>
      <c r="D21" s="240">
        <v>-125</v>
      </c>
      <c r="E21" s="382">
        <v>-1.0327</v>
      </c>
      <c r="F21" s="240">
        <v>-17</v>
      </c>
      <c r="G21" s="259">
        <v>-0.1404</v>
      </c>
      <c r="K21" s="208"/>
    </row>
    <row r="22" spans="1:11" ht="15" customHeight="1" x14ac:dyDescent="0.2">
      <c r="A22" s="461" t="s">
        <v>269</v>
      </c>
      <c r="B22" s="255">
        <v>-512</v>
      </c>
      <c r="C22" s="380">
        <v>-1.7668999999999999</v>
      </c>
      <c r="D22" s="256">
        <v>-501</v>
      </c>
      <c r="E22" s="380">
        <v>-1.7290000000000001</v>
      </c>
      <c r="F22" s="256">
        <v>-11</v>
      </c>
      <c r="G22" s="381">
        <v>-3.7999999999999999E-2</v>
      </c>
      <c r="K22" s="208"/>
    </row>
    <row r="23" spans="1:11" ht="15" customHeight="1" x14ac:dyDescent="0.2">
      <c r="A23" s="583" t="s">
        <v>256</v>
      </c>
      <c r="B23" s="255"/>
      <c r="C23" s="378"/>
      <c r="D23" s="370"/>
      <c r="E23" s="378"/>
      <c r="F23" s="370"/>
      <c r="G23" s="383"/>
      <c r="K23" s="208"/>
    </row>
    <row r="24" spans="1:11" ht="15" customHeight="1" x14ac:dyDescent="0.2">
      <c r="A24" s="164" t="s">
        <v>257</v>
      </c>
      <c r="B24" s="255"/>
      <c r="C24" s="380"/>
      <c r="D24" s="370"/>
      <c r="E24" s="380"/>
      <c r="F24" s="256"/>
      <c r="G24" s="259"/>
      <c r="K24" s="208"/>
    </row>
    <row r="25" spans="1:11" ht="15" customHeight="1" x14ac:dyDescent="0.2">
      <c r="A25" s="541" t="s">
        <v>258</v>
      </c>
      <c r="B25" s="255"/>
      <c r="C25" s="378"/>
      <c r="D25" s="370"/>
      <c r="E25" s="378"/>
      <c r="F25" s="370"/>
      <c r="G25" s="379"/>
      <c r="K25" s="208"/>
    </row>
    <row r="26" spans="1:11" ht="15" customHeight="1" x14ac:dyDescent="0.2">
      <c r="A26" s="513" t="s">
        <v>270</v>
      </c>
      <c r="B26" s="217">
        <v>264</v>
      </c>
      <c r="C26" s="382">
        <v>2.9097</v>
      </c>
      <c r="D26" s="240">
        <v>255</v>
      </c>
      <c r="E26" s="382">
        <v>2.8105000000000002</v>
      </c>
      <c r="F26" s="240">
        <v>9</v>
      </c>
      <c r="G26" s="259">
        <v>9.9199999999999997E-2</v>
      </c>
      <c r="K26" s="208"/>
    </row>
    <row r="27" spans="1:11" ht="15" customHeight="1" x14ac:dyDescent="0.2">
      <c r="A27" s="513" t="s">
        <v>271</v>
      </c>
      <c r="B27" s="217">
        <v>-92</v>
      </c>
      <c r="C27" s="382">
        <v>-1.6123000000000001</v>
      </c>
      <c r="D27" s="240">
        <v>-104</v>
      </c>
      <c r="E27" s="382">
        <v>-1.8226</v>
      </c>
      <c r="F27" s="240">
        <v>12</v>
      </c>
      <c r="G27" s="259">
        <v>0.21029999999999999</v>
      </c>
      <c r="K27" s="208"/>
    </row>
    <row r="28" spans="1:11" ht="15" customHeight="1" x14ac:dyDescent="0.2">
      <c r="A28" s="513" t="s">
        <v>272</v>
      </c>
      <c r="B28" s="217">
        <v>-147</v>
      </c>
      <c r="C28" s="382">
        <v>-5.4272</v>
      </c>
      <c r="D28" s="240">
        <v>-148</v>
      </c>
      <c r="E28" s="382">
        <v>-5.4641000000000002</v>
      </c>
      <c r="F28" s="240">
        <v>1</v>
      </c>
      <c r="G28" s="259">
        <v>3.6900000000000002E-2</v>
      </c>
      <c r="K28" s="208"/>
    </row>
    <row r="29" spans="1:11" ht="15" customHeight="1" x14ac:dyDescent="0.2">
      <c r="A29" s="513" t="s">
        <v>273</v>
      </c>
      <c r="B29" s="217">
        <v>-102</v>
      </c>
      <c r="C29" s="382">
        <v>-2.9506000000000001</v>
      </c>
      <c r="D29" s="240">
        <v>-103</v>
      </c>
      <c r="E29" s="382">
        <v>-2.9794999999999998</v>
      </c>
      <c r="F29" s="240">
        <v>1</v>
      </c>
      <c r="G29" s="259">
        <v>2.8899999999999999E-2</v>
      </c>
      <c r="K29" s="208"/>
    </row>
    <row r="30" spans="1:11" ht="15" customHeight="1" x14ac:dyDescent="0.2">
      <c r="A30" s="513" t="s">
        <v>274</v>
      </c>
      <c r="B30" s="217">
        <v>-330</v>
      </c>
      <c r="C30" s="382">
        <v>-5.7763</v>
      </c>
      <c r="D30" s="240">
        <v>-290</v>
      </c>
      <c r="E30" s="382">
        <v>-5.0761000000000003</v>
      </c>
      <c r="F30" s="240">
        <v>-40</v>
      </c>
      <c r="G30" s="259">
        <v>-0.70020000000000004</v>
      </c>
      <c r="K30" s="208"/>
    </row>
    <row r="31" spans="1:11" ht="15" customHeight="1" x14ac:dyDescent="0.2">
      <c r="A31" s="513" t="s">
        <v>275</v>
      </c>
      <c r="B31" s="217">
        <v>-105</v>
      </c>
      <c r="C31" s="382">
        <v>-4.5271999999999997</v>
      </c>
      <c r="D31" s="240">
        <v>-111</v>
      </c>
      <c r="E31" s="382">
        <v>-4.7858999999999998</v>
      </c>
      <c r="F31" s="240">
        <v>6</v>
      </c>
      <c r="G31" s="259">
        <v>0.25869999999999999</v>
      </c>
      <c r="K31" s="208"/>
    </row>
    <row r="32" spans="1:11" ht="15" customHeight="1" x14ac:dyDescent="0.2">
      <c r="A32" s="461" t="s">
        <v>276</v>
      </c>
      <c r="B32" s="255">
        <v>-754</v>
      </c>
      <c r="C32" s="380">
        <v>-1.2241</v>
      </c>
      <c r="D32" s="256">
        <v>-569</v>
      </c>
      <c r="E32" s="380">
        <v>-0.92369999999999997</v>
      </c>
      <c r="F32" s="256">
        <v>-185</v>
      </c>
      <c r="G32" s="381">
        <v>-0.30030000000000001</v>
      </c>
      <c r="K32" s="208"/>
    </row>
    <row r="33" spans="1:11" ht="15" customHeight="1" x14ac:dyDescent="0.2">
      <c r="A33" s="583" t="s">
        <v>256</v>
      </c>
      <c r="B33" s="255"/>
      <c r="C33" s="382"/>
      <c r="D33" s="240"/>
      <c r="E33" s="382"/>
      <c r="F33" s="240"/>
      <c r="G33" s="259"/>
      <c r="K33" s="208"/>
    </row>
    <row r="34" spans="1:11" ht="15" customHeight="1" x14ac:dyDescent="0.2">
      <c r="A34" s="164" t="s">
        <v>257</v>
      </c>
      <c r="B34" s="255"/>
      <c r="C34" s="382"/>
      <c r="D34" s="240"/>
      <c r="E34" s="382"/>
      <c r="F34" s="240"/>
      <c r="G34" s="259"/>
      <c r="K34" s="208"/>
    </row>
    <row r="35" spans="1:11" ht="15" customHeight="1" x14ac:dyDescent="0.2">
      <c r="A35" s="541" t="s">
        <v>258</v>
      </c>
      <c r="B35" s="255"/>
      <c r="C35" s="382"/>
      <c r="D35" s="240"/>
      <c r="E35" s="382"/>
      <c r="F35" s="240"/>
      <c r="G35" s="259"/>
      <c r="K35" s="208"/>
    </row>
    <row r="36" spans="1:11" ht="15" customHeight="1" x14ac:dyDescent="0.2">
      <c r="A36" s="513" t="s">
        <v>277</v>
      </c>
      <c r="B36" s="217">
        <v>-338</v>
      </c>
      <c r="C36" s="382">
        <v>-5.7595000000000001</v>
      </c>
      <c r="D36" s="240">
        <v>-319</v>
      </c>
      <c r="E36" s="382">
        <v>-5.4356999999999998</v>
      </c>
      <c r="F36" s="240">
        <v>-19</v>
      </c>
      <c r="G36" s="259">
        <v>-0.32379999999999998</v>
      </c>
      <c r="K36" s="208"/>
    </row>
    <row r="37" spans="1:11" ht="15" customHeight="1" x14ac:dyDescent="0.2">
      <c r="A37" s="513" t="s">
        <v>278</v>
      </c>
      <c r="B37" s="217">
        <v>-344</v>
      </c>
      <c r="C37" s="382">
        <v>-5.4027000000000003</v>
      </c>
      <c r="D37" s="240">
        <v>-317</v>
      </c>
      <c r="E37" s="382">
        <v>-4.9786000000000001</v>
      </c>
      <c r="F37" s="240">
        <v>-27</v>
      </c>
      <c r="G37" s="259">
        <v>-0.42399999999999999</v>
      </c>
      <c r="K37" s="208"/>
    </row>
    <row r="38" spans="1:11" ht="15" customHeight="1" x14ac:dyDescent="0.2">
      <c r="A38" s="513" t="s">
        <v>279</v>
      </c>
      <c r="B38" s="217">
        <v>-184</v>
      </c>
      <c r="C38" s="382">
        <v>-4.3882000000000003</v>
      </c>
      <c r="D38" s="240">
        <v>-162</v>
      </c>
      <c r="E38" s="382">
        <v>-3.8635000000000002</v>
      </c>
      <c r="F38" s="240">
        <v>-22</v>
      </c>
      <c r="G38" s="259">
        <v>-0.52470000000000006</v>
      </c>
      <c r="K38" s="208"/>
    </row>
    <row r="39" spans="1:11" ht="15" customHeight="1" x14ac:dyDescent="0.2">
      <c r="A39" s="513" t="s">
        <v>280</v>
      </c>
      <c r="B39" s="217">
        <v>-127</v>
      </c>
      <c r="C39" s="382">
        <v>-2.5179</v>
      </c>
      <c r="D39" s="240">
        <v>-79</v>
      </c>
      <c r="E39" s="382">
        <v>-1.5663</v>
      </c>
      <c r="F39" s="240">
        <v>-48</v>
      </c>
      <c r="G39" s="259">
        <v>-0.95169999999999999</v>
      </c>
      <c r="K39" s="208"/>
    </row>
    <row r="40" spans="1:11" ht="15" customHeight="1" x14ac:dyDescent="0.2">
      <c r="A40" s="513" t="s">
        <v>281</v>
      </c>
      <c r="B40" s="217">
        <v>-175</v>
      </c>
      <c r="C40" s="382">
        <v>-5.2470999999999997</v>
      </c>
      <c r="D40" s="240">
        <v>-171</v>
      </c>
      <c r="E40" s="382">
        <v>-5.1271000000000004</v>
      </c>
      <c r="F40" s="240">
        <v>-4</v>
      </c>
      <c r="G40" s="259">
        <v>-0.11990000000000001</v>
      </c>
      <c r="K40" s="208"/>
    </row>
    <row r="41" spans="1:11" ht="15" customHeight="1" x14ac:dyDescent="0.2">
      <c r="A41" s="513" t="s">
        <v>282</v>
      </c>
      <c r="B41" s="217">
        <v>750</v>
      </c>
      <c r="C41" s="382">
        <v>6.0195999999999996</v>
      </c>
      <c r="D41" s="240">
        <v>761</v>
      </c>
      <c r="E41" s="382">
        <v>6.1078999999999999</v>
      </c>
      <c r="F41" s="240">
        <v>-11</v>
      </c>
      <c r="G41" s="259">
        <v>-8.8300000000000003E-2</v>
      </c>
      <c r="K41" s="208"/>
    </row>
    <row r="42" spans="1:11" ht="15" customHeight="1" x14ac:dyDescent="0.2">
      <c r="A42" s="513" t="s">
        <v>283</v>
      </c>
      <c r="B42" s="217">
        <v>-201</v>
      </c>
      <c r="C42" s="382">
        <v>-2.8574999999999999</v>
      </c>
      <c r="D42" s="240">
        <v>-175</v>
      </c>
      <c r="E42" s="382">
        <v>-2.4878999999999998</v>
      </c>
      <c r="F42" s="240">
        <v>-26</v>
      </c>
      <c r="G42" s="259">
        <v>-0.36959999999999998</v>
      </c>
      <c r="K42" s="208"/>
    </row>
    <row r="43" spans="1:11" ht="15" customHeight="1" x14ac:dyDescent="0.2">
      <c r="A43" s="164" t="s">
        <v>371</v>
      </c>
      <c r="B43" s="255"/>
      <c r="C43" s="382"/>
      <c r="D43" s="240"/>
      <c r="E43" s="382"/>
      <c r="F43" s="240"/>
      <c r="G43" s="259"/>
      <c r="K43" s="208"/>
    </row>
    <row r="44" spans="1:11" ht="15" customHeight="1" x14ac:dyDescent="0.2">
      <c r="A44" s="541" t="s">
        <v>267</v>
      </c>
      <c r="B44" s="255"/>
      <c r="C44" s="382"/>
      <c r="D44" s="240"/>
      <c r="E44" s="382"/>
      <c r="F44" s="240"/>
      <c r="G44" s="259"/>
      <c r="K44" s="208"/>
    </row>
    <row r="45" spans="1:11" ht="15" customHeight="1" x14ac:dyDescent="0.2">
      <c r="A45" s="513" t="s">
        <v>284</v>
      </c>
      <c r="B45" s="217">
        <v>-135</v>
      </c>
      <c r="C45" s="382">
        <v>-0.78049999999999997</v>
      </c>
      <c r="D45" s="240">
        <v>-107</v>
      </c>
      <c r="E45" s="382">
        <v>-0.61860000000000004</v>
      </c>
      <c r="F45" s="240">
        <v>-28</v>
      </c>
      <c r="G45" s="259">
        <v>-0.16189999999999999</v>
      </c>
      <c r="K45" s="208"/>
    </row>
  </sheetData>
  <mergeCells count="6">
    <mergeCell ref="B3:C3"/>
    <mergeCell ref="D3:E3"/>
    <mergeCell ref="F3:G3"/>
    <mergeCell ref="B4:C4"/>
    <mergeCell ref="D4:E4"/>
    <mergeCell ref="F4:G4"/>
  </mergeCells>
  <hyperlinks>
    <hyperlink ref="G1:G2" location="'Spis tablic List of tables'!B158" display="Powrót do spisu tablic"/>
  </hyperlink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10" width="18.19921875" style="48" customWidth="1"/>
    <col min="11" max="16384" width="9.59765625" style="48"/>
  </cols>
  <sheetData>
    <row r="1" spans="1:11" ht="15" customHeight="1" x14ac:dyDescent="0.25">
      <c r="A1" s="428" t="s">
        <v>1431</v>
      </c>
      <c r="B1" s="89"/>
      <c r="C1" s="89"/>
      <c r="D1" s="89"/>
      <c r="E1" s="347"/>
      <c r="F1" s="89"/>
      <c r="G1" s="89"/>
      <c r="H1" s="89"/>
      <c r="J1" s="91" t="s">
        <v>42</v>
      </c>
    </row>
    <row r="2" spans="1:11" ht="15" customHeight="1" x14ac:dyDescent="0.2">
      <c r="A2" s="547" t="s">
        <v>1430</v>
      </c>
      <c r="B2" s="265"/>
      <c r="C2" s="265"/>
      <c r="D2" s="265"/>
      <c r="E2" s="265"/>
      <c r="F2" s="265"/>
      <c r="G2" s="265"/>
      <c r="H2" s="265"/>
      <c r="J2" s="92" t="s">
        <v>43</v>
      </c>
    </row>
    <row r="3" spans="1:11" ht="15" customHeight="1" x14ac:dyDescent="0.2">
      <c r="A3" s="403"/>
      <c r="B3" s="821" t="s">
        <v>904</v>
      </c>
      <c r="C3" s="822"/>
      <c r="D3" s="823"/>
      <c r="E3" s="821" t="s">
        <v>906</v>
      </c>
      <c r="F3" s="822"/>
      <c r="G3" s="823"/>
      <c r="H3" s="821" t="s">
        <v>908</v>
      </c>
      <c r="I3" s="822"/>
      <c r="J3" s="822"/>
      <c r="K3" s="96"/>
    </row>
    <row r="4" spans="1:11" ht="15" customHeight="1" x14ac:dyDescent="0.2">
      <c r="A4" s="404" t="s">
        <v>93</v>
      </c>
      <c r="B4" s="824" t="s">
        <v>905</v>
      </c>
      <c r="C4" s="825"/>
      <c r="D4" s="826"/>
      <c r="E4" s="824" t="s">
        <v>907</v>
      </c>
      <c r="F4" s="825"/>
      <c r="G4" s="826"/>
      <c r="H4" s="824" t="s">
        <v>909</v>
      </c>
      <c r="I4" s="825"/>
      <c r="J4" s="825"/>
      <c r="K4" s="96"/>
    </row>
    <row r="5" spans="1:11" ht="15" customHeight="1" x14ac:dyDescent="0.2">
      <c r="A5" s="419" t="s">
        <v>94</v>
      </c>
      <c r="B5" s="135" t="s">
        <v>62</v>
      </c>
      <c r="C5" s="135" t="s">
        <v>910</v>
      </c>
      <c r="D5" s="135" t="s">
        <v>912</v>
      </c>
      <c r="E5" s="134" t="s">
        <v>62</v>
      </c>
      <c r="F5" s="135" t="s">
        <v>916</v>
      </c>
      <c r="G5" s="135" t="s">
        <v>918</v>
      </c>
      <c r="H5" s="135" t="s">
        <v>62</v>
      </c>
      <c r="I5" s="135" t="s">
        <v>922</v>
      </c>
      <c r="J5" s="136" t="s">
        <v>923</v>
      </c>
      <c r="K5" s="96"/>
    </row>
    <row r="6" spans="1:11" ht="15" customHeight="1" x14ac:dyDescent="0.2">
      <c r="A6" s="449"/>
      <c r="B6" s="433" t="s">
        <v>63</v>
      </c>
      <c r="C6" s="433" t="s">
        <v>911</v>
      </c>
      <c r="D6" s="433" t="s">
        <v>913</v>
      </c>
      <c r="E6" s="433" t="s">
        <v>63</v>
      </c>
      <c r="F6" s="433" t="s">
        <v>917</v>
      </c>
      <c r="G6" s="433" t="s">
        <v>919</v>
      </c>
      <c r="H6" s="433" t="s">
        <v>63</v>
      </c>
      <c r="I6" s="433" t="s">
        <v>77</v>
      </c>
      <c r="J6" s="480" t="s">
        <v>79</v>
      </c>
      <c r="K6" s="96"/>
    </row>
    <row r="7" spans="1:11" ht="15" customHeight="1" x14ac:dyDescent="0.2">
      <c r="A7" s="407" t="s">
        <v>253</v>
      </c>
      <c r="B7" s="194">
        <v>15685</v>
      </c>
      <c r="C7" s="194">
        <v>7877</v>
      </c>
      <c r="D7" s="194">
        <v>7808</v>
      </c>
      <c r="E7" s="194">
        <v>18128</v>
      </c>
      <c r="F7" s="194">
        <v>10842</v>
      </c>
      <c r="G7" s="194">
        <v>7286</v>
      </c>
      <c r="H7" s="194">
        <v>-2443</v>
      </c>
      <c r="I7" s="194">
        <v>-991</v>
      </c>
      <c r="J7" s="200">
        <v>-1452</v>
      </c>
    </row>
    <row r="8" spans="1:11" ht="15" customHeight="1" x14ac:dyDescent="0.2">
      <c r="A8" s="413" t="s">
        <v>254</v>
      </c>
      <c r="B8" s="120"/>
      <c r="C8" s="120"/>
      <c r="D8" s="120"/>
      <c r="E8" s="120"/>
      <c r="F8" s="120"/>
      <c r="G8" s="120"/>
      <c r="H8" s="120"/>
      <c r="I8" s="120"/>
      <c r="J8" s="196"/>
    </row>
    <row r="9" spans="1:11" ht="15" customHeight="1" x14ac:dyDescent="0.2">
      <c r="A9" s="407" t="s">
        <v>255</v>
      </c>
      <c r="B9" s="194">
        <v>4730</v>
      </c>
      <c r="C9" s="194">
        <v>2123</v>
      </c>
      <c r="D9" s="194">
        <v>2607</v>
      </c>
      <c r="E9" s="194">
        <v>6103</v>
      </c>
      <c r="F9" s="194">
        <v>3774</v>
      </c>
      <c r="G9" s="194">
        <v>2329</v>
      </c>
      <c r="H9" s="194">
        <v>-1373</v>
      </c>
      <c r="I9" s="194">
        <v>-368</v>
      </c>
      <c r="J9" s="200">
        <v>-1005</v>
      </c>
    </row>
    <row r="10" spans="1:11" ht="15" customHeight="1" x14ac:dyDescent="0.2">
      <c r="A10" s="413" t="s">
        <v>256</v>
      </c>
      <c r="B10" s="199"/>
      <c r="C10" s="199"/>
      <c r="D10" s="199"/>
      <c r="E10" s="199"/>
      <c r="F10" s="199"/>
      <c r="G10" s="199"/>
      <c r="H10" s="199"/>
      <c r="I10" s="199"/>
      <c r="J10" s="200"/>
    </row>
    <row r="11" spans="1:11" ht="15" customHeight="1" x14ac:dyDescent="0.2">
      <c r="A11" s="317" t="s">
        <v>257</v>
      </c>
      <c r="B11" s="120"/>
      <c r="C11" s="120"/>
      <c r="D11" s="120"/>
      <c r="E11" s="120"/>
      <c r="F11" s="120"/>
      <c r="G11" s="120"/>
      <c r="H11" s="120"/>
      <c r="I11" s="120"/>
      <c r="J11" s="196"/>
    </row>
    <row r="12" spans="1:11" ht="15" customHeight="1" x14ac:dyDescent="0.2">
      <c r="A12" s="414" t="s">
        <v>258</v>
      </c>
      <c r="B12" s="120"/>
      <c r="C12" s="120"/>
      <c r="D12" s="120"/>
      <c r="E12" s="120"/>
      <c r="F12" s="120"/>
      <c r="G12" s="120"/>
      <c r="H12" s="120"/>
      <c r="I12" s="120"/>
      <c r="J12" s="196"/>
    </row>
    <row r="13" spans="1:11" ht="15" customHeight="1" x14ac:dyDescent="0.2">
      <c r="A13" s="313" t="s">
        <v>259</v>
      </c>
      <c r="B13" s="120">
        <v>377</v>
      </c>
      <c r="C13" s="120">
        <v>175</v>
      </c>
      <c r="D13" s="120">
        <v>202</v>
      </c>
      <c r="E13" s="120">
        <v>647</v>
      </c>
      <c r="F13" s="120">
        <v>435</v>
      </c>
      <c r="G13" s="120">
        <v>212</v>
      </c>
      <c r="H13" s="120">
        <v>-270</v>
      </c>
      <c r="I13" s="120">
        <v>-131</v>
      </c>
      <c r="J13" s="196">
        <v>-139</v>
      </c>
    </row>
    <row r="14" spans="1:11" ht="15" customHeight="1" x14ac:dyDescent="0.2">
      <c r="A14" s="313" t="s">
        <v>260</v>
      </c>
      <c r="B14" s="120">
        <v>537</v>
      </c>
      <c r="C14" s="120">
        <v>183</v>
      </c>
      <c r="D14" s="120">
        <v>354</v>
      </c>
      <c r="E14" s="120">
        <v>776</v>
      </c>
      <c r="F14" s="120">
        <v>443</v>
      </c>
      <c r="G14" s="120">
        <v>333</v>
      </c>
      <c r="H14" s="120">
        <v>-239</v>
      </c>
      <c r="I14" s="120">
        <v>-95</v>
      </c>
      <c r="J14" s="196">
        <v>-144</v>
      </c>
    </row>
    <row r="15" spans="1:11" ht="15" customHeight="1" x14ac:dyDescent="0.2">
      <c r="A15" s="313" t="s">
        <v>261</v>
      </c>
      <c r="B15" s="120">
        <v>677</v>
      </c>
      <c r="C15" s="120">
        <v>415</v>
      </c>
      <c r="D15" s="120">
        <v>262</v>
      </c>
      <c r="E15" s="120">
        <v>827</v>
      </c>
      <c r="F15" s="120">
        <v>601</v>
      </c>
      <c r="G15" s="120">
        <v>226</v>
      </c>
      <c r="H15" s="120">
        <v>-150</v>
      </c>
      <c r="I15" s="120">
        <v>-27</v>
      </c>
      <c r="J15" s="196">
        <v>-123</v>
      </c>
    </row>
    <row r="16" spans="1:11" ht="15" customHeight="1" x14ac:dyDescent="0.2">
      <c r="A16" s="313" t="s">
        <v>262</v>
      </c>
      <c r="B16" s="120">
        <v>949</v>
      </c>
      <c r="C16" s="120">
        <v>377</v>
      </c>
      <c r="D16" s="120">
        <v>572</v>
      </c>
      <c r="E16" s="118">
        <v>1102</v>
      </c>
      <c r="F16" s="120">
        <v>673</v>
      </c>
      <c r="G16" s="120">
        <v>429</v>
      </c>
      <c r="H16" s="120">
        <v>-153</v>
      </c>
      <c r="I16" s="120">
        <v>61</v>
      </c>
      <c r="J16" s="196">
        <v>-214</v>
      </c>
    </row>
    <row r="17" spans="1:10" ht="15" customHeight="1" x14ac:dyDescent="0.2">
      <c r="A17" s="313" t="s">
        <v>263</v>
      </c>
      <c r="B17" s="120">
        <v>345</v>
      </c>
      <c r="C17" s="120">
        <v>128</v>
      </c>
      <c r="D17" s="120">
        <v>217</v>
      </c>
      <c r="E17" s="120">
        <v>501</v>
      </c>
      <c r="F17" s="120">
        <v>273</v>
      </c>
      <c r="G17" s="120">
        <v>228</v>
      </c>
      <c r="H17" s="120">
        <v>-156</v>
      </c>
      <c r="I17" s="120">
        <v>-19</v>
      </c>
      <c r="J17" s="196">
        <v>-137</v>
      </c>
    </row>
    <row r="18" spans="1:10" ht="15" customHeight="1" x14ac:dyDescent="0.2">
      <c r="A18" s="313" t="s">
        <v>264</v>
      </c>
      <c r="B18" s="118">
        <v>976</v>
      </c>
      <c r="C18" s="120">
        <v>443</v>
      </c>
      <c r="D18" s="120">
        <v>533</v>
      </c>
      <c r="E18" s="118">
        <v>1256</v>
      </c>
      <c r="F18" s="120">
        <v>797</v>
      </c>
      <c r="G18" s="120">
        <v>459</v>
      </c>
      <c r="H18" s="120">
        <v>-280</v>
      </c>
      <c r="I18" s="120">
        <v>-32</v>
      </c>
      <c r="J18" s="196">
        <v>-248</v>
      </c>
    </row>
    <row r="19" spans="1:10" ht="15" customHeight="1" x14ac:dyDescent="0.2">
      <c r="A19" s="317" t="s">
        <v>371</v>
      </c>
      <c r="B19" s="199"/>
      <c r="C19" s="199"/>
      <c r="D19" s="199"/>
      <c r="E19" s="199"/>
      <c r="F19" s="199"/>
      <c r="G19" s="199"/>
      <c r="H19" s="199"/>
      <c r="I19" s="199"/>
      <c r="J19" s="200"/>
    </row>
    <row r="20" spans="1:10" ht="15" customHeight="1" x14ac:dyDescent="0.2">
      <c r="A20" s="414" t="s">
        <v>267</v>
      </c>
      <c r="B20" s="199"/>
      <c r="C20" s="199"/>
      <c r="D20" s="199"/>
      <c r="E20" s="199"/>
      <c r="F20" s="199"/>
      <c r="G20" s="199"/>
      <c r="H20" s="199"/>
      <c r="I20" s="199"/>
      <c r="J20" s="200"/>
    </row>
    <row r="21" spans="1:10" ht="15" customHeight="1" x14ac:dyDescent="0.2">
      <c r="A21" s="313" t="s">
        <v>268</v>
      </c>
      <c r="B21" s="120">
        <v>869</v>
      </c>
      <c r="C21" s="120">
        <v>402</v>
      </c>
      <c r="D21" s="120">
        <v>467</v>
      </c>
      <c r="E21" s="118">
        <v>994</v>
      </c>
      <c r="F21" s="120">
        <v>552</v>
      </c>
      <c r="G21" s="120">
        <v>442</v>
      </c>
      <c r="H21" s="120">
        <v>-125</v>
      </c>
      <c r="I21" s="120">
        <v>-125</v>
      </c>
      <c r="J21" s="233" t="s">
        <v>966</v>
      </c>
    </row>
    <row r="22" spans="1:10" ht="15" customHeight="1" x14ac:dyDescent="0.2">
      <c r="A22" s="407" t="s">
        <v>269</v>
      </c>
      <c r="B22" s="194">
        <v>3405</v>
      </c>
      <c r="C22" s="194">
        <v>1644</v>
      </c>
      <c r="D22" s="194">
        <v>1761</v>
      </c>
      <c r="E22" s="194">
        <v>3906</v>
      </c>
      <c r="F22" s="194">
        <v>2480</v>
      </c>
      <c r="G22" s="194">
        <v>1426</v>
      </c>
      <c r="H22" s="199">
        <v>-501</v>
      </c>
      <c r="I22" s="199">
        <v>19</v>
      </c>
      <c r="J22" s="200">
        <v>-520</v>
      </c>
    </row>
    <row r="23" spans="1:10" ht="15" customHeight="1" x14ac:dyDescent="0.2">
      <c r="A23" s="413" t="s">
        <v>256</v>
      </c>
      <c r="B23" s="384"/>
      <c r="C23" s="384"/>
      <c r="D23" s="384"/>
      <c r="E23" s="384"/>
      <c r="F23" s="384"/>
      <c r="G23" s="384"/>
      <c r="H23" s="384"/>
      <c r="I23" s="384"/>
      <c r="J23" s="371"/>
    </row>
    <row r="24" spans="1:10" ht="15" customHeight="1" x14ac:dyDescent="0.2">
      <c r="A24" s="317" t="s">
        <v>257</v>
      </c>
      <c r="B24" s="120"/>
      <c r="C24" s="120"/>
      <c r="D24" s="120"/>
      <c r="E24" s="120"/>
      <c r="F24" s="120"/>
      <c r="G24" s="120"/>
      <c r="H24" s="120"/>
      <c r="I24" s="120"/>
      <c r="J24" s="196"/>
    </row>
    <row r="25" spans="1:10" ht="15" customHeight="1" x14ac:dyDescent="0.2">
      <c r="A25" s="414" t="s">
        <v>258</v>
      </c>
      <c r="B25" s="340"/>
      <c r="C25" s="340"/>
      <c r="D25" s="340"/>
      <c r="E25" s="340"/>
      <c r="F25" s="340"/>
      <c r="G25" s="340"/>
      <c r="H25" s="340"/>
      <c r="I25" s="340"/>
      <c r="J25" s="341"/>
    </row>
    <row r="26" spans="1:10" ht="15" customHeight="1" x14ac:dyDescent="0.2">
      <c r="A26" s="313" t="s">
        <v>270</v>
      </c>
      <c r="B26" s="118">
        <v>1271</v>
      </c>
      <c r="C26" s="120">
        <v>637</v>
      </c>
      <c r="D26" s="120">
        <v>634</v>
      </c>
      <c r="E26" s="118">
        <v>1016</v>
      </c>
      <c r="F26" s="120">
        <v>621</v>
      </c>
      <c r="G26" s="120">
        <v>395</v>
      </c>
      <c r="H26" s="120">
        <v>255</v>
      </c>
      <c r="I26" s="120">
        <v>293</v>
      </c>
      <c r="J26" s="196">
        <v>-38</v>
      </c>
    </row>
    <row r="27" spans="1:10" ht="15" customHeight="1" x14ac:dyDescent="0.2">
      <c r="A27" s="313" t="s">
        <v>271</v>
      </c>
      <c r="B27" s="120">
        <v>788</v>
      </c>
      <c r="C27" s="120">
        <v>423</v>
      </c>
      <c r="D27" s="120">
        <v>365</v>
      </c>
      <c r="E27" s="120">
        <v>892</v>
      </c>
      <c r="F27" s="120">
        <v>533</v>
      </c>
      <c r="G27" s="120">
        <v>359</v>
      </c>
      <c r="H27" s="120">
        <v>-104</v>
      </c>
      <c r="I27" s="120">
        <v>-97</v>
      </c>
      <c r="J27" s="196">
        <v>-7</v>
      </c>
    </row>
    <row r="28" spans="1:10" ht="15" customHeight="1" x14ac:dyDescent="0.2">
      <c r="A28" s="313" t="s">
        <v>272</v>
      </c>
      <c r="B28" s="120">
        <v>208</v>
      </c>
      <c r="C28" s="120">
        <v>71</v>
      </c>
      <c r="D28" s="120">
        <v>137</v>
      </c>
      <c r="E28" s="120">
        <v>356</v>
      </c>
      <c r="F28" s="120">
        <v>239</v>
      </c>
      <c r="G28" s="120">
        <v>117</v>
      </c>
      <c r="H28" s="120">
        <v>-148</v>
      </c>
      <c r="I28" s="120">
        <v>-21</v>
      </c>
      <c r="J28" s="196">
        <v>-127</v>
      </c>
    </row>
    <row r="29" spans="1:10" ht="15" customHeight="1" x14ac:dyDescent="0.2">
      <c r="A29" s="313" t="s">
        <v>273</v>
      </c>
      <c r="B29" s="120">
        <v>398</v>
      </c>
      <c r="C29" s="120">
        <v>157</v>
      </c>
      <c r="D29" s="120">
        <v>241</v>
      </c>
      <c r="E29" s="120">
        <v>501</v>
      </c>
      <c r="F29" s="120">
        <v>307</v>
      </c>
      <c r="G29" s="120">
        <v>194</v>
      </c>
      <c r="H29" s="120">
        <v>-103</v>
      </c>
      <c r="I29" s="120">
        <v>1</v>
      </c>
      <c r="J29" s="196">
        <v>-104</v>
      </c>
    </row>
    <row r="30" spans="1:10" ht="15" customHeight="1" x14ac:dyDescent="0.2">
      <c r="A30" s="313" t="s">
        <v>274</v>
      </c>
      <c r="B30" s="120">
        <v>506</v>
      </c>
      <c r="C30" s="120">
        <v>242</v>
      </c>
      <c r="D30" s="120">
        <v>264</v>
      </c>
      <c r="E30" s="120">
        <v>796</v>
      </c>
      <c r="F30" s="120">
        <v>549</v>
      </c>
      <c r="G30" s="120">
        <v>247</v>
      </c>
      <c r="H30" s="120">
        <v>-290</v>
      </c>
      <c r="I30" s="120">
        <v>-111</v>
      </c>
      <c r="J30" s="196">
        <v>-179</v>
      </c>
    </row>
    <row r="31" spans="1:10" ht="15" customHeight="1" x14ac:dyDescent="0.2">
      <c r="A31" s="313" t="s">
        <v>275</v>
      </c>
      <c r="B31" s="120">
        <v>234</v>
      </c>
      <c r="C31" s="120">
        <v>114</v>
      </c>
      <c r="D31" s="120">
        <v>120</v>
      </c>
      <c r="E31" s="120">
        <v>345</v>
      </c>
      <c r="F31" s="120">
        <v>231</v>
      </c>
      <c r="G31" s="120">
        <v>114</v>
      </c>
      <c r="H31" s="120">
        <v>-111</v>
      </c>
      <c r="I31" s="120">
        <v>-46</v>
      </c>
      <c r="J31" s="196">
        <v>-65</v>
      </c>
    </row>
    <row r="32" spans="1:10" ht="15" customHeight="1" x14ac:dyDescent="0.2">
      <c r="A32" s="407" t="s">
        <v>276</v>
      </c>
      <c r="B32" s="194">
        <v>7550</v>
      </c>
      <c r="C32" s="194">
        <v>4110</v>
      </c>
      <c r="D32" s="194">
        <v>3440</v>
      </c>
      <c r="E32" s="194">
        <v>8119</v>
      </c>
      <c r="F32" s="194">
        <v>4588</v>
      </c>
      <c r="G32" s="194">
        <v>3531</v>
      </c>
      <c r="H32" s="199">
        <v>-569</v>
      </c>
      <c r="I32" s="194">
        <v>-642</v>
      </c>
      <c r="J32" s="200">
        <v>73</v>
      </c>
    </row>
    <row r="33" spans="1:10" ht="15" customHeight="1" x14ac:dyDescent="0.2">
      <c r="A33" s="413" t="s">
        <v>256</v>
      </c>
      <c r="B33" s="120"/>
      <c r="C33" s="120"/>
      <c r="D33" s="120"/>
      <c r="E33" s="120"/>
      <c r="F33" s="120"/>
      <c r="G33" s="120"/>
      <c r="H33" s="120"/>
      <c r="I33" s="120"/>
      <c r="J33" s="196"/>
    </row>
    <row r="34" spans="1:10" ht="15" customHeight="1" x14ac:dyDescent="0.2">
      <c r="A34" s="317" t="s">
        <v>257</v>
      </c>
      <c r="B34" s="120"/>
      <c r="C34" s="120"/>
      <c r="D34" s="120"/>
      <c r="E34" s="120"/>
      <c r="F34" s="120"/>
      <c r="G34" s="120"/>
      <c r="H34" s="120"/>
      <c r="I34" s="120"/>
      <c r="J34" s="196"/>
    </row>
    <row r="35" spans="1:10" ht="15" customHeight="1" x14ac:dyDescent="0.2">
      <c r="A35" s="414" t="s">
        <v>258</v>
      </c>
      <c r="B35" s="120"/>
      <c r="C35" s="120"/>
      <c r="D35" s="120"/>
      <c r="E35" s="120"/>
      <c r="F35" s="120"/>
      <c r="G35" s="120"/>
      <c r="H35" s="120"/>
      <c r="I35" s="120"/>
      <c r="J35" s="196"/>
    </row>
    <row r="36" spans="1:10" ht="15" customHeight="1" x14ac:dyDescent="0.2">
      <c r="A36" s="313" t="s">
        <v>277</v>
      </c>
      <c r="B36" s="120">
        <v>612</v>
      </c>
      <c r="C36" s="120">
        <v>299</v>
      </c>
      <c r="D36" s="120">
        <v>313</v>
      </c>
      <c r="E36" s="118">
        <v>931</v>
      </c>
      <c r="F36" s="120">
        <v>591</v>
      </c>
      <c r="G36" s="120">
        <v>340</v>
      </c>
      <c r="H36" s="120">
        <v>-319</v>
      </c>
      <c r="I36" s="120">
        <v>-223</v>
      </c>
      <c r="J36" s="196">
        <v>-96</v>
      </c>
    </row>
    <row r="37" spans="1:10" ht="15" customHeight="1" x14ac:dyDescent="0.2">
      <c r="A37" s="313" t="s">
        <v>278</v>
      </c>
      <c r="B37" s="120">
        <v>646</v>
      </c>
      <c r="C37" s="120">
        <v>234</v>
      </c>
      <c r="D37" s="120">
        <v>412</v>
      </c>
      <c r="E37" s="120">
        <v>963</v>
      </c>
      <c r="F37" s="120">
        <v>647</v>
      </c>
      <c r="G37" s="120">
        <v>316</v>
      </c>
      <c r="H37" s="120">
        <v>-317</v>
      </c>
      <c r="I37" s="120">
        <v>-33</v>
      </c>
      <c r="J37" s="196">
        <v>-284</v>
      </c>
    </row>
    <row r="38" spans="1:10" ht="15" customHeight="1" x14ac:dyDescent="0.2">
      <c r="A38" s="313" t="s">
        <v>279</v>
      </c>
      <c r="B38" s="120">
        <v>448</v>
      </c>
      <c r="C38" s="120">
        <v>211</v>
      </c>
      <c r="D38" s="120">
        <v>237</v>
      </c>
      <c r="E38" s="120">
        <v>610</v>
      </c>
      <c r="F38" s="120">
        <v>386</v>
      </c>
      <c r="G38" s="120">
        <v>224</v>
      </c>
      <c r="H38" s="120">
        <v>-162</v>
      </c>
      <c r="I38" s="120">
        <v>-41</v>
      </c>
      <c r="J38" s="196">
        <v>-121</v>
      </c>
    </row>
    <row r="39" spans="1:10" ht="15" customHeight="1" x14ac:dyDescent="0.2">
      <c r="A39" s="313" t="s">
        <v>280</v>
      </c>
      <c r="B39" s="120">
        <v>541</v>
      </c>
      <c r="C39" s="120">
        <v>265</v>
      </c>
      <c r="D39" s="120">
        <v>276</v>
      </c>
      <c r="E39" s="120">
        <v>620</v>
      </c>
      <c r="F39" s="120">
        <v>416</v>
      </c>
      <c r="G39" s="120">
        <v>204</v>
      </c>
      <c r="H39" s="120">
        <v>-79</v>
      </c>
      <c r="I39" s="120">
        <v>32</v>
      </c>
      <c r="J39" s="196">
        <v>-111</v>
      </c>
    </row>
    <row r="40" spans="1:10" ht="15" customHeight="1" x14ac:dyDescent="0.2">
      <c r="A40" s="313" t="s">
        <v>281</v>
      </c>
      <c r="B40" s="120">
        <v>304</v>
      </c>
      <c r="C40" s="120">
        <v>149</v>
      </c>
      <c r="D40" s="120">
        <v>155</v>
      </c>
      <c r="E40" s="120">
        <v>475</v>
      </c>
      <c r="F40" s="120">
        <v>261</v>
      </c>
      <c r="G40" s="120">
        <v>214</v>
      </c>
      <c r="H40" s="120">
        <v>-171</v>
      </c>
      <c r="I40" s="120">
        <v>-101</v>
      </c>
      <c r="J40" s="196">
        <v>-70</v>
      </c>
    </row>
    <row r="41" spans="1:10" ht="15" customHeight="1" x14ac:dyDescent="0.2">
      <c r="A41" s="313" t="s">
        <v>282</v>
      </c>
      <c r="B41" s="118">
        <v>2409</v>
      </c>
      <c r="C41" s="118">
        <v>1664</v>
      </c>
      <c r="D41" s="120">
        <v>745</v>
      </c>
      <c r="E41" s="118">
        <v>1648</v>
      </c>
      <c r="F41" s="118">
        <v>1051</v>
      </c>
      <c r="G41" s="120">
        <v>597</v>
      </c>
      <c r="H41" s="120">
        <v>761</v>
      </c>
      <c r="I41" s="120">
        <v>-25</v>
      </c>
      <c r="J41" s="196">
        <v>786</v>
      </c>
    </row>
    <row r="42" spans="1:10" ht="15" customHeight="1" x14ac:dyDescent="0.2">
      <c r="A42" s="313" t="s">
        <v>283</v>
      </c>
      <c r="B42" s="120">
        <v>712</v>
      </c>
      <c r="C42" s="120">
        <v>364</v>
      </c>
      <c r="D42" s="120">
        <v>348</v>
      </c>
      <c r="E42" s="118">
        <v>887</v>
      </c>
      <c r="F42" s="120">
        <v>495</v>
      </c>
      <c r="G42" s="120">
        <v>392</v>
      </c>
      <c r="H42" s="120">
        <v>-175</v>
      </c>
      <c r="I42" s="120">
        <v>-144</v>
      </c>
      <c r="J42" s="196">
        <v>-31</v>
      </c>
    </row>
    <row r="43" spans="1:10" ht="15" customHeight="1" x14ac:dyDescent="0.2">
      <c r="A43" s="317" t="s">
        <v>371</v>
      </c>
      <c r="B43" s="120"/>
      <c r="C43" s="120"/>
      <c r="D43" s="120"/>
      <c r="E43" s="120"/>
      <c r="F43" s="120"/>
      <c r="G43" s="120"/>
      <c r="H43" s="120"/>
      <c r="I43" s="120"/>
      <c r="J43" s="196"/>
    </row>
    <row r="44" spans="1:10" ht="15" customHeight="1" x14ac:dyDescent="0.2">
      <c r="A44" s="414" t="s">
        <v>267</v>
      </c>
      <c r="B44" s="120"/>
      <c r="C44" s="120"/>
      <c r="D44" s="120"/>
      <c r="E44" s="120"/>
      <c r="F44" s="120"/>
      <c r="G44" s="120"/>
      <c r="H44" s="120"/>
      <c r="I44" s="120"/>
      <c r="J44" s="196"/>
    </row>
    <row r="45" spans="1:10" ht="15" customHeight="1" x14ac:dyDescent="0.2">
      <c r="A45" s="313" t="s">
        <v>284</v>
      </c>
      <c r="B45" s="118">
        <v>1878</v>
      </c>
      <c r="C45" s="118">
        <v>924</v>
      </c>
      <c r="D45" s="120">
        <v>954</v>
      </c>
      <c r="E45" s="118">
        <v>1985</v>
      </c>
      <c r="F45" s="120">
        <v>741</v>
      </c>
      <c r="G45" s="118">
        <v>1244</v>
      </c>
      <c r="H45" s="120">
        <v>-107</v>
      </c>
      <c r="I45" s="120">
        <v>-107</v>
      </c>
      <c r="J45" s="233" t="s">
        <v>966</v>
      </c>
    </row>
  </sheetData>
  <mergeCells count="6">
    <mergeCell ref="H3:J3"/>
    <mergeCell ref="H4:J4"/>
    <mergeCell ref="B3:D3"/>
    <mergeCell ref="B4:D4"/>
    <mergeCell ref="E3:G3"/>
    <mergeCell ref="E4:G4"/>
  </mergeCells>
  <phoneticPr fontId="2" type="noConversion"/>
  <hyperlinks>
    <hyperlink ref="J1:J2" location="'Spis tablic List of tables'!B161" display="Powrót do spisu tablic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8" width="18" style="48" customWidth="1"/>
    <col min="9" max="16384" width="9.59765625" style="48"/>
  </cols>
  <sheetData>
    <row r="1" spans="1:8" ht="15" customHeight="1" x14ac:dyDescent="0.25">
      <c r="A1" s="428" t="s">
        <v>1432</v>
      </c>
      <c r="B1" s="89"/>
      <c r="C1" s="89"/>
      <c r="D1" s="89"/>
      <c r="E1" s="89"/>
      <c r="F1" s="89"/>
      <c r="H1" s="91" t="s">
        <v>42</v>
      </c>
    </row>
    <row r="2" spans="1:8" ht="15" customHeight="1" x14ac:dyDescent="0.2">
      <c r="A2" s="547" t="s">
        <v>1433</v>
      </c>
      <c r="B2" s="265"/>
      <c r="C2" s="265"/>
      <c r="D2" s="265"/>
      <c r="E2" s="265"/>
      <c r="F2" s="265"/>
      <c r="H2" s="92" t="s">
        <v>43</v>
      </c>
    </row>
    <row r="3" spans="1:8" ht="15" customHeight="1" x14ac:dyDescent="0.2">
      <c r="A3" s="403"/>
      <c r="B3" s="821" t="s">
        <v>1148</v>
      </c>
      <c r="C3" s="916"/>
      <c r="D3" s="823"/>
      <c r="E3" s="821" t="s">
        <v>1149</v>
      </c>
      <c r="F3" s="916"/>
      <c r="G3" s="823"/>
      <c r="H3" s="111"/>
    </row>
    <row r="4" spans="1:8" ht="15" customHeight="1" x14ac:dyDescent="0.2">
      <c r="A4" s="404" t="s">
        <v>93</v>
      </c>
      <c r="B4" s="824" t="s">
        <v>1150</v>
      </c>
      <c r="C4" s="919"/>
      <c r="D4" s="826"/>
      <c r="E4" s="824" t="s">
        <v>1151</v>
      </c>
      <c r="F4" s="919"/>
      <c r="G4" s="826"/>
      <c r="H4" s="183" t="s">
        <v>908</v>
      </c>
    </row>
    <row r="5" spans="1:8" ht="15" customHeight="1" x14ac:dyDescent="0.2">
      <c r="A5" s="419" t="s">
        <v>94</v>
      </c>
      <c r="B5" s="135" t="s">
        <v>62</v>
      </c>
      <c r="C5" s="135" t="s">
        <v>119</v>
      </c>
      <c r="D5" s="135" t="s">
        <v>115</v>
      </c>
      <c r="E5" s="135" t="s">
        <v>62</v>
      </c>
      <c r="F5" s="135" t="s">
        <v>119</v>
      </c>
      <c r="G5" s="135" t="s">
        <v>115</v>
      </c>
      <c r="H5" s="549" t="s">
        <v>909</v>
      </c>
    </row>
    <row r="6" spans="1:8" ht="15" customHeight="1" x14ac:dyDescent="0.2">
      <c r="A6" s="449"/>
      <c r="B6" s="433" t="s">
        <v>63</v>
      </c>
      <c r="C6" s="433" t="s">
        <v>120</v>
      </c>
      <c r="D6" s="433" t="s">
        <v>110</v>
      </c>
      <c r="E6" s="433" t="s">
        <v>63</v>
      </c>
      <c r="F6" s="433" t="s">
        <v>120</v>
      </c>
      <c r="G6" s="433" t="s">
        <v>110</v>
      </c>
      <c r="H6" s="205"/>
    </row>
    <row r="7" spans="1:8" ht="15" customHeight="1" x14ac:dyDescent="0.2">
      <c r="A7" s="407" t="s">
        <v>253</v>
      </c>
      <c r="B7" s="256">
        <v>409</v>
      </c>
      <c r="C7" s="256">
        <v>236</v>
      </c>
      <c r="D7" s="256">
        <v>173</v>
      </c>
      <c r="E7" s="256">
        <v>708</v>
      </c>
      <c r="F7" s="256">
        <v>337</v>
      </c>
      <c r="G7" s="256">
        <v>371</v>
      </c>
      <c r="H7" s="200">
        <v>-299</v>
      </c>
    </row>
    <row r="8" spans="1:8" ht="15" customHeight="1" x14ac:dyDescent="0.2">
      <c r="A8" s="413" t="s">
        <v>254</v>
      </c>
      <c r="B8" s="256"/>
      <c r="C8" s="256"/>
      <c r="D8" s="256"/>
      <c r="E8" s="256"/>
      <c r="F8" s="256"/>
      <c r="G8" s="256"/>
      <c r="H8" s="200"/>
    </row>
    <row r="9" spans="1:8" ht="15" customHeight="1" x14ac:dyDescent="0.2">
      <c r="A9" s="407" t="s">
        <v>255</v>
      </c>
      <c r="B9" s="256">
        <v>116</v>
      </c>
      <c r="C9" s="256">
        <v>68</v>
      </c>
      <c r="D9" s="256">
        <v>48</v>
      </c>
      <c r="E9" s="256">
        <v>219</v>
      </c>
      <c r="F9" s="256">
        <v>106</v>
      </c>
      <c r="G9" s="256">
        <v>113</v>
      </c>
      <c r="H9" s="200">
        <v>-103</v>
      </c>
    </row>
    <row r="10" spans="1:8" ht="15" customHeight="1" x14ac:dyDescent="0.2">
      <c r="A10" s="413" t="s">
        <v>256</v>
      </c>
      <c r="B10" s="240"/>
      <c r="C10" s="240"/>
      <c r="D10" s="240"/>
      <c r="E10" s="240"/>
      <c r="F10" s="240"/>
      <c r="G10" s="240"/>
      <c r="H10" s="196"/>
    </row>
    <row r="11" spans="1:8" ht="15" customHeight="1" x14ac:dyDescent="0.2">
      <c r="A11" s="317" t="s">
        <v>257</v>
      </c>
      <c r="B11" s="240"/>
      <c r="C11" s="240"/>
      <c r="D11" s="240"/>
      <c r="E11" s="240"/>
      <c r="F11" s="240"/>
      <c r="G11" s="240"/>
      <c r="H11" s="196"/>
    </row>
    <row r="12" spans="1:8" ht="15" customHeight="1" x14ac:dyDescent="0.2">
      <c r="A12" s="414" t="s">
        <v>258</v>
      </c>
      <c r="B12" s="240"/>
      <c r="C12" s="240"/>
      <c r="D12" s="240"/>
      <c r="E12" s="240"/>
      <c r="F12" s="240"/>
      <c r="G12" s="240"/>
      <c r="H12" s="196"/>
    </row>
    <row r="13" spans="1:8" ht="15" customHeight="1" x14ac:dyDescent="0.2">
      <c r="A13" s="313" t="s">
        <v>259</v>
      </c>
      <c r="B13" s="240">
        <v>7</v>
      </c>
      <c r="C13" s="240">
        <v>4</v>
      </c>
      <c r="D13" s="240">
        <v>3</v>
      </c>
      <c r="E13" s="240">
        <v>6</v>
      </c>
      <c r="F13" s="240">
        <v>2</v>
      </c>
      <c r="G13" s="240">
        <v>4</v>
      </c>
      <c r="H13" s="196">
        <v>1</v>
      </c>
    </row>
    <row r="14" spans="1:8" ht="15" customHeight="1" x14ac:dyDescent="0.2">
      <c r="A14" s="313" t="s">
        <v>260</v>
      </c>
      <c r="B14" s="240">
        <v>14</v>
      </c>
      <c r="C14" s="240">
        <v>11</v>
      </c>
      <c r="D14" s="240">
        <v>3</v>
      </c>
      <c r="E14" s="240">
        <v>5</v>
      </c>
      <c r="F14" s="240">
        <v>3</v>
      </c>
      <c r="G14" s="240">
        <v>2</v>
      </c>
      <c r="H14" s="196">
        <v>9</v>
      </c>
    </row>
    <row r="15" spans="1:8" ht="15" customHeight="1" x14ac:dyDescent="0.2">
      <c r="A15" s="313" t="s">
        <v>261</v>
      </c>
      <c r="B15" s="240">
        <v>7</v>
      </c>
      <c r="C15" s="240">
        <v>2</v>
      </c>
      <c r="D15" s="240">
        <v>5</v>
      </c>
      <c r="E15" s="240">
        <v>42</v>
      </c>
      <c r="F15" s="240">
        <v>17</v>
      </c>
      <c r="G15" s="240">
        <v>25</v>
      </c>
      <c r="H15" s="196">
        <v>-35</v>
      </c>
    </row>
    <row r="16" spans="1:8" ht="15" customHeight="1" x14ac:dyDescent="0.2">
      <c r="A16" s="313" t="s">
        <v>262</v>
      </c>
      <c r="B16" s="240">
        <v>29</v>
      </c>
      <c r="C16" s="240">
        <v>18</v>
      </c>
      <c r="D16" s="240">
        <v>11</v>
      </c>
      <c r="E16" s="240">
        <v>8</v>
      </c>
      <c r="F16" s="240">
        <v>4</v>
      </c>
      <c r="G16" s="240">
        <v>4</v>
      </c>
      <c r="H16" s="196">
        <v>21</v>
      </c>
    </row>
    <row r="17" spans="1:8" ht="15" customHeight="1" x14ac:dyDescent="0.2">
      <c r="A17" s="313" t="s">
        <v>263</v>
      </c>
      <c r="B17" s="240">
        <v>5</v>
      </c>
      <c r="C17" s="240">
        <v>3</v>
      </c>
      <c r="D17" s="240">
        <v>2</v>
      </c>
      <c r="E17" s="240">
        <v>1</v>
      </c>
      <c r="F17" s="240">
        <v>0</v>
      </c>
      <c r="G17" s="240">
        <v>1</v>
      </c>
      <c r="H17" s="196">
        <v>4</v>
      </c>
    </row>
    <row r="18" spans="1:8" ht="15" customHeight="1" x14ac:dyDescent="0.2">
      <c r="A18" s="313" t="s">
        <v>264</v>
      </c>
      <c r="B18" s="240">
        <v>29</v>
      </c>
      <c r="C18" s="240">
        <v>17</v>
      </c>
      <c r="D18" s="240">
        <v>12</v>
      </c>
      <c r="E18" s="240">
        <v>115</v>
      </c>
      <c r="F18" s="240">
        <v>55</v>
      </c>
      <c r="G18" s="240">
        <v>60</v>
      </c>
      <c r="H18" s="196">
        <v>-86</v>
      </c>
    </row>
    <row r="19" spans="1:8" ht="15" customHeight="1" x14ac:dyDescent="0.2">
      <c r="A19" s="317" t="s">
        <v>371</v>
      </c>
      <c r="B19" s="256"/>
      <c r="C19" s="256"/>
      <c r="D19" s="256"/>
      <c r="E19" s="256"/>
      <c r="F19" s="256"/>
      <c r="G19" s="256"/>
      <c r="H19" s="200"/>
    </row>
    <row r="20" spans="1:8" ht="15" customHeight="1" x14ac:dyDescent="0.2">
      <c r="A20" s="414" t="s">
        <v>267</v>
      </c>
      <c r="B20" s="256"/>
      <c r="C20" s="256"/>
      <c r="D20" s="256"/>
      <c r="E20" s="256"/>
      <c r="F20" s="256"/>
      <c r="G20" s="256"/>
      <c r="H20" s="200"/>
    </row>
    <row r="21" spans="1:8" ht="15" customHeight="1" x14ac:dyDescent="0.2">
      <c r="A21" s="313" t="s">
        <v>268</v>
      </c>
      <c r="B21" s="240">
        <v>25</v>
      </c>
      <c r="C21" s="240">
        <v>13</v>
      </c>
      <c r="D21" s="240">
        <v>12</v>
      </c>
      <c r="E21" s="240">
        <v>42</v>
      </c>
      <c r="F21" s="240">
        <v>25</v>
      </c>
      <c r="G21" s="240">
        <v>17</v>
      </c>
      <c r="H21" s="196">
        <v>-17</v>
      </c>
    </row>
    <row r="22" spans="1:8" ht="15" customHeight="1" x14ac:dyDescent="0.2">
      <c r="A22" s="407" t="s">
        <v>269</v>
      </c>
      <c r="B22" s="256">
        <v>125</v>
      </c>
      <c r="C22" s="256">
        <v>73</v>
      </c>
      <c r="D22" s="256">
        <v>52</v>
      </c>
      <c r="E22" s="256">
        <v>136</v>
      </c>
      <c r="F22" s="256">
        <v>67</v>
      </c>
      <c r="G22" s="256">
        <v>69</v>
      </c>
      <c r="H22" s="200">
        <v>-11</v>
      </c>
    </row>
    <row r="23" spans="1:8" ht="15" customHeight="1" x14ac:dyDescent="0.2">
      <c r="A23" s="413" t="s">
        <v>256</v>
      </c>
      <c r="B23" s="370"/>
      <c r="C23" s="370"/>
      <c r="D23" s="370"/>
      <c r="E23" s="370"/>
      <c r="F23" s="370"/>
      <c r="G23" s="370"/>
      <c r="H23" s="371"/>
    </row>
    <row r="24" spans="1:8" ht="15" customHeight="1" x14ac:dyDescent="0.2">
      <c r="A24" s="317" t="s">
        <v>257</v>
      </c>
      <c r="B24" s="256"/>
      <c r="C24" s="256"/>
      <c r="D24" s="256"/>
      <c r="E24" s="256"/>
      <c r="F24" s="256"/>
      <c r="G24" s="256"/>
      <c r="H24" s="200"/>
    </row>
    <row r="25" spans="1:8" ht="15" customHeight="1" x14ac:dyDescent="0.2">
      <c r="A25" s="414" t="s">
        <v>258</v>
      </c>
      <c r="B25" s="370"/>
      <c r="C25" s="370"/>
      <c r="D25" s="370"/>
      <c r="E25" s="370"/>
      <c r="F25" s="370"/>
      <c r="G25" s="370"/>
      <c r="H25" s="371"/>
    </row>
    <row r="26" spans="1:8" ht="15" customHeight="1" x14ac:dyDescent="0.2">
      <c r="A26" s="313" t="s">
        <v>270</v>
      </c>
      <c r="B26" s="240">
        <v>69</v>
      </c>
      <c r="C26" s="240">
        <v>41</v>
      </c>
      <c r="D26" s="240">
        <v>28</v>
      </c>
      <c r="E26" s="240">
        <v>60</v>
      </c>
      <c r="F26" s="240">
        <v>29</v>
      </c>
      <c r="G26" s="240">
        <v>31</v>
      </c>
      <c r="H26" s="196">
        <v>9</v>
      </c>
    </row>
    <row r="27" spans="1:8" ht="15" customHeight="1" x14ac:dyDescent="0.2">
      <c r="A27" s="313" t="s">
        <v>271</v>
      </c>
      <c r="B27" s="240">
        <v>21</v>
      </c>
      <c r="C27" s="240">
        <v>12</v>
      </c>
      <c r="D27" s="240">
        <v>9</v>
      </c>
      <c r="E27" s="240">
        <v>9</v>
      </c>
      <c r="F27" s="240">
        <v>5</v>
      </c>
      <c r="G27" s="240">
        <v>4</v>
      </c>
      <c r="H27" s="196">
        <v>12</v>
      </c>
    </row>
    <row r="28" spans="1:8" ht="15" customHeight="1" x14ac:dyDescent="0.2">
      <c r="A28" s="313" t="s">
        <v>272</v>
      </c>
      <c r="B28" s="240">
        <v>3</v>
      </c>
      <c r="C28" s="240">
        <v>2</v>
      </c>
      <c r="D28" s="240">
        <v>1</v>
      </c>
      <c r="E28" s="240">
        <v>2</v>
      </c>
      <c r="F28" s="240">
        <v>1</v>
      </c>
      <c r="G28" s="240">
        <v>1</v>
      </c>
      <c r="H28" s="196">
        <v>1</v>
      </c>
    </row>
    <row r="29" spans="1:8" ht="15" customHeight="1" x14ac:dyDescent="0.2">
      <c r="A29" s="313" t="s">
        <v>273</v>
      </c>
      <c r="B29" s="240">
        <v>6</v>
      </c>
      <c r="C29" s="240">
        <v>3</v>
      </c>
      <c r="D29" s="240">
        <v>3</v>
      </c>
      <c r="E29" s="240">
        <v>5</v>
      </c>
      <c r="F29" s="240">
        <v>2</v>
      </c>
      <c r="G29" s="240">
        <v>3</v>
      </c>
      <c r="H29" s="196">
        <v>1</v>
      </c>
    </row>
    <row r="30" spans="1:8" ht="15" customHeight="1" x14ac:dyDescent="0.2">
      <c r="A30" s="313" t="s">
        <v>274</v>
      </c>
      <c r="B30" s="240">
        <v>18</v>
      </c>
      <c r="C30" s="240">
        <v>10</v>
      </c>
      <c r="D30" s="240">
        <v>8</v>
      </c>
      <c r="E30" s="240">
        <v>58</v>
      </c>
      <c r="F30" s="240">
        <v>29</v>
      </c>
      <c r="G30" s="240">
        <v>29</v>
      </c>
      <c r="H30" s="196">
        <v>-40</v>
      </c>
    </row>
    <row r="31" spans="1:8" ht="15" customHeight="1" x14ac:dyDescent="0.2">
      <c r="A31" s="313" t="s">
        <v>275</v>
      </c>
      <c r="B31" s="240">
        <v>8</v>
      </c>
      <c r="C31" s="240">
        <v>5</v>
      </c>
      <c r="D31" s="240">
        <v>3</v>
      </c>
      <c r="E31" s="240">
        <v>2</v>
      </c>
      <c r="F31" s="240">
        <v>1</v>
      </c>
      <c r="G31" s="240">
        <v>1</v>
      </c>
      <c r="H31" s="196">
        <v>6</v>
      </c>
    </row>
    <row r="32" spans="1:8" ht="15" customHeight="1" x14ac:dyDescent="0.2">
      <c r="A32" s="407" t="s">
        <v>276</v>
      </c>
      <c r="B32" s="256">
        <v>168</v>
      </c>
      <c r="C32" s="256">
        <v>95</v>
      </c>
      <c r="D32" s="256">
        <v>73</v>
      </c>
      <c r="E32" s="256">
        <v>353</v>
      </c>
      <c r="F32" s="256">
        <v>164</v>
      </c>
      <c r="G32" s="256">
        <v>189</v>
      </c>
      <c r="H32" s="200">
        <v>-185</v>
      </c>
    </row>
    <row r="33" spans="1:8" ht="15" customHeight="1" x14ac:dyDescent="0.2">
      <c r="A33" s="413" t="s">
        <v>256</v>
      </c>
      <c r="B33" s="240"/>
      <c r="C33" s="240"/>
      <c r="D33" s="240"/>
      <c r="E33" s="240"/>
      <c r="F33" s="240"/>
      <c r="G33" s="240"/>
      <c r="H33" s="196"/>
    </row>
    <row r="34" spans="1:8" ht="15" customHeight="1" x14ac:dyDescent="0.2">
      <c r="A34" s="317" t="s">
        <v>257</v>
      </c>
      <c r="B34" s="240"/>
      <c r="C34" s="240"/>
      <c r="D34" s="240"/>
      <c r="E34" s="240"/>
      <c r="F34" s="240"/>
      <c r="G34" s="240"/>
      <c r="H34" s="196"/>
    </row>
    <row r="35" spans="1:8" ht="15" customHeight="1" x14ac:dyDescent="0.2">
      <c r="A35" s="414" t="s">
        <v>258</v>
      </c>
      <c r="B35" s="240"/>
      <c r="C35" s="240"/>
      <c r="D35" s="240"/>
      <c r="E35" s="240"/>
      <c r="F35" s="240"/>
      <c r="G35" s="240"/>
      <c r="H35" s="196"/>
    </row>
    <row r="36" spans="1:8" ht="15" customHeight="1" x14ac:dyDescent="0.2">
      <c r="A36" s="313" t="s">
        <v>277</v>
      </c>
      <c r="B36" s="240">
        <v>18</v>
      </c>
      <c r="C36" s="240">
        <v>10</v>
      </c>
      <c r="D36" s="240">
        <v>8</v>
      </c>
      <c r="E36" s="240">
        <v>37</v>
      </c>
      <c r="F36" s="240">
        <v>17</v>
      </c>
      <c r="G36" s="240">
        <v>20</v>
      </c>
      <c r="H36" s="196">
        <v>-19</v>
      </c>
    </row>
    <row r="37" spans="1:8" ht="15" customHeight="1" x14ac:dyDescent="0.2">
      <c r="A37" s="313" t="s">
        <v>278</v>
      </c>
      <c r="B37" s="240">
        <v>10</v>
      </c>
      <c r="C37" s="240">
        <v>4</v>
      </c>
      <c r="D37" s="240">
        <v>6</v>
      </c>
      <c r="E37" s="240">
        <v>37</v>
      </c>
      <c r="F37" s="240">
        <v>15</v>
      </c>
      <c r="G37" s="240">
        <v>22</v>
      </c>
      <c r="H37" s="196">
        <v>-27</v>
      </c>
    </row>
    <row r="38" spans="1:8" ht="15" customHeight="1" x14ac:dyDescent="0.2">
      <c r="A38" s="313" t="s">
        <v>279</v>
      </c>
      <c r="B38" s="240">
        <v>17</v>
      </c>
      <c r="C38" s="240">
        <v>11</v>
      </c>
      <c r="D38" s="240">
        <v>6</v>
      </c>
      <c r="E38" s="240">
        <v>39</v>
      </c>
      <c r="F38" s="240">
        <v>19</v>
      </c>
      <c r="G38" s="240">
        <v>20</v>
      </c>
      <c r="H38" s="196">
        <v>-22</v>
      </c>
    </row>
    <row r="39" spans="1:8" ht="15" customHeight="1" x14ac:dyDescent="0.2">
      <c r="A39" s="313" t="s">
        <v>280</v>
      </c>
      <c r="B39" s="240">
        <v>18</v>
      </c>
      <c r="C39" s="240">
        <v>11</v>
      </c>
      <c r="D39" s="240">
        <v>7</v>
      </c>
      <c r="E39" s="240">
        <v>66</v>
      </c>
      <c r="F39" s="240">
        <v>32</v>
      </c>
      <c r="G39" s="240">
        <v>34</v>
      </c>
      <c r="H39" s="196">
        <v>-48</v>
      </c>
    </row>
    <row r="40" spans="1:8" ht="15" customHeight="1" x14ac:dyDescent="0.2">
      <c r="A40" s="313" t="s">
        <v>281</v>
      </c>
      <c r="B40" s="240">
        <v>2</v>
      </c>
      <c r="C40" s="240">
        <v>1</v>
      </c>
      <c r="D40" s="240">
        <v>1</v>
      </c>
      <c r="E40" s="240">
        <v>6</v>
      </c>
      <c r="F40" s="240">
        <v>5</v>
      </c>
      <c r="G40" s="240">
        <v>1</v>
      </c>
      <c r="H40" s="196">
        <v>-4</v>
      </c>
    </row>
    <row r="41" spans="1:8" ht="15" customHeight="1" x14ac:dyDescent="0.2">
      <c r="A41" s="313" t="s">
        <v>282</v>
      </c>
      <c r="B41" s="240">
        <v>50</v>
      </c>
      <c r="C41" s="240">
        <v>31</v>
      </c>
      <c r="D41" s="240">
        <v>19</v>
      </c>
      <c r="E41" s="240">
        <v>61</v>
      </c>
      <c r="F41" s="240">
        <v>31</v>
      </c>
      <c r="G41" s="240">
        <v>30</v>
      </c>
      <c r="H41" s="196">
        <v>-11</v>
      </c>
    </row>
    <row r="42" spans="1:8" ht="15" customHeight="1" x14ac:dyDescent="0.2">
      <c r="A42" s="313" t="s">
        <v>283</v>
      </c>
      <c r="B42" s="240">
        <v>16</v>
      </c>
      <c r="C42" s="240">
        <v>8</v>
      </c>
      <c r="D42" s="240">
        <v>8</v>
      </c>
      <c r="E42" s="240">
        <v>42</v>
      </c>
      <c r="F42" s="240">
        <v>20</v>
      </c>
      <c r="G42" s="240">
        <v>22</v>
      </c>
      <c r="H42" s="196">
        <v>-26</v>
      </c>
    </row>
    <row r="43" spans="1:8" ht="15" customHeight="1" x14ac:dyDescent="0.2">
      <c r="A43" s="317" t="s">
        <v>371</v>
      </c>
      <c r="B43" s="240"/>
      <c r="C43" s="240"/>
      <c r="D43" s="240"/>
      <c r="E43" s="240"/>
      <c r="F43" s="240"/>
      <c r="G43" s="240"/>
      <c r="H43" s="196"/>
    </row>
    <row r="44" spans="1:8" ht="15" customHeight="1" x14ac:dyDescent="0.2">
      <c r="A44" s="414" t="s">
        <v>267</v>
      </c>
      <c r="B44" s="240"/>
      <c r="C44" s="240"/>
      <c r="D44" s="240"/>
      <c r="E44" s="240"/>
      <c r="F44" s="240"/>
      <c r="G44" s="240"/>
      <c r="H44" s="196"/>
    </row>
    <row r="45" spans="1:8" ht="15" customHeight="1" x14ac:dyDescent="0.2">
      <c r="A45" s="313" t="s">
        <v>284</v>
      </c>
      <c r="B45" s="240">
        <v>37</v>
      </c>
      <c r="C45" s="240">
        <v>19</v>
      </c>
      <c r="D45" s="240">
        <v>18</v>
      </c>
      <c r="E45" s="240">
        <v>65</v>
      </c>
      <c r="F45" s="240">
        <v>25</v>
      </c>
      <c r="G45" s="240">
        <v>40</v>
      </c>
      <c r="H45" s="196">
        <v>-28</v>
      </c>
    </row>
  </sheetData>
  <mergeCells count="4">
    <mergeCell ref="B3:D3"/>
    <mergeCell ref="E3:G3"/>
    <mergeCell ref="B4:D4"/>
    <mergeCell ref="E4:G4"/>
  </mergeCells>
  <hyperlinks>
    <hyperlink ref="H1:H2" location="'Spis tablic List of tables'!B164" display="Powrót do spisu tablic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8" width="28" style="48" customWidth="1"/>
    <col min="9" max="16384" width="9.59765625" style="48"/>
  </cols>
  <sheetData>
    <row r="1" spans="1:8" ht="15" customHeight="1" x14ac:dyDescent="0.25">
      <c r="A1" s="428" t="s">
        <v>1434</v>
      </c>
      <c r="B1" s="89"/>
      <c r="C1" s="89"/>
      <c r="D1" s="89"/>
      <c r="E1" s="89"/>
      <c r="F1" s="89"/>
      <c r="H1" s="91" t="s">
        <v>42</v>
      </c>
    </row>
    <row r="2" spans="1:8" ht="15" customHeight="1" x14ac:dyDescent="0.2">
      <c r="A2" s="561" t="s">
        <v>1435</v>
      </c>
      <c r="B2" s="265"/>
      <c r="C2" s="265"/>
      <c r="D2" s="265"/>
      <c r="E2" s="265"/>
      <c r="F2" s="265"/>
      <c r="H2" s="92" t="s">
        <v>43</v>
      </c>
    </row>
    <row r="3" spans="1:8" ht="15" customHeight="1" x14ac:dyDescent="0.2">
      <c r="A3" s="403"/>
      <c r="B3" s="915" t="s">
        <v>904</v>
      </c>
      <c r="C3" s="823"/>
      <c r="D3" s="915" t="s">
        <v>906</v>
      </c>
      <c r="E3" s="823"/>
      <c r="F3" s="915" t="s">
        <v>908</v>
      </c>
      <c r="G3" s="822"/>
      <c r="H3" s="822"/>
    </row>
    <row r="4" spans="1:8" ht="15" customHeight="1" x14ac:dyDescent="0.2">
      <c r="A4" s="404" t="s">
        <v>93</v>
      </c>
      <c r="B4" s="918" t="s">
        <v>905</v>
      </c>
      <c r="C4" s="826"/>
      <c r="D4" s="918" t="s">
        <v>907</v>
      </c>
      <c r="E4" s="826"/>
      <c r="F4" s="918" t="s">
        <v>909</v>
      </c>
      <c r="G4" s="919"/>
      <c r="H4" s="919"/>
    </row>
    <row r="5" spans="1:8" ht="15" customHeight="1" x14ac:dyDescent="0.2">
      <c r="A5" s="419" t="s">
        <v>94</v>
      </c>
      <c r="B5" s="135" t="s">
        <v>62</v>
      </c>
      <c r="C5" s="135" t="s">
        <v>1152</v>
      </c>
      <c r="D5" s="135" t="s">
        <v>62</v>
      </c>
      <c r="E5" s="135" t="s">
        <v>1153</v>
      </c>
      <c r="F5" s="754" t="s">
        <v>62</v>
      </c>
      <c r="G5" s="135" t="s">
        <v>1154</v>
      </c>
      <c r="H5" s="751" t="s">
        <v>1241</v>
      </c>
    </row>
    <row r="6" spans="1:8" ht="15" customHeight="1" x14ac:dyDescent="0.2">
      <c r="A6" s="449"/>
      <c r="B6" s="433" t="s">
        <v>63</v>
      </c>
      <c r="C6" s="433" t="s">
        <v>1155</v>
      </c>
      <c r="D6" s="433" t="s">
        <v>63</v>
      </c>
      <c r="E6" s="433" t="s">
        <v>1156</v>
      </c>
      <c r="F6" s="749" t="s">
        <v>63</v>
      </c>
      <c r="G6" s="433" t="s">
        <v>60</v>
      </c>
      <c r="H6" s="747" t="s">
        <v>1242</v>
      </c>
    </row>
    <row r="7" spans="1:8" ht="15" customHeight="1" x14ac:dyDescent="0.2">
      <c r="A7" s="407" t="s">
        <v>253</v>
      </c>
      <c r="B7" s="255">
        <v>16094</v>
      </c>
      <c r="C7" s="256">
        <v>409</v>
      </c>
      <c r="D7" s="255">
        <v>18836</v>
      </c>
      <c r="E7" s="256">
        <v>708</v>
      </c>
      <c r="F7" s="385">
        <v>-2742</v>
      </c>
      <c r="G7" s="386">
        <v>-299</v>
      </c>
      <c r="H7" s="377">
        <v>-1.9111</v>
      </c>
    </row>
    <row r="8" spans="1:8" ht="15" customHeight="1" x14ac:dyDescent="0.2">
      <c r="A8" s="413" t="s">
        <v>254</v>
      </c>
      <c r="B8" s="256"/>
      <c r="C8" s="256"/>
      <c r="D8" s="256"/>
      <c r="E8" s="256"/>
      <c r="F8" s="386"/>
      <c r="G8" s="386"/>
      <c r="H8" s="387"/>
    </row>
    <row r="9" spans="1:8" ht="15" customHeight="1" x14ac:dyDescent="0.2">
      <c r="A9" s="407" t="s">
        <v>255</v>
      </c>
      <c r="B9" s="255">
        <v>4846</v>
      </c>
      <c r="C9" s="256">
        <v>116</v>
      </c>
      <c r="D9" s="256">
        <v>6322</v>
      </c>
      <c r="E9" s="256">
        <v>219</v>
      </c>
      <c r="F9" s="385">
        <v>-1476</v>
      </c>
      <c r="G9" s="386">
        <v>-103</v>
      </c>
      <c r="H9" s="377">
        <v>-2.79</v>
      </c>
    </row>
    <row r="10" spans="1:8" ht="15" customHeight="1" x14ac:dyDescent="0.2">
      <c r="A10" s="413" t="s">
        <v>256</v>
      </c>
      <c r="B10" s="256"/>
      <c r="C10" s="256"/>
      <c r="D10" s="256"/>
      <c r="E10" s="256"/>
      <c r="F10" s="386"/>
      <c r="G10" s="386"/>
      <c r="H10" s="387"/>
    </row>
    <row r="11" spans="1:8" ht="15" customHeight="1" x14ac:dyDescent="0.2">
      <c r="A11" s="317" t="s">
        <v>943</v>
      </c>
      <c r="B11" s="240">
        <v>384</v>
      </c>
      <c r="C11" s="240">
        <v>7</v>
      </c>
      <c r="D11" s="240">
        <v>653</v>
      </c>
      <c r="E11" s="240">
        <v>6</v>
      </c>
      <c r="F11" s="388">
        <v>-269</v>
      </c>
      <c r="G11" s="388">
        <v>1</v>
      </c>
      <c r="H11" s="389">
        <v>-6.4348000000000001</v>
      </c>
    </row>
    <row r="12" spans="1:8" ht="15" customHeight="1" x14ac:dyDescent="0.2">
      <c r="A12" s="317" t="s">
        <v>293</v>
      </c>
      <c r="B12" s="240"/>
      <c r="C12" s="240"/>
      <c r="D12" s="240"/>
      <c r="E12" s="240"/>
      <c r="F12" s="388"/>
      <c r="G12" s="388"/>
      <c r="H12" s="389"/>
    </row>
    <row r="13" spans="1:8" ht="15" customHeight="1" x14ac:dyDescent="0.2">
      <c r="A13" s="414" t="s">
        <v>326</v>
      </c>
      <c r="B13" s="372"/>
      <c r="C13" s="372"/>
      <c r="D13" s="372"/>
      <c r="E13" s="372"/>
      <c r="F13" s="390"/>
      <c r="G13" s="390"/>
      <c r="H13" s="391"/>
    </row>
    <row r="14" spans="1:8" ht="15" customHeight="1" x14ac:dyDescent="0.2">
      <c r="A14" s="410" t="s">
        <v>294</v>
      </c>
      <c r="B14" s="240">
        <v>147</v>
      </c>
      <c r="C14" s="240">
        <v>4</v>
      </c>
      <c r="D14" s="240">
        <v>231</v>
      </c>
      <c r="E14" s="240" t="s">
        <v>966</v>
      </c>
      <c r="F14" s="388">
        <v>-84</v>
      </c>
      <c r="G14" s="388">
        <v>4</v>
      </c>
      <c r="H14" s="389">
        <v>-4.9149000000000003</v>
      </c>
    </row>
    <row r="15" spans="1:8" ht="15" customHeight="1" x14ac:dyDescent="0.2">
      <c r="A15" s="317" t="s">
        <v>295</v>
      </c>
      <c r="B15" s="240"/>
      <c r="C15" s="240"/>
      <c r="D15" s="240"/>
      <c r="E15" s="240"/>
      <c r="F15" s="388"/>
      <c r="G15" s="388"/>
      <c r="H15" s="389"/>
    </row>
    <row r="16" spans="1:8" ht="15" customHeight="1" x14ac:dyDescent="0.2">
      <c r="A16" s="414" t="s">
        <v>323</v>
      </c>
      <c r="B16" s="372"/>
      <c r="C16" s="372"/>
      <c r="D16" s="372"/>
      <c r="E16" s="372"/>
      <c r="F16" s="390"/>
      <c r="G16" s="390"/>
      <c r="H16" s="391"/>
    </row>
    <row r="17" spans="1:8" ht="15" customHeight="1" x14ac:dyDescent="0.2">
      <c r="A17" s="410" t="s">
        <v>296</v>
      </c>
      <c r="B17" s="240">
        <v>52</v>
      </c>
      <c r="C17" s="240" t="s">
        <v>966</v>
      </c>
      <c r="D17" s="240">
        <v>71</v>
      </c>
      <c r="E17" s="240" t="s">
        <v>966</v>
      </c>
      <c r="F17" s="388">
        <v>-19</v>
      </c>
      <c r="G17" s="388" t="s">
        <v>966</v>
      </c>
      <c r="H17" s="389">
        <v>-5.2141000000000002</v>
      </c>
    </row>
    <row r="18" spans="1:8" ht="15" customHeight="1" x14ac:dyDescent="0.2">
      <c r="A18" s="411" t="s">
        <v>297</v>
      </c>
      <c r="B18" s="240">
        <v>35</v>
      </c>
      <c r="C18" s="240" t="s">
        <v>966</v>
      </c>
      <c r="D18" s="240">
        <v>46</v>
      </c>
      <c r="E18" s="240" t="s">
        <v>966</v>
      </c>
      <c r="F18" s="388">
        <v>-11</v>
      </c>
      <c r="G18" s="388" t="s">
        <v>966</v>
      </c>
      <c r="H18" s="389">
        <v>-4.6121999999999996</v>
      </c>
    </row>
    <row r="19" spans="1:8" ht="15" customHeight="1" x14ac:dyDescent="0.2">
      <c r="A19" s="415" t="s">
        <v>324</v>
      </c>
      <c r="B19" s="240"/>
      <c r="C19" s="240"/>
      <c r="D19" s="240"/>
      <c r="E19" s="240"/>
      <c r="F19" s="388"/>
      <c r="G19" s="388"/>
      <c r="H19" s="389"/>
    </row>
    <row r="20" spans="1:8" ht="15" customHeight="1" x14ac:dyDescent="0.2">
      <c r="A20" s="410" t="s">
        <v>298</v>
      </c>
      <c r="B20" s="240">
        <v>41</v>
      </c>
      <c r="C20" s="240" t="s">
        <v>966</v>
      </c>
      <c r="D20" s="240">
        <v>95</v>
      </c>
      <c r="E20" s="240" t="s">
        <v>966</v>
      </c>
      <c r="F20" s="388">
        <v>-54</v>
      </c>
      <c r="G20" s="388" t="s">
        <v>966</v>
      </c>
      <c r="H20" s="389">
        <v>-8.4732000000000003</v>
      </c>
    </row>
    <row r="21" spans="1:8" ht="15" customHeight="1" x14ac:dyDescent="0.2">
      <c r="A21" s="411" t="s">
        <v>297</v>
      </c>
      <c r="B21" s="240">
        <v>16</v>
      </c>
      <c r="C21" s="240" t="s">
        <v>966</v>
      </c>
      <c r="D21" s="240">
        <v>48</v>
      </c>
      <c r="E21" s="240" t="s">
        <v>966</v>
      </c>
      <c r="F21" s="388">
        <v>-32</v>
      </c>
      <c r="G21" s="388" t="s">
        <v>966</v>
      </c>
      <c r="H21" s="389">
        <v>-11.279500000000001</v>
      </c>
    </row>
    <row r="22" spans="1:8" ht="15" customHeight="1" x14ac:dyDescent="0.2">
      <c r="A22" s="415" t="s">
        <v>324</v>
      </c>
      <c r="B22" s="372"/>
      <c r="C22" s="372"/>
      <c r="D22" s="372"/>
      <c r="E22" s="372"/>
      <c r="F22" s="390"/>
      <c r="G22" s="390"/>
      <c r="H22" s="391"/>
    </row>
    <row r="23" spans="1:8" ht="15" customHeight="1" x14ac:dyDescent="0.2">
      <c r="A23" s="317" t="s">
        <v>299</v>
      </c>
      <c r="B23" s="240"/>
      <c r="C23" s="240"/>
      <c r="D23" s="240"/>
      <c r="E23" s="240"/>
      <c r="F23" s="388"/>
      <c r="G23" s="388"/>
      <c r="H23" s="389"/>
    </row>
    <row r="24" spans="1:8" ht="15" customHeight="1" x14ac:dyDescent="0.2">
      <c r="A24" s="414" t="s">
        <v>325</v>
      </c>
      <c r="B24" s="372"/>
      <c r="C24" s="372"/>
      <c r="D24" s="372"/>
      <c r="E24" s="372"/>
      <c r="F24" s="390"/>
      <c r="G24" s="390"/>
      <c r="H24" s="391"/>
    </row>
    <row r="25" spans="1:8" ht="15" customHeight="1" x14ac:dyDescent="0.2">
      <c r="A25" s="410" t="s">
        <v>294</v>
      </c>
      <c r="B25" s="240">
        <v>81</v>
      </c>
      <c r="C25" s="240">
        <v>1</v>
      </c>
      <c r="D25" s="240">
        <v>97</v>
      </c>
      <c r="E25" s="240">
        <v>6</v>
      </c>
      <c r="F25" s="388">
        <v>-16</v>
      </c>
      <c r="G25" s="388">
        <v>-5</v>
      </c>
      <c r="H25" s="389">
        <v>-2.5994999999999999</v>
      </c>
    </row>
    <row r="26" spans="1:8" ht="15" customHeight="1" x14ac:dyDescent="0.2">
      <c r="A26" s="410" t="s">
        <v>300</v>
      </c>
      <c r="B26" s="240">
        <v>15</v>
      </c>
      <c r="C26" s="240">
        <v>1</v>
      </c>
      <c r="D26" s="240">
        <v>53</v>
      </c>
      <c r="E26" s="240" t="s">
        <v>966</v>
      </c>
      <c r="F26" s="388">
        <v>-38</v>
      </c>
      <c r="G26" s="388">
        <v>1</v>
      </c>
      <c r="H26" s="389">
        <v>-12.9252</v>
      </c>
    </row>
    <row r="27" spans="1:8" ht="15" customHeight="1" x14ac:dyDescent="0.2">
      <c r="A27" s="410" t="s">
        <v>301</v>
      </c>
      <c r="B27" s="240">
        <v>21</v>
      </c>
      <c r="C27" s="240" t="s">
        <v>966</v>
      </c>
      <c r="D27" s="240">
        <v>43</v>
      </c>
      <c r="E27" s="240" t="s">
        <v>966</v>
      </c>
      <c r="F27" s="388">
        <v>-22</v>
      </c>
      <c r="G27" s="388" t="s">
        <v>966</v>
      </c>
      <c r="H27" s="389">
        <v>-8.6546000000000003</v>
      </c>
    </row>
    <row r="28" spans="1:8" ht="15" customHeight="1" x14ac:dyDescent="0.2">
      <c r="A28" s="410" t="s">
        <v>302</v>
      </c>
      <c r="B28" s="240">
        <v>27</v>
      </c>
      <c r="C28" s="240">
        <v>1</v>
      </c>
      <c r="D28" s="240">
        <v>63</v>
      </c>
      <c r="E28" s="240" t="s">
        <v>966</v>
      </c>
      <c r="F28" s="388">
        <v>-36</v>
      </c>
      <c r="G28" s="388">
        <v>1</v>
      </c>
      <c r="H28" s="389">
        <v>-11.768599999999999</v>
      </c>
    </row>
    <row r="29" spans="1:8" ht="15" customHeight="1" x14ac:dyDescent="0.2">
      <c r="A29" s="317" t="s">
        <v>303</v>
      </c>
      <c r="B29" s="240">
        <v>551</v>
      </c>
      <c r="C29" s="240">
        <v>14</v>
      </c>
      <c r="D29" s="240">
        <v>781</v>
      </c>
      <c r="E29" s="240">
        <v>5</v>
      </c>
      <c r="F29" s="388">
        <v>-230</v>
      </c>
      <c r="G29" s="388">
        <v>9</v>
      </c>
      <c r="H29" s="389">
        <v>-3.4889999999999999</v>
      </c>
    </row>
    <row r="30" spans="1:8" ht="15" customHeight="1" x14ac:dyDescent="0.2">
      <c r="A30" s="317" t="s">
        <v>293</v>
      </c>
      <c r="B30" s="240"/>
      <c r="C30" s="240"/>
      <c r="D30" s="240"/>
      <c r="E30" s="240"/>
      <c r="F30" s="388"/>
      <c r="G30" s="388"/>
      <c r="H30" s="389"/>
    </row>
    <row r="31" spans="1:8" ht="15" customHeight="1" x14ac:dyDescent="0.2">
      <c r="A31" s="414" t="s">
        <v>326</v>
      </c>
      <c r="B31" s="372"/>
      <c r="C31" s="372"/>
      <c r="D31" s="372"/>
      <c r="E31" s="372"/>
      <c r="F31" s="390"/>
      <c r="G31" s="390"/>
      <c r="H31" s="391"/>
    </row>
    <row r="32" spans="1:8" ht="15" customHeight="1" x14ac:dyDescent="0.2">
      <c r="A32" s="410" t="s">
        <v>306</v>
      </c>
      <c r="B32" s="240">
        <v>176</v>
      </c>
      <c r="C32" s="240">
        <v>7</v>
      </c>
      <c r="D32" s="240">
        <v>217</v>
      </c>
      <c r="E32" s="240" t="s">
        <v>966</v>
      </c>
      <c r="F32" s="388">
        <v>-41</v>
      </c>
      <c r="G32" s="388">
        <v>7</v>
      </c>
      <c r="H32" s="389">
        <v>-1.9197</v>
      </c>
    </row>
    <row r="33" spans="1:8" ht="15" customHeight="1" x14ac:dyDescent="0.2">
      <c r="A33" s="317" t="s">
        <v>295</v>
      </c>
      <c r="B33" s="240"/>
      <c r="C33" s="240"/>
      <c r="D33" s="240"/>
      <c r="E33" s="240"/>
      <c r="F33" s="388"/>
      <c r="G33" s="388"/>
      <c r="H33" s="389"/>
    </row>
    <row r="34" spans="1:8" ht="15" customHeight="1" x14ac:dyDescent="0.2">
      <c r="A34" s="414" t="s">
        <v>323</v>
      </c>
      <c r="B34" s="372"/>
      <c r="C34" s="372"/>
      <c r="D34" s="372"/>
      <c r="E34" s="372"/>
      <c r="F34" s="390"/>
      <c r="G34" s="390"/>
      <c r="H34" s="391"/>
    </row>
    <row r="35" spans="1:8" ht="15" customHeight="1" x14ac:dyDescent="0.2">
      <c r="A35" s="410" t="s">
        <v>304</v>
      </c>
      <c r="B35" s="240">
        <v>111</v>
      </c>
      <c r="C35" s="240">
        <v>5</v>
      </c>
      <c r="D35" s="240">
        <v>180</v>
      </c>
      <c r="E35" s="240" t="s">
        <v>966</v>
      </c>
      <c r="F35" s="388">
        <v>-69</v>
      </c>
      <c r="G35" s="388">
        <v>5</v>
      </c>
      <c r="H35" s="389">
        <v>-4.7896999999999998</v>
      </c>
    </row>
    <row r="36" spans="1:8" ht="15" customHeight="1" x14ac:dyDescent="0.2">
      <c r="A36" s="411" t="s">
        <v>297</v>
      </c>
      <c r="B36" s="240">
        <v>49</v>
      </c>
      <c r="C36" s="240">
        <v>4</v>
      </c>
      <c r="D36" s="240">
        <v>92</v>
      </c>
      <c r="E36" s="240" t="s">
        <v>966</v>
      </c>
      <c r="F36" s="388">
        <v>-43</v>
      </c>
      <c r="G36" s="388">
        <v>4</v>
      </c>
      <c r="H36" s="389">
        <v>-5.4020000000000001</v>
      </c>
    </row>
    <row r="37" spans="1:8" ht="15" customHeight="1" x14ac:dyDescent="0.2">
      <c r="A37" s="415" t="s">
        <v>324</v>
      </c>
      <c r="B37" s="372"/>
      <c r="C37" s="372"/>
      <c r="D37" s="372"/>
      <c r="E37" s="372"/>
      <c r="F37" s="390"/>
      <c r="G37" s="390"/>
      <c r="H37" s="391"/>
    </row>
    <row r="38" spans="1:8" ht="15" customHeight="1" x14ac:dyDescent="0.2">
      <c r="A38" s="317" t="s">
        <v>305</v>
      </c>
      <c r="B38" s="240"/>
      <c r="C38" s="240"/>
      <c r="D38" s="240"/>
      <c r="E38" s="240"/>
      <c r="F38" s="388"/>
      <c r="G38" s="388"/>
      <c r="H38" s="389"/>
    </row>
    <row r="39" spans="1:8" ht="15" customHeight="1" x14ac:dyDescent="0.2">
      <c r="A39" s="414" t="s">
        <v>325</v>
      </c>
      <c r="B39" s="372"/>
      <c r="C39" s="372"/>
      <c r="D39" s="372"/>
      <c r="E39" s="372"/>
      <c r="F39" s="390"/>
      <c r="G39" s="390"/>
      <c r="H39" s="391"/>
    </row>
    <row r="40" spans="1:8" ht="15" customHeight="1" x14ac:dyDescent="0.2">
      <c r="A40" s="410" t="s">
        <v>306</v>
      </c>
      <c r="B40" s="240">
        <v>106</v>
      </c>
      <c r="C40" s="240" t="s">
        <v>966</v>
      </c>
      <c r="D40" s="240">
        <v>144</v>
      </c>
      <c r="E40" s="240">
        <v>1</v>
      </c>
      <c r="F40" s="388">
        <v>-38</v>
      </c>
      <c r="G40" s="388">
        <v>-1</v>
      </c>
      <c r="H40" s="389">
        <v>-3.8469000000000002</v>
      </c>
    </row>
    <row r="41" spans="1:8" ht="15" customHeight="1" x14ac:dyDescent="0.2">
      <c r="A41" s="410" t="s">
        <v>307</v>
      </c>
      <c r="B41" s="240">
        <v>54</v>
      </c>
      <c r="C41" s="240">
        <v>1</v>
      </c>
      <c r="D41" s="240">
        <v>70</v>
      </c>
      <c r="E41" s="240" t="s">
        <v>966</v>
      </c>
      <c r="F41" s="388">
        <v>-16</v>
      </c>
      <c r="G41" s="388">
        <v>1</v>
      </c>
      <c r="H41" s="389">
        <v>-2.1939000000000002</v>
      </c>
    </row>
    <row r="42" spans="1:8" ht="15" customHeight="1" x14ac:dyDescent="0.2">
      <c r="A42" s="410" t="s">
        <v>308</v>
      </c>
      <c r="B42" s="240">
        <v>57</v>
      </c>
      <c r="C42" s="240">
        <v>1</v>
      </c>
      <c r="D42" s="240">
        <v>58</v>
      </c>
      <c r="E42" s="240">
        <v>4</v>
      </c>
      <c r="F42" s="388">
        <v>-1</v>
      </c>
      <c r="G42" s="388">
        <v>-3</v>
      </c>
      <c r="H42" s="389">
        <v>-0.17560000000000001</v>
      </c>
    </row>
    <row r="43" spans="1:8" ht="15" customHeight="1" x14ac:dyDescent="0.2">
      <c r="A43" s="410" t="s">
        <v>309</v>
      </c>
      <c r="B43" s="240">
        <v>47</v>
      </c>
      <c r="C43" s="240" t="s">
        <v>966</v>
      </c>
      <c r="D43" s="240">
        <v>112</v>
      </c>
      <c r="E43" s="240" t="s">
        <v>966</v>
      </c>
      <c r="F43" s="388">
        <v>-65</v>
      </c>
      <c r="G43" s="388" t="s">
        <v>966</v>
      </c>
      <c r="H43" s="389">
        <v>-8.9151000000000007</v>
      </c>
    </row>
    <row r="44" spans="1:8" ht="15" customHeight="1" x14ac:dyDescent="0.2">
      <c r="A44" s="317" t="s">
        <v>310</v>
      </c>
      <c r="B44" s="240">
        <v>684</v>
      </c>
      <c r="C44" s="240">
        <v>7</v>
      </c>
      <c r="D44" s="240">
        <v>869</v>
      </c>
      <c r="E44" s="240">
        <v>42</v>
      </c>
      <c r="F44" s="388">
        <v>-185</v>
      </c>
      <c r="G44" s="388">
        <v>-35</v>
      </c>
      <c r="H44" s="389">
        <v>-3.1915</v>
      </c>
    </row>
    <row r="45" spans="1:8" ht="15" customHeight="1" x14ac:dyDescent="0.2">
      <c r="A45" s="317" t="s">
        <v>311</v>
      </c>
      <c r="B45" s="240"/>
      <c r="C45" s="240"/>
      <c r="D45" s="240"/>
      <c r="E45" s="240"/>
      <c r="F45" s="388"/>
      <c r="G45" s="388"/>
      <c r="H45" s="389"/>
    </row>
    <row r="46" spans="1:8" ht="15" customHeight="1" x14ac:dyDescent="0.2">
      <c r="A46" s="414" t="s">
        <v>323</v>
      </c>
      <c r="B46" s="372"/>
      <c r="C46" s="372"/>
      <c r="D46" s="372"/>
      <c r="E46" s="372"/>
      <c r="F46" s="390"/>
      <c r="G46" s="390"/>
      <c r="H46" s="391"/>
    </row>
    <row r="47" spans="1:8" ht="15" customHeight="1" x14ac:dyDescent="0.2">
      <c r="A47" s="410" t="s">
        <v>312</v>
      </c>
      <c r="B47" s="240">
        <v>34</v>
      </c>
      <c r="C47" s="240">
        <v>1</v>
      </c>
      <c r="D47" s="240">
        <v>85</v>
      </c>
      <c r="E47" s="240" t="s">
        <v>966</v>
      </c>
      <c r="F47" s="388">
        <v>-51</v>
      </c>
      <c r="G47" s="388">
        <v>1</v>
      </c>
      <c r="H47" s="389">
        <v>-11.3611</v>
      </c>
    </row>
    <row r="48" spans="1:8" ht="15" customHeight="1" x14ac:dyDescent="0.2">
      <c r="A48" s="411" t="s">
        <v>297</v>
      </c>
      <c r="B48" s="240">
        <v>16</v>
      </c>
      <c r="C48" s="240">
        <v>1</v>
      </c>
      <c r="D48" s="240">
        <v>42</v>
      </c>
      <c r="E48" s="240" t="s">
        <v>966</v>
      </c>
      <c r="F48" s="388">
        <v>-26</v>
      </c>
      <c r="G48" s="388">
        <v>1</v>
      </c>
      <c r="H48" s="389">
        <v>-14.476599999999999</v>
      </c>
    </row>
    <row r="49" spans="1:8" ht="15" customHeight="1" x14ac:dyDescent="0.2">
      <c r="A49" s="415" t="s">
        <v>324</v>
      </c>
      <c r="B49" s="240"/>
      <c r="C49" s="240"/>
      <c r="D49" s="240"/>
      <c r="E49" s="240"/>
      <c r="F49" s="388"/>
      <c r="G49" s="388"/>
      <c r="H49" s="389"/>
    </row>
    <row r="50" spans="1:8" ht="15" customHeight="1" x14ac:dyDescent="0.2">
      <c r="A50" s="410" t="s">
        <v>313</v>
      </c>
      <c r="B50" s="240">
        <v>191</v>
      </c>
      <c r="C50" s="240">
        <v>4</v>
      </c>
      <c r="D50" s="240">
        <v>231</v>
      </c>
      <c r="E50" s="240">
        <v>34</v>
      </c>
      <c r="F50" s="388">
        <v>-40</v>
      </c>
      <c r="G50" s="388">
        <v>-30</v>
      </c>
      <c r="H50" s="389">
        <v>-2.0537999999999998</v>
      </c>
    </row>
    <row r="51" spans="1:8" ht="15" customHeight="1" x14ac:dyDescent="0.2">
      <c r="A51" s="411" t="s">
        <v>297</v>
      </c>
      <c r="B51" s="240">
        <v>107</v>
      </c>
      <c r="C51" s="240">
        <v>4</v>
      </c>
      <c r="D51" s="240">
        <v>134</v>
      </c>
      <c r="E51" s="240">
        <v>23</v>
      </c>
      <c r="F51" s="388">
        <v>-27</v>
      </c>
      <c r="G51" s="388">
        <v>-19</v>
      </c>
      <c r="H51" s="389">
        <v>-2.1991000000000001</v>
      </c>
    </row>
    <row r="52" spans="1:8" ht="15" customHeight="1" x14ac:dyDescent="0.2">
      <c r="A52" s="415" t="s">
        <v>324</v>
      </c>
      <c r="B52" s="240"/>
      <c r="C52" s="240"/>
      <c r="D52" s="240"/>
      <c r="E52" s="240"/>
      <c r="F52" s="388"/>
      <c r="G52" s="388"/>
      <c r="H52" s="389"/>
    </row>
    <row r="53" spans="1:8" ht="15" customHeight="1" x14ac:dyDescent="0.2">
      <c r="A53" s="410" t="s">
        <v>314</v>
      </c>
      <c r="B53" s="240">
        <v>103</v>
      </c>
      <c r="C53" s="240" t="s">
        <v>966</v>
      </c>
      <c r="D53" s="240">
        <v>105</v>
      </c>
      <c r="E53" s="240">
        <v>2</v>
      </c>
      <c r="F53" s="388">
        <v>-2</v>
      </c>
      <c r="G53" s="388">
        <v>-2</v>
      </c>
      <c r="H53" s="389">
        <v>-0.29509999999999997</v>
      </c>
    </row>
    <row r="54" spans="1:8" ht="15" customHeight="1" x14ac:dyDescent="0.2">
      <c r="A54" s="411" t="s">
        <v>297</v>
      </c>
      <c r="B54" s="240">
        <v>43</v>
      </c>
      <c r="C54" s="240" t="s">
        <v>966</v>
      </c>
      <c r="D54" s="240">
        <v>37</v>
      </c>
      <c r="E54" s="240">
        <v>2</v>
      </c>
      <c r="F54" s="388">
        <v>6</v>
      </c>
      <c r="G54" s="388">
        <v>-2</v>
      </c>
      <c r="H54" s="389">
        <v>2.2222</v>
      </c>
    </row>
    <row r="55" spans="1:8" ht="15" customHeight="1" x14ac:dyDescent="0.2">
      <c r="A55" s="415" t="s">
        <v>324</v>
      </c>
      <c r="B55" s="372"/>
      <c r="C55" s="372"/>
      <c r="D55" s="372"/>
      <c r="E55" s="372"/>
      <c r="F55" s="390"/>
      <c r="G55" s="390"/>
      <c r="H55" s="391"/>
    </row>
    <row r="56" spans="1:8" ht="15" customHeight="1" x14ac:dyDescent="0.2">
      <c r="A56" s="317" t="s">
        <v>305</v>
      </c>
      <c r="B56" s="240"/>
      <c r="C56" s="240"/>
      <c r="D56" s="240"/>
      <c r="E56" s="240"/>
      <c r="F56" s="388"/>
      <c r="G56" s="388"/>
      <c r="H56" s="389"/>
    </row>
    <row r="57" spans="1:8" ht="15" customHeight="1" x14ac:dyDescent="0.2">
      <c r="A57" s="414" t="s">
        <v>325</v>
      </c>
      <c r="B57" s="372"/>
      <c r="C57" s="372"/>
      <c r="D57" s="372"/>
      <c r="E57" s="372"/>
      <c r="F57" s="390"/>
      <c r="G57" s="390"/>
      <c r="H57" s="391"/>
    </row>
    <row r="58" spans="1:8" ht="15" customHeight="1" x14ac:dyDescent="0.2">
      <c r="A58" s="410" t="s">
        <v>268</v>
      </c>
      <c r="B58" s="240">
        <v>159</v>
      </c>
      <c r="C58" s="240" t="s">
        <v>966</v>
      </c>
      <c r="D58" s="240">
        <v>126</v>
      </c>
      <c r="E58" s="240" t="s">
        <v>966</v>
      </c>
      <c r="F58" s="388">
        <v>33</v>
      </c>
      <c r="G58" s="388" t="s">
        <v>966</v>
      </c>
      <c r="H58" s="389">
        <v>4.3917999999999999</v>
      </c>
    </row>
    <row r="59" spans="1:8" ht="15" customHeight="1" x14ac:dyDescent="0.2">
      <c r="A59" s="410" t="s">
        <v>330</v>
      </c>
      <c r="B59" s="240">
        <v>19</v>
      </c>
      <c r="C59" s="240" t="s">
        <v>966</v>
      </c>
      <c r="D59" s="240">
        <v>53</v>
      </c>
      <c r="E59" s="240" t="s">
        <v>966</v>
      </c>
      <c r="F59" s="388">
        <v>-34</v>
      </c>
      <c r="G59" s="388" t="s">
        <v>966</v>
      </c>
      <c r="H59" s="389">
        <v>-10.821099999999999</v>
      </c>
    </row>
    <row r="60" spans="1:8" ht="15" customHeight="1" x14ac:dyDescent="0.2">
      <c r="A60" s="410" t="s">
        <v>331</v>
      </c>
      <c r="B60" s="240">
        <v>71</v>
      </c>
      <c r="C60" s="240">
        <v>2</v>
      </c>
      <c r="D60" s="240">
        <v>88</v>
      </c>
      <c r="E60" s="240" t="s">
        <v>966</v>
      </c>
      <c r="F60" s="388">
        <v>-17</v>
      </c>
      <c r="G60" s="388">
        <v>2</v>
      </c>
      <c r="H60" s="389">
        <v>-3.3079999999999998</v>
      </c>
    </row>
    <row r="61" spans="1:8" ht="15" customHeight="1" x14ac:dyDescent="0.2">
      <c r="A61" s="410" t="s">
        <v>332</v>
      </c>
      <c r="B61" s="240">
        <v>22</v>
      </c>
      <c r="C61" s="240" t="s">
        <v>966</v>
      </c>
      <c r="D61" s="240">
        <v>52</v>
      </c>
      <c r="E61" s="240" t="s">
        <v>966</v>
      </c>
      <c r="F61" s="388">
        <v>-30</v>
      </c>
      <c r="G61" s="388" t="s">
        <v>966</v>
      </c>
      <c r="H61" s="389">
        <v>-7.2340999999999998</v>
      </c>
    </row>
    <row r="62" spans="1:8" ht="15" customHeight="1" x14ac:dyDescent="0.2">
      <c r="A62" s="410" t="s">
        <v>333</v>
      </c>
      <c r="B62" s="240">
        <v>58</v>
      </c>
      <c r="C62" s="240" t="s">
        <v>966</v>
      </c>
      <c r="D62" s="240">
        <v>56</v>
      </c>
      <c r="E62" s="240" t="s">
        <v>966</v>
      </c>
      <c r="F62" s="388">
        <v>2</v>
      </c>
      <c r="G62" s="388" t="s">
        <v>966</v>
      </c>
      <c r="H62" s="389">
        <v>0.58960000000000001</v>
      </c>
    </row>
    <row r="63" spans="1:8" ht="15" customHeight="1" x14ac:dyDescent="0.2">
      <c r="A63" s="410" t="s">
        <v>334</v>
      </c>
      <c r="B63" s="240">
        <v>27</v>
      </c>
      <c r="C63" s="240" t="s">
        <v>966</v>
      </c>
      <c r="D63" s="240">
        <v>73</v>
      </c>
      <c r="E63" s="240">
        <v>6</v>
      </c>
      <c r="F63" s="388">
        <v>-46</v>
      </c>
      <c r="G63" s="388">
        <v>-6</v>
      </c>
      <c r="H63" s="389">
        <v>-11.8222</v>
      </c>
    </row>
    <row r="64" spans="1:8" ht="15" customHeight="1" x14ac:dyDescent="0.2">
      <c r="A64" s="317" t="s">
        <v>335</v>
      </c>
      <c r="B64" s="217">
        <v>978</v>
      </c>
      <c r="C64" s="240">
        <v>29</v>
      </c>
      <c r="D64" s="217">
        <v>1110</v>
      </c>
      <c r="E64" s="240">
        <v>8</v>
      </c>
      <c r="F64" s="388">
        <v>-132</v>
      </c>
      <c r="G64" s="388">
        <v>21</v>
      </c>
      <c r="H64" s="389">
        <v>-1.4226000000000001</v>
      </c>
    </row>
    <row r="65" spans="1:8" ht="15" customHeight="1" x14ac:dyDescent="0.2">
      <c r="A65" s="317" t="s">
        <v>293</v>
      </c>
      <c r="B65" s="240"/>
      <c r="C65" s="240"/>
      <c r="D65" s="240"/>
      <c r="E65" s="240"/>
      <c r="F65" s="388"/>
      <c r="G65" s="388"/>
      <c r="H65" s="389"/>
    </row>
    <row r="66" spans="1:8" ht="15" customHeight="1" x14ac:dyDescent="0.2">
      <c r="A66" s="414" t="s">
        <v>326</v>
      </c>
      <c r="B66" s="372"/>
      <c r="C66" s="372"/>
      <c r="D66" s="372"/>
      <c r="E66" s="372"/>
      <c r="F66" s="390"/>
      <c r="G66" s="390"/>
      <c r="H66" s="391"/>
    </row>
    <row r="67" spans="1:8" ht="15" customHeight="1" x14ac:dyDescent="0.2">
      <c r="A67" s="410" t="s">
        <v>336</v>
      </c>
      <c r="B67" s="240">
        <v>344</v>
      </c>
      <c r="C67" s="240">
        <v>10</v>
      </c>
      <c r="D67" s="240">
        <v>286</v>
      </c>
      <c r="E67" s="240" t="s">
        <v>966</v>
      </c>
      <c r="F67" s="388">
        <v>58</v>
      </c>
      <c r="G67" s="388">
        <v>10</v>
      </c>
      <c r="H67" s="389">
        <v>1.7507999999999999</v>
      </c>
    </row>
    <row r="68" spans="1:8" ht="15" customHeight="1" x14ac:dyDescent="0.2">
      <c r="A68" s="410" t="s">
        <v>337</v>
      </c>
      <c r="B68" s="240">
        <v>168</v>
      </c>
      <c r="C68" s="240" t="s">
        <v>966</v>
      </c>
      <c r="D68" s="240">
        <v>108</v>
      </c>
      <c r="E68" s="240" t="s">
        <v>966</v>
      </c>
      <c r="F68" s="388">
        <v>60</v>
      </c>
      <c r="G68" s="388" t="s">
        <v>966</v>
      </c>
      <c r="H68" s="389">
        <v>5.8422999999999998</v>
      </c>
    </row>
    <row r="69" spans="1:8" ht="15" customHeight="1" x14ac:dyDescent="0.2">
      <c r="A69" s="317" t="s">
        <v>295</v>
      </c>
      <c r="B69" s="240"/>
      <c r="C69" s="240"/>
      <c r="D69" s="240"/>
      <c r="E69" s="240"/>
      <c r="F69" s="388"/>
      <c r="G69" s="388"/>
      <c r="H69" s="389"/>
    </row>
    <row r="70" spans="1:8" ht="15" customHeight="1" x14ac:dyDescent="0.2">
      <c r="A70" s="414" t="s">
        <v>323</v>
      </c>
      <c r="B70" s="372"/>
      <c r="C70" s="372"/>
      <c r="D70" s="372"/>
      <c r="E70" s="372"/>
      <c r="F70" s="390"/>
      <c r="G70" s="390"/>
      <c r="H70" s="391"/>
    </row>
    <row r="71" spans="1:8" ht="15" customHeight="1" x14ac:dyDescent="0.2">
      <c r="A71" s="410" t="s">
        <v>338</v>
      </c>
      <c r="B71" s="240">
        <v>63</v>
      </c>
      <c r="C71" s="240">
        <v>3</v>
      </c>
      <c r="D71" s="240">
        <v>116</v>
      </c>
      <c r="E71" s="240">
        <v>1</v>
      </c>
      <c r="F71" s="388">
        <v>-53</v>
      </c>
      <c r="G71" s="388">
        <v>2</v>
      </c>
      <c r="H71" s="389">
        <v>-8.7371999999999996</v>
      </c>
    </row>
    <row r="72" spans="1:8" ht="15" customHeight="1" x14ac:dyDescent="0.2">
      <c r="A72" s="411" t="s">
        <v>297</v>
      </c>
      <c r="B72" s="240">
        <v>28</v>
      </c>
      <c r="C72" s="240" t="s">
        <v>966</v>
      </c>
      <c r="D72" s="240">
        <v>34</v>
      </c>
      <c r="E72" s="240" t="s">
        <v>966</v>
      </c>
      <c r="F72" s="388">
        <v>-6</v>
      </c>
      <c r="G72" s="388" t="s">
        <v>966</v>
      </c>
      <c r="H72" s="389">
        <v>-2.8169</v>
      </c>
    </row>
    <row r="73" spans="1:8" ht="15" customHeight="1" x14ac:dyDescent="0.2">
      <c r="A73" s="415" t="s">
        <v>324</v>
      </c>
      <c r="B73" s="240"/>
      <c r="C73" s="240"/>
      <c r="D73" s="240"/>
      <c r="E73" s="240"/>
      <c r="F73" s="388"/>
      <c r="G73" s="388"/>
      <c r="H73" s="389"/>
    </row>
    <row r="74" spans="1:8" ht="15" customHeight="1" x14ac:dyDescent="0.2">
      <c r="A74" s="410" t="s">
        <v>339</v>
      </c>
      <c r="B74" s="240">
        <v>119</v>
      </c>
      <c r="C74" s="240">
        <v>8</v>
      </c>
      <c r="D74" s="240">
        <v>215</v>
      </c>
      <c r="E74" s="240">
        <v>4</v>
      </c>
      <c r="F74" s="388">
        <v>-96</v>
      </c>
      <c r="G74" s="388">
        <v>4</v>
      </c>
      <c r="H74" s="389">
        <v>-7.4824999999999999</v>
      </c>
    </row>
    <row r="75" spans="1:8" ht="15" customHeight="1" x14ac:dyDescent="0.2">
      <c r="A75" s="411" t="s">
        <v>297</v>
      </c>
      <c r="B75" s="240">
        <v>63</v>
      </c>
      <c r="C75" s="240">
        <v>4</v>
      </c>
      <c r="D75" s="240">
        <v>90</v>
      </c>
      <c r="E75" s="240" t="s">
        <v>966</v>
      </c>
      <c r="F75" s="388">
        <v>-27</v>
      </c>
      <c r="G75" s="388">
        <v>4</v>
      </c>
      <c r="H75" s="389">
        <v>-4.8326000000000002</v>
      </c>
    </row>
    <row r="76" spans="1:8" ht="15" customHeight="1" x14ac:dyDescent="0.2">
      <c r="A76" s="415" t="s">
        <v>324</v>
      </c>
      <c r="B76" s="240"/>
      <c r="C76" s="240"/>
      <c r="D76" s="240"/>
      <c r="E76" s="240"/>
      <c r="F76" s="388"/>
      <c r="G76" s="388"/>
      <c r="H76" s="389"/>
    </row>
    <row r="77" spans="1:8" ht="15" customHeight="1" x14ac:dyDescent="0.2">
      <c r="A77" s="410" t="s">
        <v>340</v>
      </c>
      <c r="B77" s="240">
        <v>44</v>
      </c>
      <c r="C77" s="240">
        <v>4</v>
      </c>
      <c r="D77" s="240">
        <v>90</v>
      </c>
      <c r="E77" s="240" t="s">
        <v>966</v>
      </c>
      <c r="F77" s="388">
        <v>-46</v>
      </c>
      <c r="G77" s="388">
        <v>4</v>
      </c>
      <c r="H77" s="389">
        <v>-6.6997</v>
      </c>
    </row>
    <row r="78" spans="1:8" ht="15" customHeight="1" x14ac:dyDescent="0.2">
      <c r="A78" s="411" t="s">
        <v>297</v>
      </c>
      <c r="B78" s="240">
        <v>18</v>
      </c>
      <c r="C78" s="240" t="s">
        <v>966</v>
      </c>
      <c r="D78" s="240">
        <v>28</v>
      </c>
      <c r="E78" s="240" t="s">
        <v>966</v>
      </c>
      <c r="F78" s="388">
        <v>-10</v>
      </c>
      <c r="G78" s="388" t="s">
        <v>966</v>
      </c>
      <c r="H78" s="389">
        <v>-4.6167999999999996</v>
      </c>
    </row>
    <row r="79" spans="1:8" ht="15" customHeight="1" x14ac:dyDescent="0.2">
      <c r="A79" s="415" t="s">
        <v>324</v>
      </c>
      <c r="B79" s="372"/>
      <c r="C79" s="372"/>
      <c r="D79" s="372"/>
      <c r="E79" s="372"/>
      <c r="F79" s="390"/>
      <c r="G79" s="390"/>
      <c r="H79" s="391"/>
    </row>
    <row r="80" spans="1:8" ht="15" customHeight="1" x14ac:dyDescent="0.2">
      <c r="A80" s="317" t="s">
        <v>305</v>
      </c>
      <c r="B80" s="240"/>
      <c r="C80" s="240"/>
      <c r="D80" s="240"/>
      <c r="E80" s="240"/>
      <c r="F80" s="388"/>
      <c r="G80" s="388"/>
      <c r="H80" s="389"/>
    </row>
    <row r="81" spans="1:8" ht="15" customHeight="1" x14ac:dyDescent="0.2">
      <c r="A81" s="414" t="s">
        <v>325</v>
      </c>
      <c r="B81" s="372"/>
      <c r="C81" s="372"/>
      <c r="D81" s="372"/>
      <c r="E81" s="372"/>
      <c r="F81" s="390"/>
      <c r="G81" s="390"/>
      <c r="H81" s="391"/>
    </row>
    <row r="82" spans="1:8" ht="15" customHeight="1" x14ac:dyDescent="0.2">
      <c r="A82" s="410" t="s">
        <v>336</v>
      </c>
      <c r="B82" s="240">
        <v>156</v>
      </c>
      <c r="C82" s="240" t="s">
        <v>966</v>
      </c>
      <c r="D82" s="240">
        <v>169</v>
      </c>
      <c r="E82" s="240">
        <v>2</v>
      </c>
      <c r="F82" s="388">
        <v>-13</v>
      </c>
      <c r="G82" s="388">
        <v>-2</v>
      </c>
      <c r="H82" s="389">
        <v>-1.0095000000000001</v>
      </c>
    </row>
    <row r="83" spans="1:8" ht="15" customHeight="1" x14ac:dyDescent="0.2">
      <c r="A83" s="410" t="s">
        <v>337</v>
      </c>
      <c r="B83" s="240">
        <v>84</v>
      </c>
      <c r="C83" s="240">
        <v>4</v>
      </c>
      <c r="D83" s="240">
        <v>126</v>
      </c>
      <c r="E83" s="240">
        <v>1</v>
      </c>
      <c r="F83" s="388">
        <v>-42</v>
      </c>
      <c r="G83" s="388">
        <v>3</v>
      </c>
      <c r="H83" s="389">
        <v>-3.9077000000000002</v>
      </c>
    </row>
    <row r="84" spans="1:8" ht="15" customHeight="1" x14ac:dyDescent="0.2">
      <c r="A84" s="317" t="s">
        <v>944</v>
      </c>
      <c r="B84" s="240">
        <v>350</v>
      </c>
      <c r="C84" s="240">
        <v>5</v>
      </c>
      <c r="D84" s="240">
        <v>502</v>
      </c>
      <c r="E84" s="240">
        <v>1</v>
      </c>
      <c r="F84" s="388">
        <v>-152</v>
      </c>
      <c r="G84" s="388">
        <v>4</v>
      </c>
      <c r="H84" s="389">
        <v>-3.4438</v>
      </c>
    </row>
    <row r="85" spans="1:8" ht="15" customHeight="1" x14ac:dyDescent="0.2">
      <c r="A85" s="317" t="s">
        <v>293</v>
      </c>
      <c r="B85" s="240"/>
      <c r="C85" s="240"/>
      <c r="D85" s="240"/>
      <c r="E85" s="240"/>
      <c r="F85" s="388"/>
      <c r="G85" s="388"/>
      <c r="H85" s="389"/>
    </row>
    <row r="86" spans="1:8" ht="15" customHeight="1" x14ac:dyDescent="0.2">
      <c r="A86" s="414" t="s">
        <v>326</v>
      </c>
      <c r="B86" s="372"/>
      <c r="C86" s="372"/>
      <c r="D86" s="372"/>
      <c r="E86" s="372"/>
      <c r="F86" s="390"/>
      <c r="G86" s="390"/>
      <c r="H86" s="391"/>
    </row>
    <row r="87" spans="1:8" ht="15" customHeight="1" x14ac:dyDescent="0.2">
      <c r="A87" s="410" t="s">
        <v>431</v>
      </c>
      <c r="B87" s="240">
        <v>91</v>
      </c>
      <c r="C87" s="240">
        <v>1</v>
      </c>
      <c r="D87" s="240">
        <v>109</v>
      </c>
      <c r="E87" s="240" t="s">
        <v>966</v>
      </c>
      <c r="F87" s="388">
        <v>-18</v>
      </c>
      <c r="G87" s="388">
        <v>1</v>
      </c>
      <c r="H87" s="389">
        <v>-1.6259999999999999</v>
      </c>
    </row>
    <row r="88" spans="1:8" ht="15" customHeight="1" x14ac:dyDescent="0.2">
      <c r="A88" s="317" t="s">
        <v>299</v>
      </c>
      <c r="B88" s="240"/>
      <c r="C88" s="240"/>
      <c r="D88" s="240"/>
      <c r="E88" s="240"/>
      <c r="F88" s="388"/>
      <c r="G88" s="388"/>
      <c r="H88" s="389"/>
    </row>
    <row r="89" spans="1:8" ht="15" customHeight="1" x14ac:dyDescent="0.2">
      <c r="A89" s="414" t="s">
        <v>325</v>
      </c>
      <c r="B89" s="372"/>
      <c r="C89" s="372"/>
      <c r="D89" s="372"/>
      <c r="E89" s="372"/>
      <c r="F89" s="390"/>
      <c r="G89" s="390"/>
      <c r="H89" s="391"/>
    </row>
    <row r="90" spans="1:8" ht="15" customHeight="1" x14ac:dyDescent="0.2">
      <c r="A90" s="410" t="s">
        <v>341</v>
      </c>
      <c r="B90" s="240">
        <v>58</v>
      </c>
      <c r="C90" s="240">
        <v>2</v>
      </c>
      <c r="D90" s="240">
        <v>113</v>
      </c>
      <c r="E90" s="240" t="s">
        <v>966</v>
      </c>
      <c r="F90" s="388">
        <v>-55</v>
      </c>
      <c r="G90" s="388">
        <v>2</v>
      </c>
      <c r="H90" s="389">
        <v>-5.8163999999999998</v>
      </c>
    </row>
    <row r="91" spans="1:8" ht="15" customHeight="1" x14ac:dyDescent="0.2">
      <c r="A91" s="410" t="s">
        <v>342</v>
      </c>
      <c r="B91" s="240">
        <v>56</v>
      </c>
      <c r="C91" s="240">
        <v>2</v>
      </c>
      <c r="D91" s="240">
        <v>79</v>
      </c>
      <c r="E91" s="240" t="s">
        <v>966</v>
      </c>
      <c r="F91" s="388">
        <v>-23</v>
      </c>
      <c r="G91" s="388">
        <v>2</v>
      </c>
      <c r="H91" s="389">
        <v>-3.6328999999999998</v>
      </c>
    </row>
    <row r="92" spans="1:8" ht="15" customHeight="1" x14ac:dyDescent="0.2">
      <c r="A92" s="410" t="s">
        <v>343</v>
      </c>
      <c r="B92" s="240">
        <v>71</v>
      </c>
      <c r="C92" s="240" t="s">
        <v>966</v>
      </c>
      <c r="D92" s="240">
        <v>95</v>
      </c>
      <c r="E92" s="240" t="s">
        <v>966</v>
      </c>
      <c r="F92" s="388">
        <v>-24</v>
      </c>
      <c r="G92" s="388" t="s">
        <v>966</v>
      </c>
      <c r="H92" s="389">
        <v>-2.6387999999999998</v>
      </c>
    </row>
    <row r="93" spans="1:8" ht="15" customHeight="1" x14ac:dyDescent="0.2">
      <c r="A93" s="410" t="s">
        <v>431</v>
      </c>
      <c r="B93" s="240">
        <v>74</v>
      </c>
      <c r="C93" s="240" t="s">
        <v>966</v>
      </c>
      <c r="D93" s="240">
        <v>106</v>
      </c>
      <c r="E93" s="240">
        <v>1</v>
      </c>
      <c r="F93" s="388">
        <v>-32</v>
      </c>
      <c r="G93" s="388">
        <v>-1</v>
      </c>
      <c r="H93" s="389">
        <v>-3.9096000000000002</v>
      </c>
    </row>
    <row r="94" spans="1:8" ht="15" customHeight="1" x14ac:dyDescent="0.2">
      <c r="A94" s="317" t="s">
        <v>344</v>
      </c>
      <c r="B94" s="217">
        <v>1005</v>
      </c>
      <c r="C94" s="240">
        <v>29</v>
      </c>
      <c r="D94" s="217">
        <v>1371</v>
      </c>
      <c r="E94" s="240">
        <v>115</v>
      </c>
      <c r="F94" s="388">
        <v>-366</v>
      </c>
      <c r="G94" s="388">
        <v>-86</v>
      </c>
      <c r="H94" s="389">
        <v>-3.4735</v>
      </c>
    </row>
    <row r="95" spans="1:8" ht="15" customHeight="1" x14ac:dyDescent="0.2">
      <c r="A95" s="317" t="s">
        <v>345</v>
      </c>
      <c r="B95" s="240"/>
      <c r="C95" s="240"/>
      <c r="D95" s="240"/>
      <c r="E95" s="240"/>
      <c r="F95" s="388"/>
      <c r="G95" s="388"/>
      <c r="H95" s="389"/>
    </row>
    <row r="96" spans="1:8" ht="15" customHeight="1" x14ac:dyDescent="0.2">
      <c r="A96" s="414" t="s">
        <v>326</v>
      </c>
      <c r="B96" s="372"/>
      <c r="C96" s="372"/>
      <c r="D96" s="372"/>
      <c r="E96" s="372"/>
      <c r="F96" s="390"/>
      <c r="G96" s="390"/>
      <c r="H96" s="391"/>
    </row>
    <row r="97" spans="1:8" ht="15" customHeight="1" x14ac:dyDescent="0.2">
      <c r="A97" s="410" t="s">
        <v>346</v>
      </c>
      <c r="B97" s="240">
        <v>300</v>
      </c>
      <c r="C97" s="240">
        <v>2</v>
      </c>
      <c r="D97" s="240">
        <v>342</v>
      </c>
      <c r="E97" s="240">
        <v>39</v>
      </c>
      <c r="F97" s="388">
        <v>-42</v>
      </c>
      <c r="G97" s="388">
        <v>-37</v>
      </c>
      <c r="H97" s="389">
        <v>-1.2645</v>
      </c>
    </row>
    <row r="98" spans="1:8" ht="15" customHeight="1" x14ac:dyDescent="0.2">
      <c r="A98" s="317" t="s">
        <v>295</v>
      </c>
      <c r="B98" s="240"/>
      <c r="C98" s="240"/>
      <c r="D98" s="240"/>
      <c r="E98" s="240"/>
      <c r="F98" s="388"/>
      <c r="G98" s="388"/>
      <c r="H98" s="389"/>
    </row>
    <row r="99" spans="1:8" ht="15" customHeight="1" x14ac:dyDescent="0.2">
      <c r="A99" s="414" t="s">
        <v>323</v>
      </c>
      <c r="B99" s="372"/>
      <c r="C99" s="372"/>
      <c r="D99" s="372"/>
      <c r="E99" s="372"/>
      <c r="F99" s="390"/>
      <c r="G99" s="390"/>
      <c r="H99" s="391"/>
    </row>
    <row r="100" spans="1:8" ht="15" customHeight="1" x14ac:dyDescent="0.2">
      <c r="A100" s="410" t="s">
        <v>347</v>
      </c>
      <c r="B100" s="240">
        <v>62</v>
      </c>
      <c r="C100" s="240">
        <v>1</v>
      </c>
      <c r="D100" s="240">
        <v>108</v>
      </c>
      <c r="E100" s="240">
        <v>6</v>
      </c>
      <c r="F100" s="388">
        <v>-46</v>
      </c>
      <c r="G100" s="388">
        <v>-5</v>
      </c>
      <c r="H100" s="389">
        <v>-8.2423000000000002</v>
      </c>
    </row>
    <row r="101" spans="1:8" ht="15" customHeight="1" x14ac:dyDescent="0.2">
      <c r="A101" s="411" t="s">
        <v>297</v>
      </c>
      <c r="B101" s="240">
        <v>38</v>
      </c>
      <c r="C101" s="240">
        <v>1</v>
      </c>
      <c r="D101" s="240">
        <v>40</v>
      </c>
      <c r="E101" s="240">
        <v>1</v>
      </c>
      <c r="F101" s="388">
        <v>-2</v>
      </c>
      <c r="G101" s="388" t="s">
        <v>966</v>
      </c>
      <c r="H101" s="389">
        <v>-0.7722</v>
      </c>
    </row>
    <row r="102" spans="1:8" ht="15" customHeight="1" x14ac:dyDescent="0.2">
      <c r="A102" s="415" t="s">
        <v>324</v>
      </c>
      <c r="B102" s="240"/>
      <c r="C102" s="240"/>
      <c r="D102" s="240"/>
      <c r="E102" s="240"/>
      <c r="F102" s="388"/>
      <c r="G102" s="388"/>
      <c r="H102" s="389"/>
    </row>
    <row r="103" spans="1:8" ht="15" customHeight="1" x14ac:dyDescent="0.2">
      <c r="A103" s="410" t="s">
        <v>350</v>
      </c>
      <c r="B103" s="240">
        <v>49</v>
      </c>
      <c r="C103" s="240">
        <v>4</v>
      </c>
      <c r="D103" s="240">
        <v>60</v>
      </c>
      <c r="E103" s="240" t="s">
        <v>966</v>
      </c>
      <c r="F103" s="388">
        <v>-11</v>
      </c>
      <c r="G103" s="388">
        <v>4</v>
      </c>
      <c r="H103" s="389">
        <v>-2.1856</v>
      </c>
    </row>
    <row r="104" spans="1:8" ht="15" customHeight="1" x14ac:dyDescent="0.2">
      <c r="A104" s="411" t="s">
        <v>297</v>
      </c>
      <c r="B104" s="240">
        <v>33</v>
      </c>
      <c r="C104" s="240">
        <v>2</v>
      </c>
      <c r="D104" s="240">
        <v>22</v>
      </c>
      <c r="E104" s="240" t="s">
        <v>966</v>
      </c>
      <c r="F104" s="388">
        <v>11</v>
      </c>
      <c r="G104" s="388">
        <v>2</v>
      </c>
      <c r="H104" s="389">
        <v>4.4661</v>
      </c>
    </row>
    <row r="105" spans="1:8" ht="15" customHeight="1" x14ac:dyDescent="0.2">
      <c r="A105" s="415" t="s">
        <v>324</v>
      </c>
      <c r="B105" s="240"/>
      <c r="C105" s="240"/>
      <c r="D105" s="240"/>
      <c r="E105" s="240"/>
      <c r="F105" s="388"/>
      <c r="G105" s="388"/>
      <c r="H105" s="389"/>
    </row>
    <row r="106" spans="1:8" ht="15" customHeight="1" x14ac:dyDescent="0.2">
      <c r="A106" s="410" t="s">
        <v>351</v>
      </c>
      <c r="B106" s="240">
        <v>230</v>
      </c>
      <c r="C106" s="240">
        <v>12</v>
      </c>
      <c r="D106" s="240">
        <v>373</v>
      </c>
      <c r="E106" s="240">
        <v>60</v>
      </c>
      <c r="F106" s="388">
        <v>-143</v>
      </c>
      <c r="G106" s="388">
        <v>-48</v>
      </c>
      <c r="H106" s="389">
        <v>-5.8121</v>
      </c>
    </row>
    <row r="107" spans="1:8" ht="15" customHeight="1" x14ac:dyDescent="0.2">
      <c r="A107" s="411" t="s">
        <v>297</v>
      </c>
      <c r="B107" s="240">
        <v>141</v>
      </c>
      <c r="C107" s="240">
        <v>8</v>
      </c>
      <c r="D107" s="240">
        <v>207</v>
      </c>
      <c r="E107" s="240">
        <v>40</v>
      </c>
      <c r="F107" s="388">
        <v>-66</v>
      </c>
      <c r="G107" s="388">
        <v>-32</v>
      </c>
      <c r="H107" s="389">
        <v>-4.7112999999999996</v>
      </c>
    </row>
    <row r="108" spans="1:8" ht="15" customHeight="1" x14ac:dyDescent="0.2">
      <c r="A108" s="415" t="s">
        <v>324</v>
      </c>
      <c r="B108" s="372"/>
      <c r="C108" s="372"/>
      <c r="D108" s="372"/>
      <c r="E108" s="372"/>
      <c r="F108" s="390"/>
      <c r="G108" s="390"/>
      <c r="H108" s="391"/>
    </row>
    <row r="109" spans="1:8" ht="15" customHeight="1" x14ac:dyDescent="0.2">
      <c r="A109" s="317" t="s">
        <v>305</v>
      </c>
      <c r="B109" s="240"/>
      <c r="C109" s="240"/>
      <c r="D109" s="240"/>
      <c r="E109" s="240"/>
      <c r="F109" s="388"/>
      <c r="G109" s="388"/>
      <c r="H109" s="389"/>
    </row>
    <row r="110" spans="1:8" ht="15" customHeight="1" x14ac:dyDescent="0.2">
      <c r="A110" s="414" t="s">
        <v>325</v>
      </c>
      <c r="B110" s="372"/>
      <c r="C110" s="372"/>
      <c r="D110" s="372"/>
      <c r="E110" s="372"/>
      <c r="F110" s="390"/>
      <c r="G110" s="390"/>
      <c r="H110" s="391"/>
    </row>
    <row r="111" spans="1:8" ht="15" customHeight="1" x14ac:dyDescent="0.2">
      <c r="A111" s="410" t="s">
        <v>352</v>
      </c>
      <c r="B111" s="240">
        <v>44</v>
      </c>
      <c r="C111" s="240">
        <v>2</v>
      </c>
      <c r="D111" s="240">
        <v>77</v>
      </c>
      <c r="E111" s="240">
        <v>4</v>
      </c>
      <c r="F111" s="388">
        <v>-33</v>
      </c>
      <c r="G111" s="388">
        <v>-2</v>
      </c>
      <c r="H111" s="389">
        <v>-7.5670999999999999</v>
      </c>
    </row>
    <row r="112" spans="1:8" ht="15" customHeight="1" x14ac:dyDescent="0.2">
      <c r="A112" s="410" t="s">
        <v>353</v>
      </c>
      <c r="B112" s="240">
        <v>37</v>
      </c>
      <c r="C112" s="240">
        <v>1</v>
      </c>
      <c r="D112" s="240">
        <v>79</v>
      </c>
      <c r="E112" s="240" t="s">
        <v>966</v>
      </c>
      <c r="F112" s="388">
        <v>-42</v>
      </c>
      <c r="G112" s="388">
        <v>1</v>
      </c>
      <c r="H112" s="389">
        <v>-7.3529</v>
      </c>
    </row>
    <row r="113" spans="1:8" ht="15" customHeight="1" x14ac:dyDescent="0.2">
      <c r="A113" s="410" t="s">
        <v>354</v>
      </c>
      <c r="B113" s="240">
        <v>46</v>
      </c>
      <c r="C113" s="240">
        <v>3</v>
      </c>
      <c r="D113" s="240">
        <v>50</v>
      </c>
      <c r="E113" s="240" t="s">
        <v>966</v>
      </c>
      <c r="F113" s="388">
        <v>-4</v>
      </c>
      <c r="G113" s="388">
        <v>3</v>
      </c>
      <c r="H113" s="389">
        <v>-0.88360000000000005</v>
      </c>
    </row>
    <row r="114" spans="1:8" ht="15" customHeight="1" x14ac:dyDescent="0.2">
      <c r="A114" s="410" t="s">
        <v>355</v>
      </c>
      <c r="B114" s="240">
        <v>36</v>
      </c>
      <c r="C114" s="240">
        <v>1</v>
      </c>
      <c r="D114" s="240">
        <v>70</v>
      </c>
      <c r="E114" s="240" t="s">
        <v>966</v>
      </c>
      <c r="F114" s="388">
        <v>-34</v>
      </c>
      <c r="G114" s="388">
        <v>1</v>
      </c>
      <c r="H114" s="389">
        <v>-5.4088000000000003</v>
      </c>
    </row>
    <row r="115" spans="1:8" ht="15" customHeight="1" x14ac:dyDescent="0.2">
      <c r="A115" s="410" t="s">
        <v>346</v>
      </c>
      <c r="B115" s="240">
        <v>201</v>
      </c>
      <c r="C115" s="240">
        <v>3</v>
      </c>
      <c r="D115" s="240">
        <v>212</v>
      </c>
      <c r="E115" s="240">
        <v>6</v>
      </c>
      <c r="F115" s="388">
        <v>-11</v>
      </c>
      <c r="G115" s="388">
        <v>-3</v>
      </c>
      <c r="H115" s="389">
        <v>-0.68540000000000001</v>
      </c>
    </row>
    <row r="116" spans="1:8" ht="15" customHeight="1" x14ac:dyDescent="0.2">
      <c r="A116" s="317" t="s">
        <v>265</v>
      </c>
      <c r="B116" s="240"/>
      <c r="C116" s="240"/>
      <c r="D116" s="240"/>
      <c r="E116" s="240"/>
      <c r="F116" s="388"/>
      <c r="G116" s="388"/>
      <c r="H116" s="389"/>
    </row>
    <row r="117" spans="1:8" ht="15" customHeight="1" x14ac:dyDescent="0.2">
      <c r="A117" s="313" t="s">
        <v>356</v>
      </c>
      <c r="B117" s="372"/>
      <c r="C117" s="372"/>
      <c r="D117" s="372"/>
      <c r="E117" s="372"/>
      <c r="F117" s="390"/>
      <c r="G117" s="390"/>
      <c r="H117" s="391"/>
    </row>
    <row r="118" spans="1:8" ht="15" customHeight="1" x14ac:dyDescent="0.2">
      <c r="A118" s="414" t="s">
        <v>267</v>
      </c>
      <c r="B118" s="53"/>
      <c r="C118" s="53"/>
      <c r="D118" s="53"/>
      <c r="E118" s="53"/>
      <c r="F118" s="53"/>
      <c r="G118" s="53"/>
      <c r="H118" s="392"/>
    </row>
    <row r="119" spans="1:8" ht="15" customHeight="1" x14ac:dyDescent="0.2">
      <c r="A119" s="313" t="s">
        <v>268</v>
      </c>
      <c r="B119" s="240">
        <v>894</v>
      </c>
      <c r="C119" s="240">
        <v>25</v>
      </c>
      <c r="D119" s="240">
        <v>1036</v>
      </c>
      <c r="E119" s="240">
        <v>42</v>
      </c>
      <c r="F119" s="388">
        <v>-142</v>
      </c>
      <c r="G119" s="388">
        <v>-17</v>
      </c>
      <c r="H119" s="389">
        <v>-1.1731</v>
      </c>
    </row>
    <row r="120" spans="1:8" ht="15" customHeight="1" x14ac:dyDescent="0.2">
      <c r="A120" s="407" t="s">
        <v>269</v>
      </c>
      <c r="B120" s="255">
        <v>3530</v>
      </c>
      <c r="C120" s="256">
        <v>125</v>
      </c>
      <c r="D120" s="255">
        <v>4042</v>
      </c>
      <c r="E120" s="256">
        <v>136</v>
      </c>
      <c r="F120" s="386">
        <v>-512</v>
      </c>
      <c r="G120" s="386">
        <v>-11</v>
      </c>
      <c r="H120" s="377">
        <v>-1.7668999999999999</v>
      </c>
    </row>
    <row r="121" spans="1:8" ht="15" customHeight="1" x14ac:dyDescent="0.2">
      <c r="A121" s="413" t="s">
        <v>256</v>
      </c>
      <c r="B121" s="240"/>
      <c r="C121" s="240"/>
      <c r="D121" s="240"/>
      <c r="E121" s="240"/>
      <c r="F121" s="388"/>
      <c r="G121" s="388"/>
      <c r="H121" s="389"/>
    </row>
    <row r="122" spans="1:8" ht="15" customHeight="1" x14ac:dyDescent="0.2">
      <c r="A122" s="317" t="s">
        <v>357</v>
      </c>
      <c r="B122" s="217">
        <v>1340</v>
      </c>
      <c r="C122" s="240">
        <v>69</v>
      </c>
      <c r="D122" s="217">
        <v>1076</v>
      </c>
      <c r="E122" s="240">
        <v>60</v>
      </c>
      <c r="F122" s="388">
        <v>264</v>
      </c>
      <c r="G122" s="388">
        <v>9</v>
      </c>
      <c r="H122" s="389">
        <v>2.9097</v>
      </c>
    </row>
    <row r="123" spans="1:8" ht="15" customHeight="1" x14ac:dyDescent="0.2">
      <c r="A123" s="317" t="s">
        <v>293</v>
      </c>
      <c r="B123" s="240"/>
      <c r="C123" s="240"/>
      <c r="D123" s="240"/>
      <c r="E123" s="240"/>
      <c r="F123" s="388"/>
      <c r="G123" s="388"/>
      <c r="H123" s="389"/>
    </row>
    <row r="124" spans="1:8" ht="15" customHeight="1" x14ac:dyDescent="0.2">
      <c r="A124" s="417" t="s">
        <v>326</v>
      </c>
      <c r="B124" s="240"/>
      <c r="C124" s="240"/>
      <c r="D124" s="240"/>
      <c r="E124" s="240"/>
      <c r="F124" s="388"/>
      <c r="G124" s="388"/>
      <c r="H124" s="389"/>
    </row>
    <row r="125" spans="1:8" ht="15" customHeight="1" x14ac:dyDescent="0.2">
      <c r="A125" s="410" t="s">
        <v>358</v>
      </c>
      <c r="B125" s="240">
        <v>891</v>
      </c>
      <c r="C125" s="240">
        <v>65</v>
      </c>
      <c r="D125" s="240">
        <v>593</v>
      </c>
      <c r="E125" s="240">
        <v>60</v>
      </c>
      <c r="F125" s="388">
        <v>298</v>
      </c>
      <c r="G125" s="388">
        <v>5</v>
      </c>
      <c r="H125" s="389">
        <v>4.8662999999999998</v>
      </c>
    </row>
    <row r="126" spans="1:8" ht="15" customHeight="1" x14ac:dyDescent="0.2">
      <c r="A126" s="317" t="s">
        <v>305</v>
      </c>
      <c r="B126" s="372"/>
      <c r="C126" s="372"/>
      <c r="D126" s="372"/>
      <c r="E126" s="372"/>
      <c r="F126" s="390"/>
      <c r="G126" s="390"/>
      <c r="H126" s="391"/>
    </row>
    <row r="127" spans="1:8" ht="15" customHeight="1" x14ac:dyDescent="0.2">
      <c r="A127" s="417" t="s">
        <v>325</v>
      </c>
      <c r="B127" s="240"/>
      <c r="C127" s="240"/>
      <c r="D127" s="240"/>
      <c r="E127" s="240"/>
      <c r="F127" s="388"/>
      <c r="G127" s="388"/>
      <c r="H127" s="389"/>
    </row>
    <row r="128" spans="1:8" ht="15" customHeight="1" x14ac:dyDescent="0.2">
      <c r="A128" s="410" t="s">
        <v>358</v>
      </c>
      <c r="B128" s="240">
        <v>296</v>
      </c>
      <c r="C128" s="240">
        <v>1</v>
      </c>
      <c r="D128" s="240">
        <v>172</v>
      </c>
      <c r="E128" s="240" t="s">
        <v>966</v>
      </c>
      <c r="F128" s="388">
        <v>124</v>
      </c>
      <c r="G128" s="388">
        <v>1</v>
      </c>
      <c r="H128" s="389">
        <v>10.876200000000001</v>
      </c>
    </row>
    <row r="129" spans="1:8" ht="15" customHeight="1" x14ac:dyDescent="0.2">
      <c r="A129" s="410" t="s">
        <v>359</v>
      </c>
      <c r="B129" s="240">
        <v>62</v>
      </c>
      <c r="C129" s="240" t="s">
        <v>966</v>
      </c>
      <c r="D129" s="240">
        <v>123</v>
      </c>
      <c r="E129" s="240" t="s">
        <v>966</v>
      </c>
      <c r="F129" s="388">
        <v>-61</v>
      </c>
      <c r="G129" s="388" t="s">
        <v>966</v>
      </c>
      <c r="H129" s="389">
        <v>-8.9376999999999995</v>
      </c>
    </row>
    <row r="130" spans="1:8" ht="15" customHeight="1" x14ac:dyDescent="0.2">
      <c r="A130" s="410" t="s">
        <v>360</v>
      </c>
      <c r="B130" s="240">
        <v>48</v>
      </c>
      <c r="C130" s="240">
        <v>2</v>
      </c>
      <c r="D130" s="240">
        <v>127</v>
      </c>
      <c r="E130" s="240" t="s">
        <v>966</v>
      </c>
      <c r="F130" s="388">
        <v>-79</v>
      </c>
      <c r="G130" s="388">
        <v>2</v>
      </c>
      <c r="H130" s="389">
        <v>-10.6469</v>
      </c>
    </row>
    <row r="131" spans="1:8" ht="15" customHeight="1" x14ac:dyDescent="0.2">
      <c r="A131" s="410" t="s">
        <v>361</v>
      </c>
      <c r="B131" s="240">
        <v>43</v>
      </c>
      <c r="C131" s="240">
        <v>1</v>
      </c>
      <c r="D131" s="240">
        <v>61</v>
      </c>
      <c r="E131" s="240" t="s">
        <v>966</v>
      </c>
      <c r="F131" s="388">
        <v>-18</v>
      </c>
      <c r="G131" s="388">
        <v>1</v>
      </c>
      <c r="H131" s="389">
        <v>-4.6778000000000004</v>
      </c>
    </row>
    <row r="132" spans="1:8" ht="15" customHeight="1" x14ac:dyDescent="0.2">
      <c r="A132" s="317" t="s">
        <v>362</v>
      </c>
      <c r="B132" s="240">
        <v>809</v>
      </c>
      <c r="C132" s="240">
        <v>21</v>
      </c>
      <c r="D132" s="240">
        <v>901</v>
      </c>
      <c r="E132" s="240">
        <v>9</v>
      </c>
      <c r="F132" s="388">
        <v>-92</v>
      </c>
      <c r="G132" s="388">
        <v>12</v>
      </c>
      <c r="H132" s="389">
        <v>-1.6123000000000001</v>
      </c>
    </row>
    <row r="133" spans="1:8" ht="15" customHeight="1" x14ac:dyDescent="0.2">
      <c r="A133" s="317" t="s">
        <v>293</v>
      </c>
      <c r="B133" s="240"/>
      <c r="C133" s="240"/>
      <c r="D133" s="240"/>
      <c r="E133" s="240"/>
      <c r="F133" s="388"/>
      <c r="G133" s="388"/>
      <c r="H133" s="389"/>
    </row>
    <row r="134" spans="1:8" ht="15" customHeight="1" x14ac:dyDescent="0.2">
      <c r="A134" s="417" t="s">
        <v>326</v>
      </c>
      <c r="B134" s="240"/>
      <c r="C134" s="240"/>
      <c r="D134" s="240"/>
      <c r="E134" s="240"/>
      <c r="F134" s="388"/>
      <c r="G134" s="388"/>
      <c r="H134" s="389"/>
    </row>
    <row r="135" spans="1:8" ht="15" customHeight="1" x14ac:dyDescent="0.2">
      <c r="A135" s="410" t="s">
        <v>363</v>
      </c>
      <c r="B135" s="240">
        <v>396</v>
      </c>
      <c r="C135" s="240">
        <v>14</v>
      </c>
      <c r="D135" s="240">
        <v>474</v>
      </c>
      <c r="E135" s="240" t="s">
        <v>966</v>
      </c>
      <c r="F135" s="388">
        <v>-78</v>
      </c>
      <c r="G135" s="388">
        <v>14</v>
      </c>
      <c r="H135" s="389">
        <v>-2.6375999999999999</v>
      </c>
    </row>
    <row r="136" spans="1:8" ht="15" customHeight="1" x14ac:dyDescent="0.2">
      <c r="A136" s="317" t="s">
        <v>295</v>
      </c>
      <c r="B136" s="240"/>
      <c r="C136" s="240"/>
      <c r="D136" s="240"/>
      <c r="E136" s="240"/>
      <c r="F136" s="388"/>
      <c r="G136" s="388"/>
      <c r="H136" s="389"/>
    </row>
    <row r="137" spans="1:8" ht="15" customHeight="1" x14ac:dyDescent="0.2">
      <c r="A137" s="417" t="s">
        <v>323</v>
      </c>
      <c r="B137" s="240"/>
      <c r="C137" s="240"/>
      <c r="D137" s="240"/>
      <c r="E137" s="240"/>
      <c r="F137" s="388"/>
      <c r="G137" s="388"/>
      <c r="H137" s="389"/>
    </row>
    <row r="138" spans="1:8" ht="15" customHeight="1" x14ac:dyDescent="0.2">
      <c r="A138" s="410" t="s">
        <v>364</v>
      </c>
      <c r="B138" s="240">
        <v>69</v>
      </c>
      <c r="C138" s="240">
        <v>1</v>
      </c>
      <c r="D138" s="240">
        <v>90</v>
      </c>
      <c r="E138" s="240">
        <v>1</v>
      </c>
      <c r="F138" s="388">
        <v>-21</v>
      </c>
      <c r="G138" s="388" t="s">
        <v>966</v>
      </c>
      <c r="H138" s="389">
        <v>-3.6389</v>
      </c>
    </row>
    <row r="139" spans="1:8" ht="15" customHeight="1" x14ac:dyDescent="0.2">
      <c r="A139" s="411" t="s">
        <v>297</v>
      </c>
      <c r="B139" s="240">
        <v>38</v>
      </c>
      <c r="C139" s="240">
        <v>1</v>
      </c>
      <c r="D139" s="240">
        <v>42</v>
      </c>
      <c r="E139" s="240" t="s">
        <v>966</v>
      </c>
      <c r="F139" s="388">
        <v>-4</v>
      </c>
      <c r="G139" s="388">
        <v>1</v>
      </c>
      <c r="H139" s="389">
        <v>-1.3894</v>
      </c>
    </row>
    <row r="140" spans="1:8" ht="15" customHeight="1" x14ac:dyDescent="0.2">
      <c r="A140" s="418" t="s">
        <v>324</v>
      </c>
      <c r="B140" s="240"/>
      <c r="C140" s="240"/>
      <c r="D140" s="240"/>
      <c r="E140" s="240"/>
      <c r="F140" s="388"/>
      <c r="G140" s="388"/>
      <c r="H140" s="389"/>
    </row>
    <row r="141" spans="1:8" ht="15" customHeight="1" x14ac:dyDescent="0.2">
      <c r="A141" s="317" t="s">
        <v>305</v>
      </c>
      <c r="B141" s="240"/>
      <c r="C141" s="240"/>
      <c r="D141" s="240"/>
      <c r="E141" s="240"/>
      <c r="F141" s="388"/>
      <c r="G141" s="388"/>
      <c r="H141" s="389"/>
    </row>
    <row r="142" spans="1:8" ht="15" customHeight="1" x14ac:dyDescent="0.2">
      <c r="A142" s="417" t="s">
        <v>325</v>
      </c>
      <c r="B142" s="240"/>
      <c r="C142" s="240"/>
      <c r="D142" s="240"/>
      <c r="E142" s="240"/>
      <c r="F142" s="388"/>
      <c r="G142" s="388"/>
      <c r="H142" s="389"/>
    </row>
    <row r="143" spans="1:8" ht="15" customHeight="1" x14ac:dyDescent="0.2">
      <c r="A143" s="410" t="s">
        <v>363</v>
      </c>
      <c r="B143" s="240">
        <v>186</v>
      </c>
      <c r="C143" s="240">
        <v>3</v>
      </c>
      <c r="D143" s="240">
        <v>140</v>
      </c>
      <c r="E143" s="240">
        <v>1</v>
      </c>
      <c r="F143" s="388">
        <v>46</v>
      </c>
      <c r="G143" s="388">
        <v>2</v>
      </c>
      <c r="H143" s="389">
        <v>5.4873000000000003</v>
      </c>
    </row>
    <row r="144" spans="1:8" ht="15" customHeight="1" x14ac:dyDescent="0.2">
      <c r="A144" s="410" t="s">
        <v>365</v>
      </c>
      <c r="B144" s="240">
        <v>60</v>
      </c>
      <c r="C144" s="240">
        <v>2</v>
      </c>
      <c r="D144" s="240">
        <v>41</v>
      </c>
      <c r="E144" s="240">
        <v>2</v>
      </c>
      <c r="F144" s="388">
        <v>19</v>
      </c>
      <c r="G144" s="388" t="s">
        <v>966</v>
      </c>
      <c r="H144" s="389">
        <v>6.0510000000000002</v>
      </c>
    </row>
    <row r="145" spans="1:8" ht="15" customHeight="1" x14ac:dyDescent="0.2">
      <c r="A145" s="410" t="s">
        <v>366</v>
      </c>
      <c r="B145" s="240">
        <v>43</v>
      </c>
      <c r="C145" s="240">
        <v>1</v>
      </c>
      <c r="D145" s="240">
        <v>60</v>
      </c>
      <c r="E145" s="240">
        <v>1</v>
      </c>
      <c r="F145" s="388">
        <v>-17</v>
      </c>
      <c r="G145" s="388" t="s">
        <v>966</v>
      </c>
      <c r="H145" s="389">
        <v>-4.4630999999999998</v>
      </c>
    </row>
    <row r="146" spans="1:8" ht="15" customHeight="1" x14ac:dyDescent="0.2">
      <c r="A146" s="410" t="s">
        <v>367</v>
      </c>
      <c r="B146" s="240">
        <v>55</v>
      </c>
      <c r="C146" s="240" t="s">
        <v>966</v>
      </c>
      <c r="D146" s="240">
        <v>96</v>
      </c>
      <c r="E146" s="240">
        <v>4</v>
      </c>
      <c r="F146" s="388">
        <v>-41</v>
      </c>
      <c r="G146" s="388">
        <v>-4</v>
      </c>
      <c r="H146" s="389">
        <v>-6.4212999999999996</v>
      </c>
    </row>
    <row r="147" spans="1:8" ht="15" customHeight="1" x14ac:dyDescent="0.2">
      <c r="A147" s="317" t="s">
        <v>368</v>
      </c>
      <c r="B147" s="240">
        <v>211</v>
      </c>
      <c r="C147" s="240">
        <v>3</v>
      </c>
      <c r="D147" s="240">
        <v>358</v>
      </c>
      <c r="E147" s="240">
        <v>2</v>
      </c>
      <c r="F147" s="388">
        <v>-147</v>
      </c>
      <c r="G147" s="388">
        <v>1</v>
      </c>
      <c r="H147" s="389">
        <v>-5.4272</v>
      </c>
    </row>
    <row r="148" spans="1:8" ht="15" customHeight="1" x14ac:dyDescent="0.2">
      <c r="A148" s="317" t="s">
        <v>369</v>
      </c>
      <c r="B148" s="372"/>
      <c r="C148" s="372"/>
      <c r="D148" s="372"/>
      <c r="E148" s="372"/>
      <c r="F148" s="390"/>
      <c r="G148" s="390"/>
      <c r="H148" s="391"/>
    </row>
    <row r="149" spans="1:8" ht="15" customHeight="1" x14ac:dyDescent="0.2">
      <c r="A149" s="417" t="s">
        <v>323</v>
      </c>
      <c r="B149" s="240"/>
      <c r="C149" s="240"/>
      <c r="D149" s="240"/>
      <c r="E149" s="240"/>
      <c r="F149" s="388"/>
      <c r="G149" s="388"/>
      <c r="H149" s="389"/>
    </row>
    <row r="150" spans="1:8" ht="15" customHeight="1" x14ac:dyDescent="0.2">
      <c r="A150" s="410" t="s">
        <v>370</v>
      </c>
      <c r="B150" s="240">
        <v>166</v>
      </c>
      <c r="C150" s="240">
        <v>2</v>
      </c>
      <c r="D150" s="240">
        <v>243</v>
      </c>
      <c r="E150" s="240">
        <v>2</v>
      </c>
      <c r="F150" s="388">
        <v>-77</v>
      </c>
      <c r="G150" s="388" t="s">
        <v>966</v>
      </c>
      <c r="H150" s="389">
        <v>-3.7892000000000001</v>
      </c>
    </row>
    <row r="151" spans="1:8" ht="15" customHeight="1" x14ac:dyDescent="0.2">
      <c r="A151" s="411" t="s">
        <v>297</v>
      </c>
      <c r="B151" s="240">
        <v>113</v>
      </c>
      <c r="C151" s="240">
        <v>2</v>
      </c>
      <c r="D151" s="240">
        <v>134</v>
      </c>
      <c r="E151" s="240">
        <v>2</v>
      </c>
      <c r="F151" s="388">
        <v>-21</v>
      </c>
      <c r="G151" s="388" t="s">
        <v>966</v>
      </c>
      <c r="H151" s="389">
        <v>-1.5270999999999999</v>
      </c>
    </row>
    <row r="152" spans="1:8" ht="15" customHeight="1" x14ac:dyDescent="0.2">
      <c r="A152" s="418" t="s">
        <v>324</v>
      </c>
      <c r="B152" s="217"/>
      <c r="C152" s="217"/>
      <c r="D152" s="217"/>
      <c r="E152" s="217"/>
      <c r="F152" s="393"/>
      <c r="G152" s="393"/>
      <c r="H152" s="389"/>
    </row>
    <row r="153" spans="1:8" ht="15" customHeight="1" x14ac:dyDescent="0.2">
      <c r="A153" s="416" t="s">
        <v>305</v>
      </c>
      <c r="B153" s="217"/>
      <c r="C153" s="217"/>
      <c r="D153" s="217"/>
      <c r="E153" s="217"/>
      <c r="F153" s="393"/>
      <c r="G153" s="393"/>
      <c r="H153" s="389"/>
    </row>
    <row r="154" spans="1:8" ht="15" customHeight="1" x14ac:dyDescent="0.2">
      <c r="A154" s="417" t="s">
        <v>325</v>
      </c>
      <c r="B154" s="217"/>
      <c r="C154" s="217"/>
      <c r="D154" s="217"/>
      <c r="E154" s="217"/>
      <c r="F154" s="393"/>
      <c r="G154" s="393"/>
      <c r="H154" s="389"/>
    </row>
    <row r="155" spans="1:8" ht="15" customHeight="1" x14ac:dyDescent="0.2">
      <c r="A155" s="410" t="s">
        <v>372</v>
      </c>
      <c r="B155" s="240">
        <v>14</v>
      </c>
      <c r="C155" s="240" t="s">
        <v>966</v>
      </c>
      <c r="D155" s="240">
        <v>65</v>
      </c>
      <c r="E155" s="240" t="s">
        <v>966</v>
      </c>
      <c r="F155" s="388">
        <v>-51</v>
      </c>
      <c r="G155" s="388" t="s">
        <v>966</v>
      </c>
      <c r="H155" s="389">
        <v>-13.5207</v>
      </c>
    </row>
    <row r="156" spans="1:8" ht="15" customHeight="1" x14ac:dyDescent="0.2">
      <c r="A156" s="410" t="s">
        <v>373</v>
      </c>
      <c r="B156" s="240">
        <v>31</v>
      </c>
      <c r="C156" s="240">
        <v>1</v>
      </c>
      <c r="D156" s="240">
        <v>50</v>
      </c>
      <c r="E156" s="240" t="s">
        <v>966</v>
      </c>
      <c r="F156" s="388">
        <v>-19</v>
      </c>
      <c r="G156" s="388">
        <v>1</v>
      </c>
      <c r="H156" s="389">
        <v>-6.3480999999999996</v>
      </c>
    </row>
    <row r="157" spans="1:8" ht="15" customHeight="1" x14ac:dyDescent="0.2">
      <c r="A157" s="317" t="s">
        <v>374</v>
      </c>
      <c r="B157" s="240">
        <v>404</v>
      </c>
      <c r="C157" s="240">
        <v>6</v>
      </c>
      <c r="D157" s="240">
        <v>506</v>
      </c>
      <c r="E157" s="240">
        <v>5</v>
      </c>
      <c r="F157" s="388">
        <v>-102</v>
      </c>
      <c r="G157" s="388">
        <v>1</v>
      </c>
      <c r="H157" s="389">
        <v>-2.9506000000000001</v>
      </c>
    </row>
    <row r="158" spans="1:8" ht="15" customHeight="1" x14ac:dyDescent="0.2">
      <c r="A158" s="317" t="s">
        <v>295</v>
      </c>
      <c r="B158" s="240"/>
      <c r="C158" s="240"/>
      <c r="D158" s="240"/>
      <c r="E158" s="240"/>
      <c r="F158" s="388"/>
      <c r="G158" s="388"/>
      <c r="H158" s="389"/>
    </row>
    <row r="159" spans="1:8" ht="15" customHeight="1" x14ac:dyDescent="0.2">
      <c r="A159" s="417" t="s">
        <v>323</v>
      </c>
      <c r="B159" s="240"/>
      <c r="C159" s="240"/>
      <c r="D159" s="240"/>
      <c r="E159" s="240"/>
      <c r="F159" s="388"/>
      <c r="G159" s="388"/>
      <c r="H159" s="389"/>
    </row>
    <row r="160" spans="1:8" ht="15" customHeight="1" x14ac:dyDescent="0.2">
      <c r="A160" s="410" t="s">
        <v>375</v>
      </c>
      <c r="B160" s="240">
        <v>272</v>
      </c>
      <c r="C160" s="240">
        <v>4</v>
      </c>
      <c r="D160" s="240">
        <v>292</v>
      </c>
      <c r="E160" s="240">
        <v>5</v>
      </c>
      <c r="F160" s="388">
        <v>-20</v>
      </c>
      <c r="G160" s="388">
        <v>-1</v>
      </c>
      <c r="H160" s="389">
        <v>-0.90600000000000003</v>
      </c>
    </row>
    <row r="161" spans="1:8" ht="15" customHeight="1" x14ac:dyDescent="0.2">
      <c r="A161" s="411" t="s">
        <v>297</v>
      </c>
      <c r="B161" s="240">
        <v>183</v>
      </c>
      <c r="C161" s="240">
        <v>1</v>
      </c>
      <c r="D161" s="240">
        <v>184</v>
      </c>
      <c r="E161" s="240">
        <v>3</v>
      </c>
      <c r="F161" s="388">
        <v>-1</v>
      </c>
      <c r="G161" s="388">
        <v>-2</v>
      </c>
      <c r="H161" s="389">
        <v>-6.0600000000000001E-2</v>
      </c>
    </row>
    <row r="162" spans="1:8" ht="15" customHeight="1" x14ac:dyDescent="0.2">
      <c r="A162" s="418" t="s">
        <v>324</v>
      </c>
      <c r="B162" s="240"/>
      <c r="C162" s="240"/>
      <c r="D162" s="240"/>
      <c r="E162" s="240"/>
      <c r="F162" s="388"/>
      <c r="G162" s="388"/>
      <c r="H162" s="389"/>
    </row>
    <row r="163" spans="1:8" ht="15" customHeight="1" x14ac:dyDescent="0.2">
      <c r="A163" s="317" t="s">
        <v>305</v>
      </c>
      <c r="B163" s="240"/>
      <c r="C163" s="240"/>
      <c r="D163" s="240"/>
      <c r="E163" s="240"/>
      <c r="F163" s="388"/>
      <c r="G163" s="388"/>
      <c r="H163" s="389"/>
    </row>
    <row r="164" spans="1:8" ht="15" customHeight="1" x14ac:dyDescent="0.2">
      <c r="A164" s="417" t="s">
        <v>325</v>
      </c>
      <c r="B164" s="240"/>
      <c r="C164" s="240"/>
      <c r="D164" s="240"/>
      <c r="E164" s="240"/>
      <c r="F164" s="388"/>
      <c r="G164" s="388"/>
      <c r="H164" s="389"/>
    </row>
    <row r="165" spans="1:8" ht="15" customHeight="1" x14ac:dyDescent="0.2">
      <c r="A165" s="410" t="s">
        <v>376</v>
      </c>
      <c r="B165" s="240">
        <v>44</v>
      </c>
      <c r="C165" s="240">
        <v>2</v>
      </c>
      <c r="D165" s="240">
        <v>61</v>
      </c>
      <c r="E165" s="240" t="s">
        <v>966</v>
      </c>
      <c r="F165" s="388">
        <v>-17</v>
      </c>
      <c r="G165" s="388">
        <v>2</v>
      </c>
      <c r="H165" s="389">
        <v>-3.3203</v>
      </c>
    </row>
    <row r="166" spans="1:8" ht="15" customHeight="1" x14ac:dyDescent="0.2">
      <c r="A166" s="410" t="s">
        <v>377</v>
      </c>
      <c r="B166" s="240">
        <v>33</v>
      </c>
      <c r="C166" s="240" t="s">
        <v>966</v>
      </c>
      <c r="D166" s="240">
        <v>87</v>
      </c>
      <c r="E166" s="240" t="s">
        <v>966</v>
      </c>
      <c r="F166" s="388">
        <v>-54</v>
      </c>
      <c r="G166" s="388" t="s">
        <v>966</v>
      </c>
      <c r="H166" s="389">
        <v>-13.503399999999999</v>
      </c>
    </row>
    <row r="167" spans="1:8" ht="15" customHeight="1" x14ac:dyDescent="0.2">
      <c r="A167" s="410" t="s">
        <v>378</v>
      </c>
      <c r="B167" s="240">
        <v>55</v>
      </c>
      <c r="C167" s="240" t="s">
        <v>966</v>
      </c>
      <c r="D167" s="240">
        <v>66</v>
      </c>
      <c r="E167" s="240" t="s">
        <v>966</v>
      </c>
      <c r="F167" s="388">
        <v>-11</v>
      </c>
      <c r="G167" s="388" t="s">
        <v>966</v>
      </c>
      <c r="H167" s="389">
        <v>-3.2583000000000002</v>
      </c>
    </row>
    <row r="168" spans="1:8" ht="15" customHeight="1" x14ac:dyDescent="0.2">
      <c r="A168" s="317" t="s">
        <v>443</v>
      </c>
      <c r="B168" s="240">
        <v>524</v>
      </c>
      <c r="C168" s="240">
        <v>18</v>
      </c>
      <c r="D168" s="240">
        <v>854</v>
      </c>
      <c r="E168" s="240">
        <v>58</v>
      </c>
      <c r="F168" s="388">
        <v>-330</v>
      </c>
      <c r="G168" s="388">
        <v>-40</v>
      </c>
      <c r="H168" s="389">
        <v>-5.7763</v>
      </c>
    </row>
    <row r="169" spans="1:8" ht="15" customHeight="1" x14ac:dyDescent="0.2">
      <c r="A169" s="317" t="s">
        <v>295</v>
      </c>
      <c r="B169" s="240"/>
      <c r="C169" s="240"/>
      <c r="D169" s="240"/>
      <c r="E169" s="240"/>
      <c r="F169" s="388"/>
      <c r="G169" s="388"/>
      <c r="H169" s="391"/>
    </row>
    <row r="170" spans="1:8" ht="15" customHeight="1" x14ac:dyDescent="0.2">
      <c r="A170" s="417" t="s">
        <v>323</v>
      </c>
      <c r="B170" s="240"/>
      <c r="C170" s="240"/>
      <c r="D170" s="240"/>
      <c r="E170" s="240"/>
      <c r="F170" s="388"/>
      <c r="G170" s="388"/>
      <c r="H170" s="389"/>
    </row>
    <row r="171" spans="1:8" ht="15" customHeight="1" x14ac:dyDescent="0.2">
      <c r="A171" s="410" t="s">
        <v>379</v>
      </c>
      <c r="B171" s="240">
        <v>99</v>
      </c>
      <c r="C171" s="240">
        <v>1</v>
      </c>
      <c r="D171" s="240">
        <v>186</v>
      </c>
      <c r="E171" s="240">
        <v>4</v>
      </c>
      <c r="F171" s="388">
        <v>-87</v>
      </c>
      <c r="G171" s="388">
        <v>-3</v>
      </c>
      <c r="H171" s="389">
        <v>-7.3244999999999996</v>
      </c>
    </row>
    <row r="172" spans="1:8" ht="15" customHeight="1" x14ac:dyDescent="0.2">
      <c r="A172" s="411" t="s">
        <v>297</v>
      </c>
      <c r="B172" s="240">
        <v>38</v>
      </c>
      <c r="C172" s="240">
        <v>1</v>
      </c>
      <c r="D172" s="240">
        <v>63</v>
      </c>
      <c r="E172" s="240">
        <v>2</v>
      </c>
      <c r="F172" s="388">
        <v>-25</v>
      </c>
      <c r="G172" s="388">
        <v>-1</v>
      </c>
      <c r="H172" s="389">
        <v>-6.1835000000000004</v>
      </c>
    </row>
    <row r="173" spans="1:8" ht="15" customHeight="1" x14ac:dyDescent="0.2">
      <c r="A173" s="418" t="s">
        <v>324</v>
      </c>
      <c r="B173" s="240"/>
      <c r="C173" s="240"/>
      <c r="D173" s="240"/>
      <c r="E173" s="240"/>
      <c r="F173" s="388"/>
      <c r="G173" s="388"/>
      <c r="H173" s="391"/>
    </row>
    <row r="174" spans="1:8" ht="15" customHeight="1" x14ac:dyDescent="0.2">
      <c r="A174" s="410" t="s">
        <v>380</v>
      </c>
      <c r="B174" s="240">
        <v>84</v>
      </c>
      <c r="C174" s="240">
        <v>2</v>
      </c>
      <c r="D174" s="240">
        <v>164</v>
      </c>
      <c r="E174" s="240">
        <v>11</v>
      </c>
      <c r="F174" s="388">
        <v>-80</v>
      </c>
      <c r="G174" s="388">
        <v>-9</v>
      </c>
      <c r="H174" s="389">
        <v>-8.7364999999999995</v>
      </c>
    </row>
    <row r="175" spans="1:8" ht="15" customHeight="1" x14ac:dyDescent="0.2">
      <c r="A175" s="411" t="s">
        <v>297</v>
      </c>
      <c r="B175" s="240">
        <v>63</v>
      </c>
      <c r="C175" s="240">
        <v>1</v>
      </c>
      <c r="D175" s="240">
        <v>88</v>
      </c>
      <c r="E175" s="240">
        <v>9</v>
      </c>
      <c r="F175" s="388">
        <v>-25</v>
      </c>
      <c r="G175" s="388">
        <v>-8</v>
      </c>
      <c r="H175" s="389">
        <v>-4.4123000000000001</v>
      </c>
    </row>
    <row r="176" spans="1:8" ht="15" customHeight="1" x14ac:dyDescent="0.2">
      <c r="A176" s="418" t="s">
        <v>324</v>
      </c>
      <c r="B176" s="240"/>
      <c r="C176" s="240"/>
      <c r="D176" s="240"/>
      <c r="E176" s="240"/>
      <c r="F176" s="388"/>
      <c r="G176" s="388"/>
      <c r="H176" s="389"/>
    </row>
    <row r="177" spans="1:8" ht="15" customHeight="1" x14ac:dyDescent="0.2">
      <c r="A177" s="410" t="s">
        <v>381</v>
      </c>
      <c r="B177" s="240">
        <v>274</v>
      </c>
      <c r="C177" s="240">
        <v>4</v>
      </c>
      <c r="D177" s="240">
        <v>367</v>
      </c>
      <c r="E177" s="240">
        <v>38</v>
      </c>
      <c r="F177" s="388">
        <v>-93</v>
      </c>
      <c r="G177" s="388">
        <v>-34</v>
      </c>
      <c r="H177" s="389">
        <v>-3.3338000000000001</v>
      </c>
    </row>
    <row r="178" spans="1:8" ht="15" customHeight="1" x14ac:dyDescent="0.2">
      <c r="A178" s="411" t="s">
        <v>297</v>
      </c>
      <c r="B178" s="240">
        <v>185</v>
      </c>
      <c r="C178" s="240">
        <v>3</v>
      </c>
      <c r="D178" s="240">
        <v>237</v>
      </c>
      <c r="E178" s="240">
        <v>37</v>
      </c>
      <c r="F178" s="388">
        <v>-52</v>
      </c>
      <c r="G178" s="388">
        <v>-34</v>
      </c>
      <c r="H178" s="389">
        <v>-2.6753</v>
      </c>
    </row>
    <row r="179" spans="1:8" ht="15" customHeight="1" x14ac:dyDescent="0.2">
      <c r="A179" s="418" t="s">
        <v>324</v>
      </c>
      <c r="B179" s="240"/>
      <c r="C179" s="240"/>
      <c r="D179" s="240"/>
      <c r="E179" s="240"/>
      <c r="F179" s="388"/>
      <c r="G179" s="388"/>
      <c r="H179" s="389"/>
    </row>
    <row r="180" spans="1:8" ht="15" customHeight="1" x14ac:dyDescent="0.2">
      <c r="A180" s="410" t="s">
        <v>382</v>
      </c>
      <c r="B180" s="240">
        <v>67</v>
      </c>
      <c r="C180" s="240">
        <v>11</v>
      </c>
      <c r="D180" s="240">
        <v>137</v>
      </c>
      <c r="E180" s="240">
        <v>5</v>
      </c>
      <c r="F180" s="388">
        <v>-70</v>
      </c>
      <c r="G180" s="388">
        <v>6</v>
      </c>
      <c r="H180" s="389">
        <v>-8.5375999999999994</v>
      </c>
    </row>
    <row r="181" spans="1:8" ht="15" customHeight="1" x14ac:dyDescent="0.2">
      <c r="A181" s="411" t="s">
        <v>297</v>
      </c>
      <c r="B181" s="240">
        <v>40</v>
      </c>
      <c r="C181" s="240">
        <v>4</v>
      </c>
      <c r="D181" s="240">
        <v>89</v>
      </c>
      <c r="E181" s="240">
        <v>1</v>
      </c>
      <c r="F181" s="388">
        <v>-49</v>
      </c>
      <c r="G181" s="388">
        <v>3</v>
      </c>
      <c r="H181" s="389">
        <v>-10.694000000000001</v>
      </c>
    </row>
    <row r="182" spans="1:8" ht="15" customHeight="1" x14ac:dyDescent="0.2">
      <c r="A182" s="418" t="s">
        <v>324</v>
      </c>
      <c r="B182" s="240"/>
      <c r="C182" s="240"/>
      <c r="D182" s="240"/>
      <c r="E182" s="240"/>
      <c r="F182" s="388"/>
      <c r="G182" s="388"/>
      <c r="H182" s="391"/>
    </row>
    <row r="183" spans="1:8" ht="15" customHeight="1" x14ac:dyDescent="0.2">
      <c r="A183" s="317" t="s">
        <v>1286</v>
      </c>
      <c r="B183" s="240">
        <v>242</v>
      </c>
      <c r="C183" s="240">
        <v>8</v>
      </c>
      <c r="D183" s="240">
        <v>347</v>
      </c>
      <c r="E183" s="240">
        <v>2</v>
      </c>
      <c r="F183" s="388">
        <v>-105</v>
      </c>
      <c r="G183" s="388">
        <v>6</v>
      </c>
      <c r="H183" s="389">
        <v>-4.5271999999999997</v>
      </c>
    </row>
    <row r="184" spans="1:8" ht="15" customHeight="1" x14ac:dyDescent="0.2">
      <c r="A184" s="317" t="s">
        <v>295</v>
      </c>
      <c r="B184" s="240"/>
      <c r="C184" s="240"/>
      <c r="D184" s="240"/>
      <c r="E184" s="240"/>
      <c r="F184" s="388"/>
      <c r="G184" s="388"/>
      <c r="H184" s="391"/>
    </row>
    <row r="185" spans="1:8" ht="15" customHeight="1" x14ac:dyDescent="0.2">
      <c r="A185" s="417" t="s">
        <v>323</v>
      </c>
      <c r="B185" s="240"/>
      <c r="C185" s="240"/>
      <c r="D185" s="240"/>
      <c r="E185" s="240"/>
      <c r="F185" s="388"/>
      <c r="G185" s="388"/>
      <c r="H185" s="391"/>
    </row>
    <row r="186" spans="1:8" ht="15" customHeight="1" x14ac:dyDescent="0.2">
      <c r="A186" s="410" t="s">
        <v>383</v>
      </c>
      <c r="B186" s="240">
        <v>180</v>
      </c>
      <c r="C186" s="240">
        <v>3</v>
      </c>
      <c r="D186" s="240">
        <v>256</v>
      </c>
      <c r="E186" s="240" t="s">
        <v>966</v>
      </c>
      <c r="F186" s="388">
        <v>-76</v>
      </c>
      <c r="G186" s="388">
        <v>3</v>
      </c>
      <c r="H186" s="389">
        <v>-4.4709000000000003</v>
      </c>
    </row>
    <row r="187" spans="1:8" ht="15" customHeight="1" x14ac:dyDescent="0.2">
      <c r="A187" s="411" t="s">
        <v>297</v>
      </c>
      <c r="B187" s="240">
        <v>118</v>
      </c>
      <c r="C187" s="240">
        <v>1</v>
      </c>
      <c r="D187" s="240">
        <v>163</v>
      </c>
      <c r="E187" s="240" t="s">
        <v>966</v>
      </c>
      <c r="F187" s="388">
        <v>-45</v>
      </c>
      <c r="G187" s="388">
        <v>1</v>
      </c>
      <c r="H187" s="389">
        <v>-3.9222999999999999</v>
      </c>
    </row>
    <row r="188" spans="1:8" ht="15" customHeight="1" x14ac:dyDescent="0.2">
      <c r="A188" s="418" t="s">
        <v>324</v>
      </c>
      <c r="B188" s="217"/>
      <c r="C188" s="217"/>
      <c r="D188" s="217"/>
      <c r="E188" s="217"/>
      <c r="F188" s="393"/>
      <c r="G188" s="393"/>
      <c r="H188" s="391"/>
    </row>
    <row r="189" spans="1:8" ht="15" customHeight="1" x14ac:dyDescent="0.2">
      <c r="A189" s="317" t="s">
        <v>299</v>
      </c>
      <c r="B189" s="217"/>
      <c r="C189" s="217"/>
      <c r="D189" s="217"/>
      <c r="E189" s="217"/>
      <c r="F189" s="393"/>
      <c r="G189" s="393"/>
      <c r="H189" s="389"/>
    </row>
    <row r="190" spans="1:8" ht="15" customHeight="1" x14ac:dyDescent="0.2">
      <c r="A190" s="417" t="s">
        <v>325</v>
      </c>
      <c r="B190" s="217"/>
      <c r="C190" s="217"/>
      <c r="D190" s="217"/>
      <c r="E190" s="217"/>
      <c r="F190" s="393"/>
      <c r="G190" s="393"/>
      <c r="H190" s="389"/>
    </row>
    <row r="191" spans="1:8" ht="15" customHeight="1" x14ac:dyDescent="0.2">
      <c r="A191" s="410" t="s">
        <v>384</v>
      </c>
      <c r="B191" s="240">
        <v>14</v>
      </c>
      <c r="C191" s="240">
        <v>2</v>
      </c>
      <c r="D191" s="240">
        <v>49</v>
      </c>
      <c r="E191" s="240" t="s">
        <v>966</v>
      </c>
      <c r="F191" s="388">
        <v>-35</v>
      </c>
      <c r="G191" s="388">
        <v>2</v>
      </c>
      <c r="H191" s="389">
        <v>-12.1107</v>
      </c>
    </row>
    <row r="192" spans="1:8" ht="15" customHeight="1" x14ac:dyDescent="0.2">
      <c r="A192" s="410" t="s">
        <v>385</v>
      </c>
      <c r="B192" s="240">
        <v>48</v>
      </c>
      <c r="C192" s="240">
        <v>3</v>
      </c>
      <c r="D192" s="240">
        <v>42</v>
      </c>
      <c r="E192" s="240">
        <v>2</v>
      </c>
      <c r="F192" s="388">
        <v>6</v>
      </c>
      <c r="G192" s="388">
        <v>1</v>
      </c>
      <c r="H192" s="389">
        <v>1.8160000000000001</v>
      </c>
    </row>
    <row r="193" spans="1:8" ht="15" customHeight="1" x14ac:dyDescent="0.2">
      <c r="A193" s="407" t="s">
        <v>276</v>
      </c>
      <c r="B193" s="255">
        <v>7718</v>
      </c>
      <c r="C193" s="256">
        <v>168</v>
      </c>
      <c r="D193" s="255">
        <v>8472</v>
      </c>
      <c r="E193" s="256">
        <v>353</v>
      </c>
      <c r="F193" s="386">
        <v>-754</v>
      </c>
      <c r="G193" s="386">
        <v>-185</v>
      </c>
      <c r="H193" s="377">
        <v>-1.2241</v>
      </c>
    </row>
    <row r="194" spans="1:8" ht="15" customHeight="1" x14ac:dyDescent="0.2">
      <c r="A194" s="413" t="s">
        <v>256</v>
      </c>
      <c r="B194" s="240"/>
      <c r="C194" s="240"/>
      <c r="D194" s="240"/>
      <c r="E194" s="240"/>
      <c r="F194" s="388"/>
      <c r="G194" s="388"/>
      <c r="H194" s="389"/>
    </row>
    <row r="195" spans="1:8" ht="15" customHeight="1" x14ac:dyDescent="0.2">
      <c r="A195" s="317" t="s">
        <v>444</v>
      </c>
      <c r="B195" s="240">
        <v>630</v>
      </c>
      <c r="C195" s="240">
        <v>18</v>
      </c>
      <c r="D195" s="240">
        <v>968</v>
      </c>
      <c r="E195" s="240">
        <v>37</v>
      </c>
      <c r="F195" s="388">
        <v>-338</v>
      </c>
      <c r="G195" s="388">
        <v>-19</v>
      </c>
      <c r="H195" s="389">
        <v>-5.7595000000000001</v>
      </c>
    </row>
    <row r="196" spans="1:8" ht="15" customHeight="1" x14ac:dyDescent="0.2">
      <c r="A196" s="317" t="s">
        <v>293</v>
      </c>
      <c r="B196" s="240"/>
      <c r="C196" s="240"/>
      <c r="D196" s="240"/>
      <c r="E196" s="240"/>
      <c r="F196" s="388"/>
      <c r="G196" s="388"/>
      <c r="H196" s="389"/>
    </row>
    <row r="197" spans="1:8" ht="15" customHeight="1" x14ac:dyDescent="0.2">
      <c r="A197" s="417" t="s">
        <v>326</v>
      </c>
      <c r="B197" s="240"/>
      <c r="C197" s="240"/>
      <c r="D197" s="240"/>
      <c r="E197" s="240"/>
      <c r="F197" s="388"/>
      <c r="G197" s="388"/>
      <c r="H197" s="389"/>
    </row>
    <row r="198" spans="1:8" ht="15" customHeight="1" x14ac:dyDescent="0.2">
      <c r="A198" s="410" t="s">
        <v>386</v>
      </c>
      <c r="B198" s="240">
        <v>196</v>
      </c>
      <c r="C198" s="240">
        <v>6</v>
      </c>
      <c r="D198" s="240">
        <v>355</v>
      </c>
      <c r="E198" s="240">
        <v>10</v>
      </c>
      <c r="F198" s="388">
        <v>-159</v>
      </c>
      <c r="G198" s="388">
        <v>-4</v>
      </c>
      <c r="H198" s="389">
        <v>-6.6437999999999997</v>
      </c>
    </row>
    <row r="199" spans="1:8" ht="15" customHeight="1" x14ac:dyDescent="0.2">
      <c r="A199" s="410" t="s">
        <v>387</v>
      </c>
      <c r="B199" s="240">
        <v>40</v>
      </c>
      <c r="C199" s="240">
        <v>1</v>
      </c>
      <c r="D199" s="240">
        <v>68</v>
      </c>
      <c r="E199" s="240" t="s">
        <v>966</v>
      </c>
      <c r="F199" s="388">
        <v>-28</v>
      </c>
      <c r="G199" s="388">
        <v>1</v>
      </c>
      <c r="H199" s="389">
        <v>-6.9238</v>
      </c>
    </row>
    <row r="200" spans="1:8" ht="15" customHeight="1" x14ac:dyDescent="0.2">
      <c r="A200" s="317" t="s">
        <v>295</v>
      </c>
      <c r="B200" s="240"/>
      <c r="C200" s="240"/>
      <c r="D200" s="240"/>
      <c r="E200" s="240"/>
      <c r="F200" s="388"/>
      <c r="G200" s="388"/>
      <c r="H200" s="389"/>
    </row>
    <row r="201" spans="1:8" ht="15" customHeight="1" x14ac:dyDescent="0.2">
      <c r="A201" s="417" t="s">
        <v>323</v>
      </c>
      <c r="B201" s="240"/>
      <c r="C201" s="240"/>
      <c r="D201" s="240"/>
      <c r="E201" s="240"/>
      <c r="F201" s="388"/>
      <c r="G201" s="388"/>
      <c r="H201" s="389"/>
    </row>
    <row r="202" spans="1:8" ht="15" customHeight="1" x14ac:dyDescent="0.2">
      <c r="A202" s="410" t="s">
        <v>388</v>
      </c>
      <c r="B202" s="240">
        <v>65</v>
      </c>
      <c r="C202" s="240">
        <v>4</v>
      </c>
      <c r="D202" s="240">
        <v>129</v>
      </c>
      <c r="E202" s="240">
        <v>3</v>
      </c>
      <c r="F202" s="388">
        <v>-64</v>
      </c>
      <c r="G202" s="388">
        <v>1</v>
      </c>
      <c r="H202" s="389">
        <v>-9.9178999999999995</v>
      </c>
    </row>
    <row r="203" spans="1:8" ht="15" customHeight="1" x14ac:dyDescent="0.2">
      <c r="A203" s="411" t="s">
        <v>297</v>
      </c>
      <c r="B203" s="240">
        <v>16</v>
      </c>
      <c r="C203" s="240">
        <v>1</v>
      </c>
      <c r="D203" s="240">
        <v>43</v>
      </c>
      <c r="E203" s="240" t="s">
        <v>966</v>
      </c>
      <c r="F203" s="388">
        <v>-27</v>
      </c>
      <c r="G203" s="388">
        <v>1</v>
      </c>
      <c r="H203" s="389">
        <v>-11.2453</v>
      </c>
    </row>
    <row r="204" spans="1:8" ht="15" customHeight="1" x14ac:dyDescent="0.2">
      <c r="A204" s="418" t="s">
        <v>324</v>
      </c>
      <c r="B204" s="240"/>
      <c r="C204" s="240"/>
      <c r="D204" s="240"/>
      <c r="E204" s="240"/>
      <c r="F204" s="388"/>
      <c r="G204" s="388"/>
      <c r="H204" s="389"/>
    </row>
    <row r="205" spans="1:8" ht="15" customHeight="1" x14ac:dyDescent="0.2">
      <c r="A205" s="410" t="s">
        <v>389</v>
      </c>
      <c r="B205" s="240">
        <v>74</v>
      </c>
      <c r="C205" s="240" t="s">
        <v>966</v>
      </c>
      <c r="D205" s="240">
        <v>136</v>
      </c>
      <c r="E205" s="240" t="s">
        <v>966</v>
      </c>
      <c r="F205" s="388">
        <v>-62</v>
      </c>
      <c r="G205" s="388" t="s">
        <v>966</v>
      </c>
      <c r="H205" s="389">
        <v>-9.7545999999999999</v>
      </c>
    </row>
    <row r="206" spans="1:8" ht="15" customHeight="1" x14ac:dyDescent="0.2">
      <c r="A206" s="411" t="s">
        <v>297</v>
      </c>
      <c r="B206" s="240">
        <v>29</v>
      </c>
      <c r="C206" s="240" t="s">
        <v>966</v>
      </c>
      <c r="D206" s="240">
        <v>40</v>
      </c>
      <c r="E206" s="240" t="s">
        <v>966</v>
      </c>
      <c r="F206" s="388">
        <v>-11</v>
      </c>
      <c r="G206" s="388" t="s">
        <v>966</v>
      </c>
      <c r="H206" s="389">
        <v>-5.5304000000000002</v>
      </c>
    </row>
    <row r="207" spans="1:8" ht="15" customHeight="1" x14ac:dyDescent="0.2">
      <c r="A207" s="418" t="s">
        <v>324</v>
      </c>
      <c r="B207" s="240"/>
      <c r="C207" s="240"/>
      <c r="D207" s="240"/>
      <c r="E207" s="240"/>
      <c r="F207" s="388"/>
      <c r="G207" s="388"/>
      <c r="H207" s="391"/>
    </row>
    <row r="208" spans="1:8" ht="15" customHeight="1" x14ac:dyDescent="0.2">
      <c r="A208" s="317" t="s">
        <v>305</v>
      </c>
      <c r="B208" s="240"/>
      <c r="C208" s="240"/>
      <c r="D208" s="240"/>
      <c r="E208" s="240"/>
      <c r="F208" s="388"/>
      <c r="G208" s="388"/>
      <c r="H208" s="389"/>
    </row>
    <row r="209" spans="1:8" ht="15" customHeight="1" x14ac:dyDescent="0.2">
      <c r="A209" s="417" t="s">
        <v>325</v>
      </c>
      <c r="B209" s="240"/>
      <c r="C209" s="240"/>
      <c r="D209" s="240"/>
      <c r="E209" s="240"/>
      <c r="F209" s="388"/>
      <c r="G209" s="388"/>
      <c r="H209" s="389"/>
    </row>
    <row r="210" spans="1:8" ht="15" customHeight="1" x14ac:dyDescent="0.2">
      <c r="A210" s="410" t="s">
        <v>386</v>
      </c>
      <c r="B210" s="240">
        <v>196</v>
      </c>
      <c r="C210" s="240">
        <v>4</v>
      </c>
      <c r="D210" s="240">
        <v>180</v>
      </c>
      <c r="E210" s="240">
        <v>12</v>
      </c>
      <c r="F210" s="388">
        <v>16</v>
      </c>
      <c r="G210" s="388">
        <v>-8</v>
      </c>
      <c r="H210" s="389">
        <v>1.4682999999999999</v>
      </c>
    </row>
    <row r="211" spans="1:8" ht="15" customHeight="1" x14ac:dyDescent="0.2">
      <c r="A211" s="410" t="s">
        <v>387</v>
      </c>
      <c r="B211" s="240">
        <v>59</v>
      </c>
      <c r="C211" s="240">
        <v>3</v>
      </c>
      <c r="D211" s="240">
        <v>100</v>
      </c>
      <c r="E211" s="240">
        <v>12</v>
      </c>
      <c r="F211" s="388">
        <v>-41</v>
      </c>
      <c r="G211" s="388">
        <v>-9</v>
      </c>
      <c r="H211" s="389">
        <v>-5.8537999999999997</v>
      </c>
    </row>
    <row r="212" spans="1:8" ht="15" customHeight="1" x14ac:dyDescent="0.2">
      <c r="A212" s="317" t="s">
        <v>445</v>
      </c>
      <c r="B212" s="240">
        <v>656</v>
      </c>
      <c r="C212" s="240">
        <v>10</v>
      </c>
      <c r="D212" s="240">
        <v>1000</v>
      </c>
      <c r="E212" s="240">
        <v>37</v>
      </c>
      <c r="F212" s="388">
        <v>-344</v>
      </c>
      <c r="G212" s="388">
        <v>-27</v>
      </c>
      <c r="H212" s="389">
        <v>-5.4027000000000003</v>
      </c>
    </row>
    <row r="213" spans="1:8" ht="15" customHeight="1" x14ac:dyDescent="0.2">
      <c r="A213" s="317" t="s">
        <v>293</v>
      </c>
      <c r="B213" s="240"/>
      <c r="C213" s="240"/>
      <c r="D213" s="240"/>
      <c r="E213" s="240"/>
      <c r="F213" s="388"/>
      <c r="G213" s="388"/>
      <c r="H213" s="389"/>
    </row>
    <row r="214" spans="1:8" ht="15" customHeight="1" x14ac:dyDescent="0.2">
      <c r="A214" s="417" t="s">
        <v>326</v>
      </c>
      <c r="B214" s="240"/>
      <c r="C214" s="240"/>
      <c r="D214" s="240"/>
      <c r="E214" s="240"/>
      <c r="F214" s="388"/>
      <c r="G214" s="388"/>
      <c r="H214" s="389"/>
    </row>
    <row r="215" spans="1:8" ht="15" customHeight="1" x14ac:dyDescent="0.2">
      <c r="A215" s="410" t="s">
        <v>390</v>
      </c>
      <c r="B215" s="53">
        <v>327</v>
      </c>
      <c r="C215" s="53">
        <v>7</v>
      </c>
      <c r="D215" s="53">
        <v>309</v>
      </c>
      <c r="E215" s="53">
        <v>8</v>
      </c>
      <c r="F215" s="53">
        <v>18</v>
      </c>
      <c r="G215" s="53">
        <v>-1</v>
      </c>
      <c r="H215" s="76">
        <v>0.65569999999999995</v>
      </c>
    </row>
    <row r="216" spans="1:8" ht="15" customHeight="1" x14ac:dyDescent="0.2">
      <c r="A216" s="317" t="s">
        <v>295</v>
      </c>
      <c r="B216" s="240"/>
      <c r="C216" s="240"/>
      <c r="D216" s="240"/>
      <c r="E216" s="240"/>
      <c r="F216" s="388"/>
      <c r="G216" s="388"/>
      <c r="H216" s="391"/>
    </row>
    <row r="217" spans="1:8" ht="15" customHeight="1" x14ac:dyDescent="0.2">
      <c r="A217" s="417" t="s">
        <v>323</v>
      </c>
      <c r="B217" s="240"/>
      <c r="C217" s="240"/>
      <c r="D217" s="240"/>
      <c r="E217" s="240"/>
      <c r="F217" s="388"/>
      <c r="G217" s="388"/>
      <c r="H217" s="389"/>
    </row>
    <row r="218" spans="1:8" ht="15" customHeight="1" x14ac:dyDescent="0.2">
      <c r="A218" s="410" t="s">
        <v>391</v>
      </c>
      <c r="B218" s="240">
        <v>93</v>
      </c>
      <c r="C218" s="240">
        <v>2</v>
      </c>
      <c r="D218" s="240">
        <v>198</v>
      </c>
      <c r="E218" s="240">
        <v>24</v>
      </c>
      <c r="F218" s="388">
        <v>-105</v>
      </c>
      <c r="G218" s="388">
        <v>-22</v>
      </c>
      <c r="H218" s="389">
        <v>-10.571899999999999</v>
      </c>
    </row>
    <row r="219" spans="1:8" ht="15" customHeight="1" x14ac:dyDescent="0.2">
      <c r="A219" s="411" t="s">
        <v>297</v>
      </c>
      <c r="B219" s="240">
        <v>53</v>
      </c>
      <c r="C219" s="240">
        <v>1</v>
      </c>
      <c r="D219" s="240">
        <v>68</v>
      </c>
      <c r="E219" s="240">
        <v>12</v>
      </c>
      <c r="F219" s="388">
        <v>-15</v>
      </c>
      <c r="G219" s="388">
        <v>-11</v>
      </c>
      <c r="H219" s="389">
        <v>-3.4538000000000002</v>
      </c>
    </row>
    <row r="220" spans="1:8" ht="15" customHeight="1" x14ac:dyDescent="0.2">
      <c r="A220" s="418" t="s">
        <v>324</v>
      </c>
      <c r="B220" s="217"/>
      <c r="C220" s="217"/>
      <c r="D220" s="217"/>
      <c r="E220" s="217"/>
      <c r="F220" s="393"/>
      <c r="G220" s="393"/>
      <c r="H220" s="389"/>
    </row>
    <row r="221" spans="1:8" ht="15" customHeight="1" x14ac:dyDescent="0.2">
      <c r="A221" s="410" t="s">
        <v>392</v>
      </c>
      <c r="B221" s="240">
        <v>49</v>
      </c>
      <c r="C221" s="240" t="s">
        <v>966</v>
      </c>
      <c r="D221" s="240">
        <v>113</v>
      </c>
      <c r="E221" s="240">
        <v>1</v>
      </c>
      <c r="F221" s="388">
        <v>-64</v>
      </c>
      <c r="G221" s="388">
        <v>-1</v>
      </c>
      <c r="H221" s="389">
        <v>-8.3704000000000001</v>
      </c>
    </row>
    <row r="222" spans="1:8" ht="15" customHeight="1" x14ac:dyDescent="0.2">
      <c r="A222" s="411" t="s">
        <v>297</v>
      </c>
      <c r="B222" s="240">
        <v>31</v>
      </c>
      <c r="C222" s="240" t="s">
        <v>966</v>
      </c>
      <c r="D222" s="240">
        <v>79</v>
      </c>
      <c r="E222" s="240" t="s">
        <v>966</v>
      </c>
      <c r="F222" s="388">
        <v>-48</v>
      </c>
      <c r="G222" s="388" t="s">
        <v>966</v>
      </c>
      <c r="H222" s="389">
        <v>-10.3896</v>
      </c>
    </row>
    <row r="223" spans="1:8" ht="15" customHeight="1" x14ac:dyDescent="0.2">
      <c r="A223" s="418" t="s">
        <v>324</v>
      </c>
      <c r="B223" s="240"/>
      <c r="C223" s="240"/>
      <c r="D223" s="240"/>
      <c r="E223" s="240"/>
      <c r="F223" s="388"/>
      <c r="G223" s="388"/>
      <c r="H223" s="389"/>
    </row>
    <row r="224" spans="1:8" ht="15" customHeight="1" x14ac:dyDescent="0.2">
      <c r="A224" s="317" t="s">
        <v>305</v>
      </c>
      <c r="B224" s="240"/>
      <c r="C224" s="240"/>
      <c r="D224" s="240"/>
      <c r="E224" s="240"/>
      <c r="F224" s="388"/>
      <c r="G224" s="388"/>
      <c r="H224" s="389"/>
    </row>
    <row r="225" spans="1:8" ht="15" customHeight="1" x14ac:dyDescent="0.2">
      <c r="A225" s="417" t="s">
        <v>325</v>
      </c>
      <c r="B225" s="240"/>
      <c r="C225" s="240"/>
      <c r="D225" s="240"/>
      <c r="E225" s="240"/>
      <c r="F225" s="388"/>
      <c r="G225" s="388"/>
      <c r="H225" s="389"/>
    </row>
    <row r="226" spans="1:8" ht="15" customHeight="1" x14ac:dyDescent="0.2">
      <c r="A226" s="410" t="s">
        <v>393</v>
      </c>
      <c r="B226" s="240">
        <v>63</v>
      </c>
      <c r="C226" s="240" t="s">
        <v>966</v>
      </c>
      <c r="D226" s="240">
        <v>154</v>
      </c>
      <c r="E226" s="240">
        <v>1</v>
      </c>
      <c r="F226" s="388">
        <v>-91</v>
      </c>
      <c r="G226" s="388">
        <v>-1</v>
      </c>
      <c r="H226" s="389">
        <v>-14.3828</v>
      </c>
    </row>
    <row r="227" spans="1:8" ht="15" customHeight="1" x14ac:dyDescent="0.2">
      <c r="A227" s="410" t="s">
        <v>390</v>
      </c>
      <c r="B227" s="240">
        <v>92</v>
      </c>
      <c r="C227" s="240">
        <v>1</v>
      </c>
      <c r="D227" s="240">
        <v>166</v>
      </c>
      <c r="E227" s="240">
        <v>3</v>
      </c>
      <c r="F227" s="388">
        <v>-74</v>
      </c>
      <c r="G227" s="388">
        <v>-2</v>
      </c>
      <c r="H227" s="389">
        <v>-8.8053000000000008</v>
      </c>
    </row>
    <row r="228" spans="1:8" ht="15" customHeight="1" x14ac:dyDescent="0.2">
      <c r="A228" s="410" t="s">
        <v>394</v>
      </c>
      <c r="B228" s="240">
        <v>32</v>
      </c>
      <c r="C228" s="240" t="s">
        <v>966</v>
      </c>
      <c r="D228" s="240">
        <v>60</v>
      </c>
      <c r="E228" s="240" t="s">
        <v>966</v>
      </c>
      <c r="F228" s="388">
        <v>-28</v>
      </c>
      <c r="G228" s="388" t="s">
        <v>966</v>
      </c>
      <c r="H228" s="389">
        <v>-7.1611000000000002</v>
      </c>
    </row>
    <row r="229" spans="1:8" ht="15" customHeight="1" x14ac:dyDescent="0.2">
      <c r="A229" s="317" t="s">
        <v>395</v>
      </c>
      <c r="B229" s="240">
        <v>465</v>
      </c>
      <c r="C229" s="240">
        <v>17</v>
      </c>
      <c r="D229" s="240">
        <v>649</v>
      </c>
      <c r="E229" s="240">
        <v>39</v>
      </c>
      <c r="F229" s="388">
        <v>-184</v>
      </c>
      <c r="G229" s="388">
        <v>-22</v>
      </c>
      <c r="H229" s="389">
        <v>-4.3882000000000003</v>
      </c>
    </row>
    <row r="230" spans="1:8" ht="15" customHeight="1" x14ac:dyDescent="0.2">
      <c r="A230" s="317" t="s">
        <v>293</v>
      </c>
      <c r="B230" s="240"/>
      <c r="C230" s="240"/>
      <c r="D230" s="240"/>
      <c r="E230" s="240"/>
      <c r="F230" s="388"/>
      <c r="G230" s="388"/>
      <c r="H230" s="389"/>
    </row>
    <row r="231" spans="1:8" ht="15" customHeight="1" x14ac:dyDescent="0.2">
      <c r="A231" s="417" t="s">
        <v>326</v>
      </c>
      <c r="B231" s="240"/>
      <c r="C231" s="240"/>
      <c r="D231" s="240"/>
      <c r="E231" s="240"/>
      <c r="F231" s="388"/>
      <c r="G231" s="388"/>
      <c r="H231" s="391"/>
    </row>
    <row r="232" spans="1:8" ht="15" customHeight="1" x14ac:dyDescent="0.2">
      <c r="A232" s="410" t="s">
        <v>396</v>
      </c>
      <c r="B232" s="240">
        <v>173</v>
      </c>
      <c r="C232" s="240">
        <v>4</v>
      </c>
      <c r="D232" s="240">
        <v>225</v>
      </c>
      <c r="E232" s="240">
        <v>27</v>
      </c>
      <c r="F232" s="388">
        <v>-52</v>
      </c>
      <c r="G232" s="388">
        <v>-23</v>
      </c>
      <c r="H232" s="389">
        <v>-3.2494000000000001</v>
      </c>
    </row>
    <row r="233" spans="1:8" ht="15" customHeight="1" x14ac:dyDescent="0.2">
      <c r="A233" s="317" t="s">
        <v>295</v>
      </c>
      <c r="B233" s="240"/>
      <c r="C233" s="240"/>
      <c r="D233" s="240"/>
      <c r="E233" s="240"/>
      <c r="F233" s="388"/>
      <c r="G233" s="388"/>
      <c r="H233" s="389"/>
    </row>
    <row r="234" spans="1:8" ht="15" customHeight="1" x14ac:dyDescent="0.2">
      <c r="A234" s="417" t="s">
        <v>323</v>
      </c>
      <c r="B234" s="240"/>
      <c r="C234" s="240"/>
      <c r="D234" s="240"/>
      <c r="E234" s="240"/>
      <c r="F234" s="388"/>
      <c r="G234" s="388"/>
      <c r="H234" s="389"/>
    </row>
    <row r="235" spans="1:8" ht="15" customHeight="1" x14ac:dyDescent="0.2">
      <c r="A235" s="410" t="s">
        <v>397</v>
      </c>
      <c r="B235" s="240">
        <v>143</v>
      </c>
      <c r="C235" s="240">
        <v>5</v>
      </c>
      <c r="D235" s="240">
        <v>167</v>
      </c>
      <c r="E235" s="240">
        <v>1</v>
      </c>
      <c r="F235" s="388">
        <v>-24</v>
      </c>
      <c r="G235" s="388">
        <v>4</v>
      </c>
      <c r="H235" s="389">
        <v>-1.9721</v>
      </c>
    </row>
    <row r="236" spans="1:8" ht="15" customHeight="1" x14ac:dyDescent="0.2">
      <c r="A236" s="411" t="s">
        <v>297</v>
      </c>
      <c r="B236" s="240">
        <v>90</v>
      </c>
      <c r="C236" s="240">
        <v>4</v>
      </c>
      <c r="D236" s="240">
        <v>99</v>
      </c>
      <c r="E236" s="240">
        <v>1</v>
      </c>
      <c r="F236" s="388">
        <v>-9</v>
      </c>
      <c r="G236" s="388">
        <v>3</v>
      </c>
      <c r="H236" s="389">
        <v>-1.0116000000000001</v>
      </c>
    </row>
    <row r="237" spans="1:8" ht="15" customHeight="1" x14ac:dyDescent="0.2">
      <c r="A237" s="418" t="s">
        <v>324</v>
      </c>
      <c r="B237" s="240"/>
      <c r="C237" s="240"/>
      <c r="D237" s="240"/>
      <c r="E237" s="240"/>
      <c r="F237" s="388"/>
      <c r="G237" s="388"/>
      <c r="H237" s="389"/>
    </row>
    <row r="238" spans="1:8" ht="15" customHeight="1" x14ac:dyDescent="0.2">
      <c r="A238" s="317" t="s">
        <v>305</v>
      </c>
      <c r="B238" s="240"/>
      <c r="C238" s="240"/>
      <c r="D238" s="240"/>
      <c r="E238" s="240"/>
      <c r="F238" s="388"/>
      <c r="G238" s="388"/>
      <c r="H238" s="389"/>
    </row>
    <row r="239" spans="1:8" ht="15" customHeight="1" x14ac:dyDescent="0.2">
      <c r="A239" s="417" t="s">
        <v>325</v>
      </c>
      <c r="B239" s="240"/>
      <c r="C239" s="240"/>
      <c r="D239" s="240"/>
      <c r="E239" s="240"/>
      <c r="F239" s="388"/>
      <c r="G239" s="388"/>
      <c r="H239" s="389"/>
    </row>
    <row r="240" spans="1:8" ht="15" customHeight="1" x14ac:dyDescent="0.2">
      <c r="A240" s="410" t="s">
        <v>398</v>
      </c>
      <c r="B240" s="240">
        <v>21</v>
      </c>
      <c r="C240" s="240">
        <v>3</v>
      </c>
      <c r="D240" s="240">
        <v>64</v>
      </c>
      <c r="E240" s="240">
        <v>5</v>
      </c>
      <c r="F240" s="388">
        <v>-43</v>
      </c>
      <c r="G240" s="388">
        <v>-2</v>
      </c>
      <c r="H240" s="389">
        <v>-12.893599999999999</v>
      </c>
    </row>
    <row r="241" spans="1:8" ht="15" customHeight="1" x14ac:dyDescent="0.2">
      <c r="A241" s="410" t="s">
        <v>396</v>
      </c>
      <c r="B241" s="240">
        <v>90</v>
      </c>
      <c r="C241" s="240" t="s">
        <v>966</v>
      </c>
      <c r="D241" s="240">
        <v>140</v>
      </c>
      <c r="E241" s="240">
        <v>1</v>
      </c>
      <c r="F241" s="388">
        <v>-50</v>
      </c>
      <c r="G241" s="388">
        <v>-1</v>
      </c>
      <c r="H241" s="389">
        <v>-7.3388999999999998</v>
      </c>
    </row>
    <row r="242" spans="1:8" ht="15" customHeight="1" x14ac:dyDescent="0.2">
      <c r="A242" s="410" t="s">
        <v>399</v>
      </c>
      <c r="B242" s="240">
        <v>38</v>
      </c>
      <c r="C242" s="240">
        <v>5</v>
      </c>
      <c r="D242" s="240">
        <v>53</v>
      </c>
      <c r="E242" s="240">
        <v>5</v>
      </c>
      <c r="F242" s="388">
        <v>-15</v>
      </c>
      <c r="G242" s="388" t="s">
        <v>966</v>
      </c>
      <c r="H242" s="389">
        <v>-4.1551</v>
      </c>
    </row>
    <row r="243" spans="1:8" ht="15" customHeight="1" x14ac:dyDescent="0.2">
      <c r="A243" s="317" t="s">
        <v>446</v>
      </c>
      <c r="B243" s="240">
        <v>559</v>
      </c>
      <c r="C243" s="240">
        <v>18</v>
      </c>
      <c r="D243" s="240">
        <v>686</v>
      </c>
      <c r="E243" s="240">
        <v>66</v>
      </c>
      <c r="F243" s="388">
        <v>-127</v>
      </c>
      <c r="G243" s="388">
        <v>-48</v>
      </c>
      <c r="H243" s="389">
        <v>-2.5179</v>
      </c>
    </row>
    <row r="244" spans="1:8" ht="15" customHeight="1" x14ac:dyDescent="0.2">
      <c r="A244" s="317" t="s">
        <v>293</v>
      </c>
      <c r="B244" s="240"/>
      <c r="C244" s="240"/>
      <c r="D244" s="240"/>
      <c r="E244" s="240"/>
      <c r="F244" s="388"/>
      <c r="G244" s="388"/>
      <c r="H244" s="391"/>
    </row>
    <row r="245" spans="1:8" ht="15" customHeight="1" x14ac:dyDescent="0.2">
      <c r="A245" s="417" t="s">
        <v>326</v>
      </c>
      <c r="B245" s="240"/>
      <c r="C245" s="240"/>
      <c r="D245" s="240"/>
      <c r="E245" s="240"/>
      <c r="F245" s="388"/>
      <c r="G245" s="388"/>
      <c r="H245" s="389"/>
    </row>
    <row r="246" spans="1:8" ht="15" customHeight="1" x14ac:dyDescent="0.2">
      <c r="A246" s="410" t="s">
        <v>400</v>
      </c>
      <c r="B246" s="240">
        <v>275</v>
      </c>
      <c r="C246" s="240">
        <v>12</v>
      </c>
      <c r="D246" s="240">
        <v>305</v>
      </c>
      <c r="E246" s="240">
        <v>65</v>
      </c>
      <c r="F246" s="388">
        <v>-30</v>
      </c>
      <c r="G246" s="388">
        <v>-53</v>
      </c>
      <c r="H246" s="389">
        <v>-1.369</v>
      </c>
    </row>
    <row r="247" spans="1:8" ht="15" customHeight="1" x14ac:dyDescent="0.2">
      <c r="A247" s="317" t="s">
        <v>295</v>
      </c>
      <c r="B247" s="240"/>
      <c r="C247" s="240"/>
      <c r="D247" s="240"/>
      <c r="E247" s="240"/>
      <c r="F247" s="388"/>
      <c r="G247" s="388"/>
      <c r="H247" s="389"/>
    </row>
    <row r="248" spans="1:8" ht="15" customHeight="1" x14ac:dyDescent="0.2">
      <c r="A248" s="417" t="s">
        <v>323</v>
      </c>
      <c r="B248" s="240"/>
      <c r="C248" s="240"/>
      <c r="D248" s="240"/>
      <c r="E248" s="240"/>
      <c r="F248" s="388"/>
      <c r="G248" s="388"/>
      <c r="H248" s="389"/>
    </row>
    <row r="249" spans="1:8" ht="15" customHeight="1" x14ac:dyDescent="0.2">
      <c r="A249" s="410" t="s">
        <v>401</v>
      </c>
      <c r="B249" s="240">
        <v>77</v>
      </c>
      <c r="C249" s="240" t="s">
        <v>966</v>
      </c>
      <c r="D249" s="240">
        <v>106</v>
      </c>
      <c r="E249" s="240" t="s">
        <v>966</v>
      </c>
      <c r="F249" s="388">
        <v>-29</v>
      </c>
      <c r="G249" s="388" t="s">
        <v>966</v>
      </c>
      <c r="H249" s="389">
        <v>-3.5057999999999998</v>
      </c>
    </row>
    <row r="250" spans="1:8" ht="15" customHeight="1" x14ac:dyDescent="0.2">
      <c r="A250" s="411" t="s">
        <v>297</v>
      </c>
      <c r="B250" s="240">
        <v>52</v>
      </c>
      <c r="C250" s="240" t="s">
        <v>966</v>
      </c>
      <c r="D250" s="240">
        <v>43</v>
      </c>
      <c r="E250" s="240" t="s">
        <v>966</v>
      </c>
      <c r="F250" s="388">
        <v>9</v>
      </c>
      <c r="G250" s="388" t="s">
        <v>966</v>
      </c>
      <c r="H250" s="389">
        <v>2.3382999999999998</v>
      </c>
    </row>
    <row r="251" spans="1:8" ht="15" customHeight="1" x14ac:dyDescent="0.2">
      <c r="A251" s="418" t="s">
        <v>324</v>
      </c>
      <c r="B251" s="217"/>
      <c r="C251" s="217"/>
      <c r="D251" s="217"/>
      <c r="E251" s="217"/>
      <c r="F251" s="393"/>
      <c r="G251" s="393"/>
      <c r="H251" s="389"/>
    </row>
    <row r="252" spans="1:8" ht="15" customHeight="1" x14ac:dyDescent="0.2">
      <c r="A252" s="317" t="s">
        <v>299</v>
      </c>
      <c r="B252" s="217"/>
      <c r="C252" s="217"/>
      <c r="D252" s="217"/>
      <c r="E252" s="217"/>
      <c r="F252" s="393"/>
      <c r="G252" s="393"/>
      <c r="H252" s="389"/>
    </row>
    <row r="253" spans="1:8" ht="15" customHeight="1" x14ac:dyDescent="0.2">
      <c r="A253" s="417" t="s">
        <v>325</v>
      </c>
      <c r="B253" s="217"/>
      <c r="C253" s="217"/>
      <c r="D253" s="217"/>
      <c r="E253" s="217"/>
      <c r="F253" s="393"/>
      <c r="G253" s="393"/>
      <c r="H253" s="391"/>
    </row>
    <row r="254" spans="1:8" ht="15" customHeight="1" x14ac:dyDescent="0.2">
      <c r="A254" s="313" t="s">
        <v>400</v>
      </c>
      <c r="B254" s="240">
        <v>107</v>
      </c>
      <c r="C254" s="240">
        <v>3</v>
      </c>
      <c r="D254" s="240">
        <v>132</v>
      </c>
      <c r="E254" s="240" t="s">
        <v>966</v>
      </c>
      <c r="F254" s="388">
        <v>-25</v>
      </c>
      <c r="G254" s="388">
        <v>3</v>
      </c>
      <c r="H254" s="389">
        <v>-3.1497999999999999</v>
      </c>
    </row>
    <row r="255" spans="1:8" ht="15" customHeight="1" x14ac:dyDescent="0.2">
      <c r="A255" s="410" t="s">
        <v>402</v>
      </c>
      <c r="B255" s="240">
        <v>62</v>
      </c>
      <c r="C255" s="240">
        <v>3</v>
      </c>
      <c r="D255" s="240">
        <v>75</v>
      </c>
      <c r="E255" s="240">
        <v>1</v>
      </c>
      <c r="F255" s="388">
        <v>-13</v>
      </c>
      <c r="G255" s="388">
        <v>2</v>
      </c>
      <c r="H255" s="389">
        <v>-1.6888000000000001</v>
      </c>
    </row>
    <row r="256" spans="1:8" ht="15" customHeight="1" x14ac:dyDescent="0.2">
      <c r="A256" s="410" t="s">
        <v>403</v>
      </c>
      <c r="B256" s="240">
        <v>38</v>
      </c>
      <c r="C256" s="240" t="s">
        <v>966</v>
      </c>
      <c r="D256" s="240">
        <v>68</v>
      </c>
      <c r="E256" s="240" t="s">
        <v>966</v>
      </c>
      <c r="F256" s="388">
        <v>-30</v>
      </c>
      <c r="G256" s="388" t="s">
        <v>966</v>
      </c>
      <c r="H256" s="389">
        <v>-6.4977</v>
      </c>
    </row>
    <row r="257" spans="1:8" ht="15" customHeight="1" x14ac:dyDescent="0.2">
      <c r="A257" s="317" t="s">
        <v>404</v>
      </c>
      <c r="B257" s="240">
        <v>306</v>
      </c>
      <c r="C257" s="240">
        <v>2</v>
      </c>
      <c r="D257" s="240">
        <v>481</v>
      </c>
      <c r="E257" s="240">
        <v>6</v>
      </c>
      <c r="F257" s="388">
        <v>-175</v>
      </c>
      <c r="G257" s="388">
        <v>-4</v>
      </c>
      <c r="H257" s="389">
        <v>-5.2470999999999997</v>
      </c>
    </row>
    <row r="258" spans="1:8" ht="15" customHeight="1" x14ac:dyDescent="0.2">
      <c r="A258" s="317" t="s">
        <v>295</v>
      </c>
      <c r="B258" s="240"/>
      <c r="C258" s="240"/>
      <c r="D258" s="240"/>
      <c r="E258" s="240"/>
      <c r="F258" s="388"/>
      <c r="G258" s="388"/>
      <c r="H258" s="389"/>
    </row>
    <row r="259" spans="1:8" ht="15" customHeight="1" x14ac:dyDescent="0.2">
      <c r="A259" s="417" t="s">
        <v>323</v>
      </c>
      <c r="B259" s="240"/>
      <c r="C259" s="240"/>
      <c r="D259" s="240"/>
      <c r="E259" s="240"/>
      <c r="F259" s="388"/>
      <c r="G259" s="388"/>
      <c r="H259" s="389"/>
    </row>
    <row r="260" spans="1:8" ht="15" customHeight="1" x14ac:dyDescent="0.2">
      <c r="A260" s="410" t="s">
        <v>405</v>
      </c>
      <c r="B260" s="240">
        <v>218</v>
      </c>
      <c r="C260" s="240">
        <v>1</v>
      </c>
      <c r="D260" s="240">
        <v>322</v>
      </c>
      <c r="E260" s="240">
        <v>4</v>
      </c>
      <c r="F260" s="388">
        <v>-104</v>
      </c>
      <c r="G260" s="388">
        <v>-3</v>
      </c>
      <c r="H260" s="389">
        <v>-4.8868</v>
      </c>
    </row>
    <row r="261" spans="1:8" ht="15" customHeight="1" x14ac:dyDescent="0.2">
      <c r="A261" s="411" t="s">
        <v>297</v>
      </c>
      <c r="B261" s="240">
        <v>107</v>
      </c>
      <c r="C261" s="240">
        <v>1</v>
      </c>
      <c r="D261" s="240">
        <v>209</v>
      </c>
      <c r="E261" s="240">
        <v>2</v>
      </c>
      <c r="F261" s="388">
        <v>-102</v>
      </c>
      <c r="G261" s="388">
        <v>-1</v>
      </c>
      <c r="H261" s="389">
        <v>-7.2842000000000002</v>
      </c>
    </row>
    <row r="262" spans="1:8" ht="15" customHeight="1" x14ac:dyDescent="0.2">
      <c r="A262" s="418" t="s">
        <v>324</v>
      </c>
      <c r="B262" s="240"/>
      <c r="C262" s="240"/>
      <c r="D262" s="240"/>
      <c r="E262" s="240"/>
      <c r="F262" s="388"/>
      <c r="G262" s="388"/>
      <c r="H262" s="389"/>
    </row>
    <row r="263" spans="1:8" ht="15" customHeight="1" x14ac:dyDescent="0.2">
      <c r="A263" s="317" t="s">
        <v>305</v>
      </c>
      <c r="B263" s="240"/>
      <c r="C263" s="240"/>
      <c r="D263" s="240"/>
      <c r="E263" s="240"/>
      <c r="F263" s="388"/>
      <c r="G263" s="388"/>
      <c r="H263" s="389"/>
    </row>
    <row r="264" spans="1:8" ht="15" customHeight="1" x14ac:dyDescent="0.2">
      <c r="A264" s="417" t="s">
        <v>325</v>
      </c>
      <c r="B264" s="240"/>
      <c r="C264" s="240"/>
      <c r="D264" s="240"/>
      <c r="E264" s="240"/>
      <c r="F264" s="388"/>
      <c r="G264" s="388"/>
      <c r="H264" s="389"/>
    </row>
    <row r="265" spans="1:8" ht="15" customHeight="1" x14ac:dyDescent="0.2">
      <c r="A265" s="410" t="s">
        <v>406</v>
      </c>
      <c r="B265" s="240">
        <v>25</v>
      </c>
      <c r="C265" s="240" t="s">
        <v>966</v>
      </c>
      <c r="D265" s="240">
        <v>54</v>
      </c>
      <c r="E265" s="240" t="s">
        <v>966</v>
      </c>
      <c r="F265" s="388">
        <v>-29</v>
      </c>
      <c r="G265" s="388" t="s">
        <v>966</v>
      </c>
      <c r="H265" s="389">
        <v>-8.9839000000000002</v>
      </c>
    </row>
    <row r="266" spans="1:8" ht="15" customHeight="1" x14ac:dyDescent="0.2">
      <c r="A266" s="410" t="s">
        <v>407</v>
      </c>
      <c r="B266" s="240">
        <v>30</v>
      </c>
      <c r="C266" s="240" t="s">
        <v>966</v>
      </c>
      <c r="D266" s="240">
        <v>35</v>
      </c>
      <c r="E266" s="240" t="s">
        <v>966</v>
      </c>
      <c r="F266" s="388">
        <v>-5</v>
      </c>
      <c r="G266" s="388" t="s">
        <v>966</v>
      </c>
      <c r="H266" s="389">
        <v>-1.8375999999999999</v>
      </c>
    </row>
    <row r="267" spans="1:8" ht="15" customHeight="1" x14ac:dyDescent="0.2">
      <c r="A267" s="410" t="s">
        <v>408</v>
      </c>
      <c r="B267" s="240">
        <v>33</v>
      </c>
      <c r="C267" s="240">
        <v>1</v>
      </c>
      <c r="D267" s="240">
        <v>70</v>
      </c>
      <c r="E267" s="240">
        <v>2</v>
      </c>
      <c r="F267" s="388">
        <v>-37</v>
      </c>
      <c r="G267" s="388">
        <v>-1</v>
      </c>
      <c r="H267" s="389">
        <v>-6.0448000000000004</v>
      </c>
    </row>
    <row r="268" spans="1:8" ht="15" customHeight="1" x14ac:dyDescent="0.2">
      <c r="A268" s="317" t="s">
        <v>945</v>
      </c>
      <c r="B268" s="217">
        <v>2459</v>
      </c>
      <c r="C268" s="240">
        <v>50</v>
      </c>
      <c r="D268" s="217">
        <v>1709</v>
      </c>
      <c r="E268" s="240">
        <v>61</v>
      </c>
      <c r="F268" s="388">
        <v>750</v>
      </c>
      <c r="G268" s="388">
        <v>-11</v>
      </c>
      <c r="H268" s="389">
        <v>6.0195999999999996</v>
      </c>
    </row>
    <row r="269" spans="1:8" ht="15" customHeight="1" x14ac:dyDescent="0.2">
      <c r="A269" s="317" t="s">
        <v>311</v>
      </c>
      <c r="B269" s="240"/>
      <c r="C269" s="240"/>
      <c r="D269" s="240"/>
      <c r="E269" s="240"/>
      <c r="F269" s="388"/>
      <c r="G269" s="388"/>
      <c r="H269" s="389"/>
    </row>
    <row r="270" spans="1:8" ht="15" customHeight="1" x14ac:dyDescent="0.2">
      <c r="A270" s="417" t="s">
        <v>323</v>
      </c>
      <c r="B270" s="240"/>
      <c r="C270" s="240"/>
      <c r="D270" s="240"/>
      <c r="E270" s="240"/>
      <c r="F270" s="388"/>
      <c r="G270" s="388"/>
      <c r="H270" s="389"/>
    </row>
    <row r="271" spans="1:8" ht="15" customHeight="1" x14ac:dyDescent="0.2">
      <c r="A271" s="410" t="s">
        <v>946</v>
      </c>
      <c r="B271" s="240">
        <v>448</v>
      </c>
      <c r="C271" s="240">
        <v>10</v>
      </c>
      <c r="D271" s="240">
        <v>254</v>
      </c>
      <c r="E271" s="240">
        <v>3</v>
      </c>
      <c r="F271" s="388">
        <v>194</v>
      </c>
      <c r="G271" s="388">
        <v>7</v>
      </c>
      <c r="H271" s="389">
        <v>10.916</v>
      </c>
    </row>
    <row r="272" spans="1:8" ht="15" customHeight="1" x14ac:dyDescent="0.2">
      <c r="A272" s="411" t="s">
        <v>327</v>
      </c>
      <c r="B272" s="240">
        <v>183</v>
      </c>
      <c r="C272" s="240">
        <v>5</v>
      </c>
      <c r="D272" s="240">
        <v>106</v>
      </c>
      <c r="E272" s="240">
        <v>3</v>
      </c>
      <c r="F272" s="388">
        <v>77</v>
      </c>
      <c r="G272" s="388">
        <v>2</v>
      </c>
      <c r="H272" s="389">
        <v>10.409599999999999</v>
      </c>
    </row>
    <row r="273" spans="1:8" ht="15" customHeight="1" x14ac:dyDescent="0.2">
      <c r="A273" s="418" t="s">
        <v>324</v>
      </c>
      <c r="B273" s="240"/>
      <c r="C273" s="240"/>
      <c r="D273" s="240"/>
      <c r="E273" s="240"/>
      <c r="F273" s="388"/>
      <c r="G273" s="388"/>
      <c r="H273" s="389"/>
    </row>
    <row r="274" spans="1:8" ht="15" customHeight="1" x14ac:dyDescent="0.2">
      <c r="A274" s="410" t="s">
        <v>341</v>
      </c>
      <c r="B274" s="240">
        <v>190</v>
      </c>
      <c r="C274" s="240">
        <v>6</v>
      </c>
      <c r="D274" s="240">
        <v>254</v>
      </c>
      <c r="E274" s="240" t="s">
        <v>966</v>
      </c>
      <c r="F274" s="388">
        <v>-64</v>
      </c>
      <c r="G274" s="388">
        <v>6</v>
      </c>
      <c r="H274" s="389">
        <v>-3.3595999999999999</v>
      </c>
    </row>
    <row r="275" spans="1:8" ht="15" customHeight="1" x14ac:dyDescent="0.2">
      <c r="A275" s="411" t="s">
        <v>297</v>
      </c>
      <c r="B275" s="240">
        <v>90</v>
      </c>
      <c r="C275" s="240">
        <v>5</v>
      </c>
      <c r="D275" s="240">
        <v>141</v>
      </c>
      <c r="E275" s="240" t="s">
        <v>966</v>
      </c>
      <c r="F275" s="388">
        <v>-51</v>
      </c>
      <c r="G275" s="388">
        <v>5</v>
      </c>
      <c r="H275" s="389">
        <v>-4.8262999999999998</v>
      </c>
    </row>
    <row r="276" spans="1:8" ht="15" customHeight="1" x14ac:dyDescent="0.2">
      <c r="A276" s="418" t="s">
        <v>324</v>
      </c>
      <c r="B276" s="240"/>
      <c r="C276" s="240"/>
      <c r="D276" s="240"/>
      <c r="E276" s="240"/>
      <c r="F276" s="388"/>
      <c r="G276" s="388"/>
      <c r="H276" s="389"/>
    </row>
    <row r="277" spans="1:8" ht="15" customHeight="1" x14ac:dyDescent="0.2">
      <c r="A277" s="410" t="s">
        <v>947</v>
      </c>
      <c r="B277" s="240">
        <v>178</v>
      </c>
      <c r="C277" s="240">
        <v>12</v>
      </c>
      <c r="D277" s="240">
        <v>203</v>
      </c>
      <c r="E277" s="240">
        <v>24</v>
      </c>
      <c r="F277" s="388">
        <v>-25</v>
      </c>
      <c r="G277" s="388">
        <v>-12</v>
      </c>
      <c r="H277" s="389">
        <v>-1.5576000000000001</v>
      </c>
    </row>
    <row r="278" spans="1:8" ht="15" customHeight="1" x14ac:dyDescent="0.2">
      <c r="A278" s="411" t="s">
        <v>297</v>
      </c>
      <c r="B278" s="240">
        <v>93</v>
      </c>
      <c r="C278" s="240">
        <v>8</v>
      </c>
      <c r="D278" s="240">
        <v>122</v>
      </c>
      <c r="E278" s="240">
        <v>17</v>
      </c>
      <c r="F278" s="388">
        <v>-29</v>
      </c>
      <c r="G278" s="388">
        <v>-9</v>
      </c>
      <c r="H278" s="389">
        <v>-2.7892999999999999</v>
      </c>
    </row>
    <row r="279" spans="1:8" ht="15" customHeight="1" x14ac:dyDescent="0.2">
      <c r="A279" s="418" t="s">
        <v>324</v>
      </c>
      <c r="B279" s="240"/>
      <c r="C279" s="240"/>
      <c r="D279" s="240"/>
      <c r="E279" s="240"/>
      <c r="F279" s="388"/>
      <c r="G279" s="388"/>
      <c r="H279" s="389"/>
    </row>
    <row r="280" spans="1:8" ht="15" customHeight="1" x14ac:dyDescent="0.2">
      <c r="A280" s="410" t="s">
        <v>422</v>
      </c>
      <c r="B280" s="240">
        <v>72</v>
      </c>
      <c r="C280" s="240">
        <v>3</v>
      </c>
      <c r="D280" s="240">
        <v>99</v>
      </c>
      <c r="E280" s="240">
        <v>2</v>
      </c>
      <c r="F280" s="388">
        <v>-27</v>
      </c>
      <c r="G280" s="388">
        <v>1</v>
      </c>
      <c r="H280" s="389">
        <v>-3.4548999999999999</v>
      </c>
    </row>
    <row r="281" spans="1:8" ht="15" customHeight="1" x14ac:dyDescent="0.2">
      <c r="A281" s="411" t="s">
        <v>297</v>
      </c>
      <c r="B281" s="240">
        <v>29</v>
      </c>
      <c r="C281" s="240">
        <v>2</v>
      </c>
      <c r="D281" s="240">
        <v>28</v>
      </c>
      <c r="E281" s="240" t="s">
        <v>966</v>
      </c>
      <c r="F281" s="388">
        <v>1</v>
      </c>
      <c r="G281" s="388">
        <v>2</v>
      </c>
      <c r="H281" s="389">
        <v>0.307</v>
      </c>
    </row>
    <row r="282" spans="1:8" ht="15" customHeight="1" x14ac:dyDescent="0.2">
      <c r="A282" s="418" t="s">
        <v>324</v>
      </c>
      <c r="B282" s="217"/>
      <c r="C282" s="217"/>
      <c r="D282" s="217"/>
      <c r="E282" s="217"/>
      <c r="F282" s="393"/>
      <c r="G282" s="393"/>
      <c r="H282" s="389"/>
    </row>
    <row r="283" spans="1:8" ht="15" customHeight="1" x14ac:dyDescent="0.2">
      <c r="A283" s="410" t="s">
        <v>413</v>
      </c>
      <c r="B283" s="240">
        <v>128</v>
      </c>
      <c r="C283" s="240">
        <v>4</v>
      </c>
      <c r="D283" s="240">
        <v>164</v>
      </c>
      <c r="E283" s="240">
        <v>8</v>
      </c>
      <c r="F283" s="388">
        <v>-36</v>
      </c>
      <c r="G283" s="388">
        <v>-4</v>
      </c>
      <c r="H283" s="389">
        <v>-2.5935000000000001</v>
      </c>
    </row>
    <row r="284" spans="1:8" ht="15" customHeight="1" x14ac:dyDescent="0.2">
      <c r="A284" s="411" t="s">
        <v>297</v>
      </c>
      <c r="B284" s="240">
        <v>61</v>
      </c>
      <c r="C284" s="240" t="s">
        <v>966</v>
      </c>
      <c r="D284" s="240">
        <v>89</v>
      </c>
      <c r="E284" s="240">
        <v>5</v>
      </c>
      <c r="F284" s="388">
        <v>-28</v>
      </c>
      <c r="G284" s="388">
        <v>-5</v>
      </c>
      <c r="H284" s="389">
        <v>-3.6587000000000001</v>
      </c>
    </row>
    <row r="285" spans="1:8" ht="15" customHeight="1" x14ac:dyDescent="0.2">
      <c r="A285" s="418" t="s">
        <v>324</v>
      </c>
      <c r="B285" s="240"/>
      <c r="C285" s="240"/>
      <c r="D285" s="240"/>
      <c r="E285" s="240"/>
      <c r="F285" s="388"/>
      <c r="G285" s="388"/>
      <c r="H285" s="389"/>
    </row>
    <row r="286" spans="1:8" ht="15" customHeight="1" x14ac:dyDescent="0.2">
      <c r="A286" s="317" t="s">
        <v>305</v>
      </c>
      <c r="B286" s="240"/>
      <c r="C286" s="240"/>
      <c r="D286" s="240"/>
      <c r="E286" s="240"/>
      <c r="F286" s="388"/>
      <c r="G286" s="388"/>
      <c r="H286" s="389"/>
    </row>
    <row r="287" spans="1:8" ht="15" customHeight="1" x14ac:dyDescent="0.2">
      <c r="A287" s="417" t="s">
        <v>325</v>
      </c>
      <c r="B287" s="240"/>
      <c r="C287" s="240"/>
      <c r="D287" s="240"/>
      <c r="E287" s="240"/>
      <c r="F287" s="388"/>
      <c r="G287" s="388"/>
      <c r="H287" s="389"/>
    </row>
    <row r="288" spans="1:8" ht="15" customHeight="1" x14ac:dyDescent="0.2">
      <c r="A288" s="410" t="s">
        <v>414</v>
      </c>
      <c r="B288" s="240">
        <v>348</v>
      </c>
      <c r="C288" s="240" t="s">
        <v>966</v>
      </c>
      <c r="D288" s="240">
        <v>183</v>
      </c>
      <c r="E288" s="240">
        <v>6</v>
      </c>
      <c r="F288" s="388">
        <v>165</v>
      </c>
      <c r="G288" s="388">
        <v>-6</v>
      </c>
      <c r="H288" s="389">
        <v>14.406700000000001</v>
      </c>
    </row>
    <row r="289" spans="1:8" ht="15" customHeight="1" x14ac:dyDescent="0.2">
      <c r="A289" s="410" t="s">
        <v>415</v>
      </c>
      <c r="B289" s="240">
        <v>181</v>
      </c>
      <c r="C289" s="240">
        <v>4</v>
      </c>
      <c r="D289" s="240">
        <v>83</v>
      </c>
      <c r="E289" s="240">
        <v>5</v>
      </c>
      <c r="F289" s="388">
        <v>98</v>
      </c>
      <c r="G289" s="388">
        <v>-1</v>
      </c>
      <c r="H289" s="389">
        <v>14.884600000000001</v>
      </c>
    </row>
    <row r="290" spans="1:8" ht="15" customHeight="1" x14ac:dyDescent="0.2">
      <c r="A290" s="410" t="s">
        <v>416</v>
      </c>
      <c r="B290" s="240">
        <v>158</v>
      </c>
      <c r="C290" s="240">
        <v>1</v>
      </c>
      <c r="D290" s="240">
        <v>83</v>
      </c>
      <c r="E290" s="240" t="s">
        <v>966</v>
      </c>
      <c r="F290" s="388">
        <v>75</v>
      </c>
      <c r="G290" s="388">
        <v>1</v>
      </c>
      <c r="H290" s="389">
        <v>10.3292</v>
      </c>
    </row>
    <row r="291" spans="1:8" ht="15" customHeight="1" x14ac:dyDescent="0.2">
      <c r="A291" s="410" t="s">
        <v>417</v>
      </c>
      <c r="B291" s="240">
        <v>27</v>
      </c>
      <c r="C291" s="240">
        <v>1</v>
      </c>
      <c r="D291" s="240">
        <v>48</v>
      </c>
      <c r="E291" s="240">
        <v>1</v>
      </c>
      <c r="F291" s="388">
        <v>-21</v>
      </c>
      <c r="G291" s="388" t="s">
        <v>966</v>
      </c>
      <c r="H291" s="389">
        <v>-6.4477000000000002</v>
      </c>
    </row>
    <row r="292" spans="1:8" ht="15" customHeight="1" x14ac:dyDescent="0.2">
      <c r="A292" s="410" t="s">
        <v>418</v>
      </c>
      <c r="B292" s="240">
        <v>145</v>
      </c>
      <c r="C292" s="240">
        <v>4</v>
      </c>
      <c r="D292" s="240">
        <v>141</v>
      </c>
      <c r="E292" s="240">
        <v>8</v>
      </c>
      <c r="F292" s="388">
        <v>4</v>
      </c>
      <c r="G292" s="388">
        <v>-4</v>
      </c>
      <c r="H292" s="389">
        <v>0.4657</v>
      </c>
    </row>
    <row r="293" spans="1:8" ht="15" customHeight="1" x14ac:dyDescent="0.2">
      <c r="A293" s="410" t="s">
        <v>419</v>
      </c>
      <c r="B293" s="240">
        <v>539</v>
      </c>
      <c r="C293" s="240">
        <v>5</v>
      </c>
      <c r="D293" s="240">
        <v>130</v>
      </c>
      <c r="E293" s="240">
        <v>4</v>
      </c>
      <c r="F293" s="388">
        <v>409</v>
      </c>
      <c r="G293" s="388">
        <v>1</v>
      </c>
      <c r="H293" s="389">
        <v>46.952100000000002</v>
      </c>
    </row>
    <row r="294" spans="1:8" ht="15" customHeight="1" x14ac:dyDescent="0.2">
      <c r="A294" s="410" t="s">
        <v>420</v>
      </c>
      <c r="B294" s="240">
        <v>45</v>
      </c>
      <c r="C294" s="240" t="s">
        <v>966</v>
      </c>
      <c r="D294" s="240">
        <v>67</v>
      </c>
      <c r="E294" s="240" t="s">
        <v>966</v>
      </c>
      <c r="F294" s="388">
        <v>-22</v>
      </c>
      <c r="G294" s="388" t="s">
        <v>966</v>
      </c>
      <c r="H294" s="389">
        <v>-5.2770000000000001</v>
      </c>
    </row>
    <row r="295" spans="1:8" ht="15" customHeight="1" x14ac:dyDescent="0.2">
      <c r="A295" s="317" t="s">
        <v>447</v>
      </c>
      <c r="B295" s="240">
        <v>728</v>
      </c>
      <c r="C295" s="240">
        <v>16</v>
      </c>
      <c r="D295" s="217">
        <v>929</v>
      </c>
      <c r="E295" s="240">
        <v>42</v>
      </c>
      <c r="F295" s="388">
        <v>-201</v>
      </c>
      <c r="G295" s="388">
        <v>-26</v>
      </c>
      <c r="H295" s="389">
        <v>-2.8574999999999999</v>
      </c>
    </row>
    <row r="296" spans="1:8" ht="15" customHeight="1" x14ac:dyDescent="0.2">
      <c r="A296" s="317" t="s">
        <v>293</v>
      </c>
      <c r="B296" s="240"/>
      <c r="C296" s="240"/>
      <c r="D296" s="240"/>
      <c r="E296" s="240"/>
      <c r="F296" s="388"/>
      <c r="G296" s="388"/>
      <c r="H296" s="389"/>
    </row>
    <row r="297" spans="1:8" ht="15" customHeight="1" x14ac:dyDescent="0.2">
      <c r="A297" s="417" t="s">
        <v>326</v>
      </c>
      <c r="B297" s="240"/>
      <c r="C297" s="240"/>
      <c r="D297" s="240"/>
      <c r="E297" s="240"/>
      <c r="F297" s="388"/>
      <c r="G297" s="388"/>
      <c r="H297" s="389"/>
    </row>
    <row r="298" spans="1:8" ht="15" customHeight="1" x14ac:dyDescent="0.2">
      <c r="A298" s="410" t="s">
        <v>421</v>
      </c>
      <c r="B298" s="240">
        <v>202</v>
      </c>
      <c r="C298" s="240">
        <v>4</v>
      </c>
      <c r="D298" s="240">
        <v>376</v>
      </c>
      <c r="E298" s="240">
        <v>30</v>
      </c>
      <c r="F298" s="388">
        <v>-174</v>
      </c>
      <c r="G298" s="388">
        <v>-26</v>
      </c>
      <c r="H298" s="389">
        <v>-7.3423999999999996</v>
      </c>
    </row>
    <row r="299" spans="1:8" ht="15" customHeight="1" x14ac:dyDescent="0.2">
      <c r="A299" s="317" t="s">
        <v>295</v>
      </c>
      <c r="B299" s="240"/>
      <c r="C299" s="240"/>
      <c r="D299" s="240"/>
      <c r="E299" s="240"/>
      <c r="F299" s="388"/>
      <c r="G299" s="388"/>
      <c r="H299" s="389"/>
    </row>
    <row r="300" spans="1:8" ht="15" customHeight="1" x14ac:dyDescent="0.2">
      <c r="A300" s="417" t="s">
        <v>323</v>
      </c>
      <c r="B300" s="240"/>
      <c r="C300" s="240"/>
      <c r="D300" s="240"/>
      <c r="E300" s="240"/>
      <c r="F300" s="388"/>
      <c r="G300" s="388"/>
      <c r="H300" s="389"/>
    </row>
    <row r="301" spans="1:8" ht="15" customHeight="1" x14ac:dyDescent="0.2">
      <c r="A301" s="410" t="s">
        <v>423</v>
      </c>
      <c r="B301" s="240">
        <v>54</v>
      </c>
      <c r="C301" s="240">
        <v>1</v>
      </c>
      <c r="D301" s="240">
        <v>56</v>
      </c>
      <c r="E301" s="240">
        <v>3</v>
      </c>
      <c r="F301" s="388">
        <v>-2</v>
      </c>
      <c r="G301" s="388">
        <v>-2</v>
      </c>
      <c r="H301" s="389">
        <v>-0.3695</v>
      </c>
    </row>
    <row r="302" spans="1:8" ht="15" customHeight="1" x14ac:dyDescent="0.2">
      <c r="A302" s="411" t="s">
        <v>297</v>
      </c>
      <c r="B302" s="240">
        <v>23</v>
      </c>
      <c r="C302" s="240" t="s">
        <v>966</v>
      </c>
      <c r="D302" s="240">
        <v>19</v>
      </c>
      <c r="E302" s="240" t="s">
        <v>966</v>
      </c>
      <c r="F302" s="388">
        <v>4</v>
      </c>
      <c r="G302" s="388" t="s">
        <v>966</v>
      </c>
      <c r="H302" s="389">
        <v>1.5699000000000001</v>
      </c>
    </row>
    <row r="303" spans="1:8" ht="15" customHeight="1" x14ac:dyDescent="0.2">
      <c r="A303" s="418" t="s">
        <v>324</v>
      </c>
      <c r="B303" s="240"/>
      <c r="C303" s="240"/>
      <c r="D303" s="240"/>
      <c r="E303" s="240"/>
      <c r="F303" s="388"/>
      <c r="G303" s="388"/>
      <c r="H303" s="389"/>
    </row>
    <row r="304" spans="1:8" ht="15" customHeight="1" x14ac:dyDescent="0.2">
      <c r="A304" s="317" t="s">
        <v>305</v>
      </c>
      <c r="B304" s="240"/>
      <c r="C304" s="240"/>
      <c r="D304" s="240"/>
      <c r="E304" s="240"/>
      <c r="F304" s="388"/>
      <c r="G304" s="388"/>
      <c r="H304" s="389"/>
    </row>
    <row r="305" spans="1:8" ht="15" customHeight="1" x14ac:dyDescent="0.2">
      <c r="A305" s="417" t="s">
        <v>325</v>
      </c>
      <c r="B305" s="240"/>
      <c r="C305" s="240"/>
      <c r="D305" s="240"/>
      <c r="E305" s="240"/>
      <c r="F305" s="388"/>
      <c r="G305" s="388"/>
      <c r="H305" s="389"/>
    </row>
    <row r="306" spans="1:8" ht="15" customHeight="1" x14ac:dyDescent="0.2">
      <c r="A306" s="410" t="s">
        <v>424</v>
      </c>
      <c r="B306" s="240">
        <v>54</v>
      </c>
      <c r="C306" s="240">
        <v>1</v>
      </c>
      <c r="D306" s="240">
        <v>76</v>
      </c>
      <c r="E306" s="240">
        <v>1</v>
      </c>
      <c r="F306" s="388">
        <v>-22</v>
      </c>
      <c r="G306" s="388" t="s">
        <v>966</v>
      </c>
      <c r="H306" s="389">
        <v>-3.3098000000000001</v>
      </c>
    </row>
    <row r="307" spans="1:8" ht="15" customHeight="1" x14ac:dyDescent="0.2">
      <c r="A307" s="410" t="s">
        <v>425</v>
      </c>
      <c r="B307" s="240">
        <v>30</v>
      </c>
      <c r="C307" s="240">
        <v>1</v>
      </c>
      <c r="D307" s="240">
        <v>53</v>
      </c>
      <c r="E307" s="240">
        <v>5</v>
      </c>
      <c r="F307" s="388">
        <v>-23</v>
      </c>
      <c r="G307" s="388">
        <v>-4</v>
      </c>
      <c r="H307" s="389">
        <v>-6.2739000000000003</v>
      </c>
    </row>
    <row r="308" spans="1:8" ht="15" customHeight="1" x14ac:dyDescent="0.2">
      <c r="A308" s="410" t="s">
        <v>426</v>
      </c>
      <c r="B308" s="240">
        <v>40</v>
      </c>
      <c r="C308" s="240">
        <v>5</v>
      </c>
      <c r="D308" s="240">
        <v>64</v>
      </c>
      <c r="E308" s="240" t="s">
        <v>966</v>
      </c>
      <c r="F308" s="388">
        <v>-24</v>
      </c>
      <c r="G308" s="388">
        <v>5</v>
      </c>
      <c r="H308" s="389">
        <v>-4.2659000000000002</v>
      </c>
    </row>
    <row r="309" spans="1:8" ht="15" customHeight="1" x14ac:dyDescent="0.2">
      <c r="A309" s="410" t="s">
        <v>421</v>
      </c>
      <c r="B309" s="240">
        <v>249</v>
      </c>
      <c r="C309" s="240">
        <v>2</v>
      </c>
      <c r="D309" s="240">
        <v>173</v>
      </c>
      <c r="E309" s="240">
        <v>2</v>
      </c>
      <c r="F309" s="388">
        <v>76</v>
      </c>
      <c r="G309" s="388" t="s">
        <v>966</v>
      </c>
      <c r="H309" s="389">
        <v>5.9412000000000003</v>
      </c>
    </row>
    <row r="310" spans="1:8" ht="15" customHeight="1" x14ac:dyDescent="0.2">
      <c r="A310" s="410" t="s">
        <v>377</v>
      </c>
      <c r="B310" s="240">
        <v>37</v>
      </c>
      <c r="C310" s="240" t="s">
        <v>966</v>
      </c>
      <c r="D310" s="240">
        <v>72</v>
      </c>
      <c r="E310" s="240" t="s">
        <v>966</v>
      </c>
      <c r="F310" s="388">
        <v>-35</v>
      </c>
      <c r="G310" s="388" t="s">
        <v>966</v>
      </c>
      <c r="H310" s="389">
        <v>-5.8941999999999997</v>
      </c>
    </row>
    <row r="311" spans="1:8" ht="15" customHeight="1" x14ac:dyDescent="0.2">
      <c r="A311" s="410" t="s">
        <v>427</v>
      </c>
      <c r="B311" s="240">
        <v>62</v>
      </c>
      <c r="C311" s="240">
        <v>2</v>
      </c>
      <c r="D311" s="240">
        <v>59</v>
      </c>
      <c r="E311" s="240">
        <v>1</v>
      </c>
      <c r="F311" s="388">
        <v>3</v>
      </c>
      <c r="G311" s="388">
        <v>1</v>
      </c>
      <c r="H311" s="389">
        <v>0.45729999999999998</v>
      </c>
    </row>
    <row r="312" spans="1:8" ht="15" customHeight="1" x14ac:dyDescent="0.2">
      <c r="A312" s="317" t="s">
        <v>265</v>
      </c>
      <c r="B312" s="240"/>
      <c r="C312" s="240"/>
      <c r="D312" s="240"/>
      <c r="E312" s="240"/>
      <c r="F312" s="388"/>
      <c r="G312" s="388"/>
      <c r="H312" s="389"/>
    </row>
    <row r="313" spans="1:8" ht="15" customHeight="1" x14ac:dyDescent="0.2">
      <c r="A313" s="313" t="s">
        <v>356</v>
      </c>
      <c r="B313" s="240"/>
      <c r="C313" s="240"/>
      <c r="D313" s="240"/>
      <c r="E313" s="240"/>
      <c r="F313" s="388"/>
      <c r="G313" s="388"/>
      <c r="H313" s="389"/>
    </row>
    <row r="314" spans="1:8" ht="15" customHeight="1" x14ac:dyDescent="0.2">
      <c r="A314" s="417" t="s">
        <v>267</v>
      </c>
      <c r="B314" s="217"/>
      <c r="C314" s="240"/>
      <c r="D314" s="217"/>
      <c r="E314" s="240"/>
      <c r="F314" s="388"/>
      <c r="G314" s="388"/>
      <c r="H314" s="389"/>
    </row>
    <row r="315" spans="1:8" ht="15" customHeight="1" x14ac:dyDescent="0.2">
      <c r="A315" s="313" t="s">
        <v>284</v>
      </c>
      <c r="B315" s="217">
        <v>1915</v>
      </c>
      <c r="C315" s="217">
        <v>37</v>
      </c>
      <c r="D315" s="217">
        <v>2050</v>
      </c>
      <c r="E315" s="217">
        <v>65</v>
      </c>
      <c r="F315" s="393">
        <v>-135</v>
      </c>
      <c r="G315" s="393">
        <v>-28</v>
      </c>
      <c r="H315" s="389">
        <v>-0.78049999999999997</v>
      </c>
    </row>
  </sheetData>
  <mergeCells count="6">
    <mergeCell ref="B3:C3"/>
    <mergeCell ref="D3:E3"/>
    <mergeCell ref="F3:H3"/>
    <mergeCell ref="B4:C4"/>
    <mergeCell ref="D4:E4"/>
    <mergeCell ref="F4:H4"/>
  </mergeCells>
  <hyperlinks>
    <hyperlink ref="H1:H2" location="'Spis tablic List of tables'!B167" display="Powrót do spisu tablic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6" style="150" customWidth="1"/>
    <col min="2" max="9" width="21" style="48" customWidth="1"/>
    <col min="10" max="16384" width="9.59765625" style="48"/>
  </cols>
  <sheetData>
    <row r="1" spans="1:10" ht="15" customHeight="1" x14ac:dyDescent="0.25">
      <c r="A1" s="428" t="s">
        <v>1436</v>
      </c>
      <c r="B1" s="89"/>
      <c r="C1" s="89"/>
      <c r="D1" s="89"/>
      <c r="E1" s="89"/>
      <c r="F1" s="89"/>
      <c r="G1" s="89"/>
      <c r="I1" s="91" t="s">
        <v>42</v>
      </c>
    </row>
    <row r="2" spans="1:10" ht="15" customHeight="1" x14ac:dyDescent="0.2">
      <c r="A2" s="584" t="s">
        <v>1437</v>
      </c>
      <c r="B2" s="296"/>
      <c r="C2" s="296"/>
      <c r="D2" s="296"/>
      <c r="E2" s="296"/>
      <c r="F2" s="296"/>
      <c r="G2" s="296"/>
      <c r="I2" s="92" t="s">
        <v>43</v>
      </c>
    </row>
    <row r="3" spans="1:10" ht="15" customHeight="1" x14ac:dyDescent="0.2">
      <c r="A3" s="403"/>
      <c r="B3" s="915" t="s">
        <v>904</v>
      </c>
      <c r="C3" s="822"/>
      <c r="D3" s="822"/>
      <c r="E3" s="823"/>
      <c r="F3" s="915" t="s">
        <v>906</v>
      </c>
      <c r="G3" s="822"/>
      <c r="H3" s="822"/>
      <c r="I3" s="822"/>
      <c r="J3" s="96"/>
    </row>
    <row r="4" spans="1:10" ht="15" customHeight="1" x14ac:dyDescent="0.2">
      <c r="A4" s="161"/>
      <c r="B4" s="918" t="s">
        <v>905</v>
      </c>
      <c r="C4" s="919"/>
      <c r="D4" s="919"/>
      <c r="E4" s="826"/>
      <c r="F4" s="918" t="s">
        <v>907</v>
      </c>
      <c r="G4" s="919"/>
      <c r="H4" s="919"/>
      <c r="I4" s="919"/>
      <c r="J4" s="96"/>
    </row>
    <row r="5" spans="1:10" ht="15" customHeight="1" x14ac:dyDescent="0.2">
      <c r="A5" s="404" t="s">
        <v>93</v>
      </c>
      <c r="B5" s="94"/>
      <c r="C5" s="94"/>
      <c r="D5" s="915" t="s">
        <v>948</v>
      </c>
      <c r="E5" s="823"/>
      <c r="F5" s="94"/>
      <c r="H5" s="915" t="s">
        <v>950</v>
      </c>
      <c r="I5" s="822"/>
      <c r="J5" s="96"/>
    </row>
    <row r="6" spans="1:10" ht="15" customHeight="1" x14ac:dyDescent="0.2">
      <c r="A6" s="419" t="s">
        <v>94</v>
      </c>
      <c r="B6" s="184" t="s">
        <v>62</v>
      </c>
      <c r="C6" s="184" t="s">
        <v>749</v>
      </c>
      <c r="D6" s="921" t="s">
        <v>949</v>
      </c>
      <c r="E6" s="839"/>
      <c r="F6" s="184" t="s">
        <v>62</v>
      </c>
      <c r="G6" s="751" t="s">
        <v>749</v>
      </c>
      <c r="H6" s="921" t="s">
        <v>951</v>
      </c>
      <c r="I6" s="922"/>
      <c r="J6" s="96"/>
    </row>
    <row r="7" spans="1:10" ht="15" customHeight="1" x14ac:dyDescent="0.2">
      <c r="A7" s="406"/>
      <c r="B7" s="548" t="s">
        <v>63</v>
      </c>
      <c r="C7" s="548" t="s">
        <v>750</v>
      </c>
      <c r="D7" s="135" t="s">
        <v>952</v>
      </c>
      <c r="E7" s="135" t="s">
        <v>954</v>
      </c>
      <c r="F7" s="548" t="s">
        <v>63</v>
      </c>
      <c r="G7" s="752" t="s">
        <v>750</v>
      </c>
      <c r="H7" s="135" t="s">
        <v>956</v>
      </c>
      <c r="I7" s="748" t="s">
        <v>957</v>
      </c>
      <c r="J7" s="96"/>
    </row>
    <row r="8" spans="1:10" ht="15" customHeight="1" x14ac:dyDescent="0.2">
      <c r="A8" s="406"/>
      <c r="B8" s="661"/>
      <c r="C8" s="661"/>
      <c r="D8" s="548" t="s">
        <v>953</v>
      </c>
      <c r="E8" s="548" t="s">
        <v>955</v>
      </c>
      <c r="F8" s="661"/>
      <c r="G8" s="395"/>
      <c r="H8" s="548" t="s">
        <v>953</v>
      </c>
      <c r="I8" s="756" t="s">
        <v>955</v>
      </c>
      <c r="J8" s="96"/>
    </row>
    <row r="9" spans="1:10" ht="15" customHeight="1" x14ac:dyDescent="0.2">
      <c r="A9" s="407" t="s">
        <v>253</v>
      </c>
      <c r="B9" s="255">
        <v>15685</v>
      </c>
      <c r="C9" s="255">
        <v>8313</v>
      </c>
      <c r="D9" s="255">
        <v>12069</v>
      </c>
      <c r="E9" s="255">
        <v>3616</v>
      </c>
      <c r="F9" s="385">
        <v>18128</v>
      </c>
      <c r="G9" s="385">
        <v>9695</v>
      </c>
      <c r="H9" s="385">
        <v>12069</v>
      </c>
      <c r="I9" s="396">
        <v>6059</v>
      </c>
    </row>
    <row r="10" spans="1:10" ht="15" customHeight="1" x14ac:dyDescent="0.2">
      <c r="A10" s="413" t="s">
        <v>254</v>
      </c>
      <c r="B10" s="255"/>
      <c r="C10" s="255"/>
      <c r="D10" s="255"/>
      <c r="E10" s="255"/>
      <c r="F10" s="255"/>
      <c r="G10" s="255"/>
      <c r="H10" s="255"/>
      <c r="I10" s="396"/>
    </row>
    <row r="11" spans="1:10" ht="15" customHeight="1" x14ac:dyDescent="0.2">
      <c r="A11" s="407" t="s">
        <v>255</v>
      </c>
      <c r="B11" s="255">
        <v>4730</v>
      </c>
      <c r="C11" s="255">
        <v>2458</v>
      </c>
      <c r="D11" s="255">
        <v>3536</v>
      </c>
      <c r="E11" s="255">
        <v>1194</v>
      </c>
      <c r="F11" s="385">
        <v>6103</v>
      </c>
      <c r="G11" s="385">
        <v>3219</v>
      </c>
      <c r="H11" s="385">
        <v>3784</v>
      </c>
      <c r="I11" s="396">
        <v>2319</v>
      </c>
    </row>
    <row r="12" spans="1:10" ht="15" customHeight="1" x14ac:dyDescent="0.2">
      <c r="A12" s="413" t="s">
        <v>256</v>
      </c>
      <c r="B12" s="255"/>
      <c r="C12" s="255"/>
      <c r="D12" s="255"/>
      <c r="E12" s="255"/>
      <c r="F12" s="385"/>
      <c r="G12" s="385"/>
      <c r="H12" s="385"/>
      <c r="I12" s="396"/>
    </row>
    <row r="13" spans="1:10" ht="15" customHeight="1" x14ac:dyDescent="0.2">
      <c r="A13" s="317" t="s">
        <v>943</v>
      </c>
      <c r="B13" s="217">
        <v>377</v>
      </c>
      <c r="C13" s="217">
        <v>191</v>
      </c>
      <c r="D13" s="217">
        <v>304</v>
      </c>
      <c r="E13" s="217">
        <v>73</v>
      </c>
      <c r="F13" s="393">
        <v>647</v>
      </c>
      <c r="G13" s="393">
        <v>347</v>
      </c>
      <c r="H13" s="393">
        <v>447</v>
      </c>
      <c r="I13" s="397">
        <v>200</v>
      </c>
    </row>
    <row r="14" spans="1:10" ht="15" customHeight="1" x14ac:dyDescent="0.2">
      <c r="A14" s="317" t="s">
        <v>293</v>
      </c>
      <c r="B14" s="217"/>
      <c r="C14" s="217"/>
      <c r="D14" s="217"/>
      <c r="E14" s="217"/>
      <c r="F14" s="393"/>
      <c r="G14" s="393"/>
      <c r="H14" s="393"/>
      <c r="I14" s="397"/>
    </row>
    <row r="15" spans="1:10" ht="15" customHeight="1" x14ac:dyDescent="0.2">
      <c r="A15" s="414" t="s">
        <v>326</v>
      </c>
      <c r="B15" s="658"/>
      <c r="C15" s="658"/>
      <c r="D15" s="658"/>
      <c r="E15" s="658"/>
      <c r="F15" s="659"/>
      <c r="G15" s="659"/>
      <c r="H15" s="659"/>
      <c r="I15" s="398"/>
    </row>
    <row r="16" spans="1:10" ht="15" customHeight="1" x14ac:dyDescent="0.2">
      <c r="A16" s="410" t="s">
        <v>294</v>
      </c>
      <c r="B16" s="217">
        <v>143</v>
      </c>
      <c r="C16" s="217">
        <v>76</v>
      </c>
      <c r="D16" s="217">
        <v>118</v>
      </c>
      <c r="E16" s="217">
        <v>25</v>
      </c>
      <c r="F16" s="393">
        <v>231</v>
      </c>
      <c r="G16" s="393">
        <v>121</v>
      </c>
      <c r="H16" s="393">
        <v>131</v>
      </c>
      <c r="I16" s="397">
        <v>100</v>
      </c>
    </row>
    <row r="17" spans="1:9" ht="15" customHeight="1" x14ac:dyDescent="0.2">
      <c r="A17" s="317" t="s">
        <v>295</v>
      </c>
      <c r="B17" s="217"/>
      <c r="C17" s="217"/>
      <c r="D17" s="217"/>
      <c r="E17" s="217"/>
      <c r="F17" s="393"/>
      <c r="G17" s="393"/>
      <c r="H17" s="393"/>
      <c r="I17" s="397"/>
    </row>
    <row r="18" spans="1:9" ht="15" customHeight="1" x14ac:dyDescent="0.2">
      <c r="A18" s="414" t="s">
        <v>323</v>
      </c>
      <c r="B18" s="658"/>
      <c r="C18" s="658"/>
      <c r="D18" s="658"/>
      <c r="E18" s="658"/>
      <c r="F18" s="659"/>
      <c r="G18" s="659"/>
      <c r="H18" s="659"/>
      <c r="I18" s="398"/>
    </row>
    <row r="19" spans="1:9" ht="15" customHeight="1" x14ac:dyDescent="0.2">
      <c r="A19" s="410" t="s">
        <v>296</v>
      </c>
      <c r="B19" s="217">
        <v>52</v>
      </c>
      <c r="C19" s="217">
        <v>27</v>
      </c>
      <c r="D19" s="217">
        <v>42</v>
      </c>
      <c r="E19" s="217">
        <v>10</v>
      </c>
      <c r="F19" s="393">
        <v>71</v>
      </c>
      <c r="G19" s="393">
        <v>41</v>
      </c>
      <c r="H19" s="393">
        <v>48</v>
      </c>
      <c r="I19" s="397">
        <v>23</v>
      </c>
    </row>
    <row r="20" spans="1:9" ht="15" customHeight="1" x14ac:dyDescent="0.2">
      <c r="A20" s="411" t="s">
        <v>297</v>
      </c>
      <c r="B20" s="217">
        <v>35</v>
      </c>
      <c r="C20" s="217">
        <v>18</v>
      </c>
      <c r="D20" s="217">
        <v>29</v>
      </c>
      <c r="E20" s="217">
        <v>6</v>
      </c>
      <c r="F20" s="393">
        <v>46</v>
      </c>
      <c r="G20" s="393">
        <v>26</v>
      </c>
      <c r="H20" s="393">
        <v>29</v>
      </c>
      <c r="I20" s="397">
        <v>17</v>
      </c>
    </row>
    <row r="21" spans="1:9" ht="15" customHeight="1" x14ac:dyDescent="0.2">
      <c r="A21" s="415" t="s">
        <v>324</v>
      </c>
      <c r="B21" s="217"/>
      <c r="C21" s="217"/>
      <c r="D21" s="217"/>
      <c r="E21" s="217"/>
      <c r="F21" s="393"/>
      <c r="G21" s="393"/>
      <c r="H21" s="393"/>
      <c r="I21" s="397"/>
    </row>
    <row r="22" spans="1:9" ht="15" customHeight="1" x14ac:dyDescent="0.2">
      <c r="A22" s="410" t="s">
        <v>298</v>
      </c>
      <c r="B22" s="217">
        <v>41</v>
      </c>
      <c r="C22" s="217">
        <v>22</v>
      </c>
      <c r="D22" s="217">
        <v>37</v>
      </c>
      <c r="E22" s="217">
        <v>4</v>
      </c>
      <c r="F22" s="393">
        <v>95</v>
      </c>
      <c r="G22" s="393">
        <v>52</v>
      </c>
      <c r="H22" s="393">
        <v>77</v>
      </c>
      <c r="I22" s="397">
        <v>18</v>
      </c>
    </row>
    <row r="23" spans="1:9" ht="15" customHeight="1" x14ac:dyDescent="0.2">
      <c r="A23" s="411" t="s">
        <v>297</v>
      </c>
      <c r="B23" s="217">
        <v>16</v>
      </c>
      <c r="C23" s="217">
        <v>9</v>
      </c>
      <c r="D23" s="217">
        <v>13</v>
      </c>
      <c r="E23" s="217">
        <v>3</v>
      </c>
      <c r="F23" s="393">
        <v>48</v>
      </c>
      <c r="G23" s="393">
        <v>24</v>
      </c>
      <c r="H23" s="393">
        <v>36</v>
      </c>
      <c r="I23" s="397">
        <v>12</v>
      </c>
    </row>
    <row r="24" spans="1:9" ht="15" customHeight="1" x14ac:dyDescent="0.2">
      <c r="A24" s="415" t="s">
        <v>324</v>
      </c>
      <c r="B24" s="658"/>
      <c r="C24" s="658"/>
      <c r="D24" s="658"/>
      <c r="E24" s="658"/>
      <c r="F24" s="659"/>
      <c r="G24" s="659"/>
      <c r="H24" s="659"/>
      <c r="I24" s="398"/>
    </row>
    <row r="25" spans="1:9" ht="15" customHeight="1" x14ac:dyDescent="0.2">
      <c r="A25" s="317" t="s">
        <v>299</v>
      </c>
      <c r="B25" s="217"/>
      <c r="C25" s="217"/>
      <c r="D25" s="217"/>
      <c r="E25" s="217"/>
      <c r="F25" s="393"/>
      <c r="G25" s="393"/>
      <c r="H25" s="393"/>
      <c r="I25" s="397"/>
    </row>
    <row r="26" spans="1:9" ht="15" customHeight="1" x14ac:dyDescent="0.2">
      <c r="A26" s="414" t="s">
        <v>325</v>
      </c>
      <c r="B26" s="658"/>
      <c r="C26" s="658"/>
      <c r="D26" s="658"/>
      <c r="E26" s="658"/>
      <c r="F26" s="659"/>
      <c r="G26" s="659"/>
      <c r="H26" s="659"/>
      <c r="I26" s="398"/>
    </row>
    <row r="27" spans="1:9" ht="15" customHeight="1" x14ac:dyDescent="0.2">
      <c r="A27" s="410" t="s">
        <v>294</v>
      </c>
      <c r="B27" s="217">
        <v>80</v>
      </c>
      <c r="C27" s="217">
        <v>37</v>
      </c>
      <c r="D27" s="217">
        <v>62</v>
      </c>
      <c r="E27" s="217">
        <v>18</v>
      </c>
      <c r="F27" s="393">
        <v>91</v>
      </c>
      <c r="G27" s="393">
        <v>44</v>
      </c>
      <c r="H27" s="393">
        <v>65</v>
      </c>
      <c r="I27" s="397">
        <v>26</v>
      </c>
    </row>
    <row r="28" spans="1:9" ht="15" customHeight="1" x14ac:dyDescent="0.2">
      <c r="A28" s="410" t="s">
        <v>300</v>
      </c>
      <c r="B28" s="217">
        <v>14</v>
      </c>
      <c r="C28" s="217">
        <v>9</v>
      </c>
      <c r="D28" s="217">
        <v>13</v>
      </c>
      <c r="E28" s="217">
        <v>1</v>
      </c>
      <c r="F28" s="393">
        <v>53</v>
      </c>
      <c r="G28" s="393">
        <v>31</v>
      </c>
      <c r="H28" s="393">
        <v>46</v>
      </c>
      <c r="I28" s="397">
        <v>7</v>
      </c>
    </row>
    <row r="29" spans="1:9" ht="15" customHeight="1" x14ac:dyDescent="0.2">
      <c r="A29" s="410" t="s">
        <v>301</v>
      </c>
      <c r="B29" s="217">
        <v>21</v>
      </c>
      <c r="C29" s="217">
        <v>6</v>
      </c>
      <c r="D29" s="217">
        <v>14</v>
      </c>
      <c r="E29" s="217">
        <v>7</v>
      </c>
      <c r="F29" s="393">
        <v>43</v>
      </c>
      <c r="G29" s="393">
        <v>22</v>
      </c>
      <c r="H29" s="393">
        <v>29</v>
      </c>
      <c r="I29" s="397">
        <v>14</v>
      </c>
    </row>
    <row r="30" spans="1:9" ht="15" customHeight="1" x14ac:dyDescent="0.2">
      <c r="A30" s="410" t="s">
        <v>302</v>
      </c>
      <c r="B30" s="217">
        <v>26</v>
      </c>
      <c r="C30" s="217">
        <v>14</v>
      </c>
      <c r="D30" s="217">
        <v>18</v>
      </c>
      <c r="E30" s="217">
        <v>8</v>
      </c>
      <c r="F30" s="393">
        <v>63</v>
      </c>
      <c r="G30" s="393">
        <v>36</v>
      </c>
      <c r="H30" s="393">
        <v>51</v>
      </c>
      <c r="I30" s="397">
        <v>12</v>
      </c>
    </row>
    <row r="31" spans="1:9" s="400" customFormat="1" ht="15" customHeight="1" x14ac:dyDescent="0.2">
      <c r="A31" s="412" t="s">
        <v>303</v>
      </c>
      <c r="B31" s="762">
        <v>537</v>
      </c>
      <c r="C31" s="762">
        <v>283</v>
      </c>
      <c r="D31" s="762">
        <v>371</v>
      </c>
      <c r="E31" s="762">
        <v>166</v>
      </c>
      <c r="F31" s="763">
        <v>776</v>
      </c>
      <c r="G31" s="763">
        <v>404</v>
      </c>
      <c r="H31" s="763">
        <v>446</v>
      </c>
      <c r="I31" s="399">
        <v>330</v>
      </c>
    </row>
    <row r="32" spans="1:9" ht="15" customHeight="1" x14ac:dyDescent="0.2">
      <c r="A32" s="317" t="s">
        <v>293</v>
      </c>
      <c r="B32" s="217"/>
      <c r="C32" s="217"/>
      <c r="D32" s="217"/>
      <c r="E32" s="217"/>
      <c r="F32" s="393"/>
      <c r="G32" s="393"/>
      <c r="H32" s="393"/>
      <c r="I32" s="397"/>
    </row>
    <row r="33" spans="1:9" ht="15" customHeight="1" x14ac:dyDescent="0.2">
      <c r="A33" s="414" t="s">
        <v>326</v>
      </c>
      <c r="B33" s="658"/>
      <c r="C33" s="658"/>
      <c r="D33" s="658"/>
      <c r="E33" s="658"/>
      <c r="F33" s="659"/>
      <c r="G33" s="659"/>
      <c r="H33" s="659"/>
      <c r="I33" s="398"/>
    </row>
    <row r="34" spans="1:9" ht="15" customHeight="1" x14ac:dyDescent="0.2">
      <c r="A34" s="410" t="s">
        <v>306</v>
      </c>
      <c r="B34" s="217">
        <v>169</v>
      </c>
      <c r="C34" s="217">
        <v>95</v>
      </c>
      <c r="D34" s="217">
        <v>122</v>
      </c>
      <c r="E34" s="217">
        <v>47</v>
      </c>
      <c r="F34" s="393">
        <v>217</v>
      </c>
      <c r="G34" s="393">
        <v>115</v>
      </c>
      <c r="H34" s="393">
        <v>94</v>
      </c>
      <c r="I34" s="397">
        <v>123</v>
      </c>
    </row>
    <row r="35" spans="1:9" ht="15" customHeight="1" x14ac:dyDescent="0.2">
      <c r="A35" s="317" t="s">
        <v>295</v>
      </c>
      <c r="B35" s="217"/>
      <c r="C35" s="217"/>
      <c r="D35" s="217"/>
      <c r="E35" s="217"/>
      <c r="F35" s="393"/>
      <c r="G35" s="393"/>
      <c r="H35" s="393"/>
      <c r="I35" s="397"/>
    </row>
    <row r="36" spans="1:9" ht="15" customHeight="1" x14ac:dyDescent="0.2">
      <c r="A36" s="414" t="s">
        <v>323</v>
      </c>
      <c r="B36" s="658"/>
      <c r="C36" s="658"/>
      <c r="D36" s="658"/>
      <c r="E36" s="658"/>
      <c r="F36" s="659"/>
      <c r="G36" s="659"/>
      <c r="H36" s="659"/>
      <c r="I36" s="398"/>
    </row>
    <row r="37" spans="1:9" ht="15" customHeight="1" x14ac:dyDescent="0.2">
      <c r="A37" s="410" t="s">
        <v>304</v>
      </c>
      <c r="B37" s="217">
        <v>106</v>
      </c>
      <c r="C37" s="217">
        <v>56</v>
      </c>
      <c r="D37" s="217">
        <v>61</v>
      </c>
      <c r="E37" s="217">
        <v>45</v>
      </c>
      <c r="F37" s="393">
        <v>180</v>
      </c>
      <c r="G37" s="393">
        <v>91</v>
      </c>
      <c r="H37" s="393">
        <v>96</v>
      </c>
      <c r="I37" s="397">
        <v>84</v>
      </c>
    </row>
    <row r="38" spans="1:9" ht="15" customHeight="1" x14ac:dyDescent="0.2">
      <c r="A38" s="411" t="s">
        <v>297</v>
      </c>
      <c r="B38" s="217">
        <v>45</v>
      </c>
      <c r="C38" s="217">
        <v>28</v>
      </c>
      <c r="D38" s="217">
        <v>15</v>
      </c>
      <c r="E38" s="217">
        <v>30</v>
      </c>
      <c r="F38" s="393">
        <v>92</v>
      </c>
      <c r="G38" s="393">
        <v>49</v>
      </c>
      <c r="H38" s="393">
        <v>49</v>
      </c>
      <c r="I38" s="397">
        <v>43</v>
      </c>
    </row>
    <row r="39" spans="1:9" ht="15" customHeight="1" x14ac:dyDescent="0.2">
      <c r="A39" s="415" t="s">
        <v>324</v>
      </c>
      <c r="B39" s="658"/>
      <c r="C39" s="658"/>
      <c r="D39" s="658"/>
      <c r="E39" s="658"/>
      <c r="F39" s="659"/>
      <c r="G39" s="659"/>
      <c r="H39" s="659"/>
      <c r="I39" s="398"/>
    </row>
    <row r="40" spans="1:9" ht="15" customHeight="1" x14ac:dyDescent="0.2">
      <c r="A40" s="317" t="s">
        <v>305</v>
      </c>
      <c r="B40" s="217"/>
      <c r="C40" s="217"/>
      <c r="D40" s="217"/>
      <c r="E40" s="217"/>
      <c r="F40" s="393"/>
      <c r="G40" s="393"/>
      <c r="H40" s="393"/>
      <c r="I40" s="397"/>
    </row>
    <row r="41" spans="1:9" ht="15" customHeight="1" x14ac:dyDescent="0.2">
      <c r="A41" s="414" t="s">
        <v>325</v>
      </c>
      <c r="B41" s="658"/>
      <c r="C41" s="658"/>
      <c r="D41" s="658"/>
      <c r="E41" s="658"/>
      <c r="F41" s="659"/>
      <c r="G41" s="659"/>
      <c r="H41" s="659"/>
      <c r="I41" s="398"/>
    </row>
    <row r="42" spans="1:9" ht="15" customHeight="1" x14ac:dyDescent="0.2">
      <c r="A42" s="410" t="s">
        <v>306</v>
      </c>
      <c r="B42" s="217">
        <v>106</v>
      </c>
      <c r="C42" s="217">
        <v>56</v>
      </c>
      <c r="D42" s="217">
        <v>88</v>
      </c>
      <c r="E42" s="217">
        <v>18</v>
      </c>
      <c r="F42" s="393">
        <v>143</v>
      </c>
      <c r="G42" s="393">
        <v>73</v>
      </c>
      <c r="H42" s="393">
        <v>105</v>
      </c>
      <c r="I42" s="397">
        <v>38</v>
      </c>
    </row>
    <row r="43" spans="1:9" ht="15" customHeight="1" x14ac:dyDescent="0.2">
      <c r="A43" s="410" t="s">
        <v>307</v>
      </c>
      <c r="B43" s="217">
        <v>53</v>
      </c>
      <c r="C43" s="217">
        <v>23</v>
      </c>
      <c r="D43" s="217">
        <v>30</v>
      </c>
      <c r="E43" s="217">
        <v>23</v>
      </c>
      <c r="F43" s="393">
        <v>70</v>
      </c>
      <c r="G43" s="393">
        <v>36</v>
      </c>
      <c r="H43" s="393">
        <v>27</v>
      </c>
      <c r="I43" s="397">
        <v>43</v>
      </c>
    </row>
    <row r="44" spans="1:9" ht="15" customHeight="1" x14ac:dyDescent="0.2">
      <c r="A44" s="410" t="s">
        <v>308</v>
      </c>
      <c r="B44" s="217">
        <v>56</v>
      </c>
      <c r="C44" s="217">
        <v>27</v>
      </c>
      <c r="D44" s="217">
        <v>41</v>
      </c>
      <c r="E44" s="217">
        <v>15</v>
      </c>
      <c r="F44" s="393">
        <v>54</v>
      </c>
      <c r="G44" s="393">
        <v>28</v>
      </c>
      <c r="H44" s="393">
        <v>41</v>
      </c>
      <c r="I44" s="397">
        <v>13</v>
      </c>
    </row>
    <row r="45" spans="1:9" ht="15" customHeight="1" x14ac:dyDescent="0.2">
      <c r="A45" s="410" t="s">
        <v>309</v>
      </c>
      <c r="B45" s="217">
        <v>47</v>
      </c>
      <c r="C45" s="217">
        <v>26</v>
      </c>
      <c r="D45" s="217">
        <v>29</v>
      </c>
      <c r="E45" s="217">
        <v>18</v>
      </c>
      <c r="F45" s="393">
        <v>112</v>
      </c>
      <c r="G45" s="393">
        <v>61</v>
      </c>
      <c r="H45" s="393">
        <v>83</v>
      </c>
      <c r="I45" s="397">
        <v>29</v>
      </c>
    </row>
    <row r="46" spans="1:9" ht="15" customHeight="1" x14ac:dyDescent="0.2">
      <c r="A46" s="317" t="s">
        <v>310</v>
      </c>
      <c r="B46" s="217">
        <v>677</v>
      </c>
      <c r="C46" s="217">
        <v>342</v>
      </c>
      <c r="D46" s="217">
        <v>580</v>
      </c>
      <c r="E46" s="217">
        <v>97</v>
      </c>
      <c r="F46" s="393">
        <v>827</v>
      </c>
      <c r="G46" s="393">
        <v>461</v>
      </c>
      <c r="H46" s="393">
        <v>611</v>
      </c>
      <c r="I46" s="397">
        <v>216</v>
      </c>
    </row>
    <row r="47" spans="1:9" ht="15" customHeight="1" x14ac:dyDescent="0.2">
      <c r="A47" s="317" t="s">
        <v>311</v>
      </c>
      <c r="B47" s="217"/>
      <c r="C47" s="217"/>
      <c r="D47" s="217"/>
      <c r="E47" s="217"/>
      <c r="F47" s="393"/>
      <c r="G47" s="393"/>
      <c r="H47" s="393"/>
      <c r="I47" s="397"/>
    </row>
    <row r="48" spans="1:9" ht="15" customHeight="1" x14ac:dyDescent="0.2">
      <c r="A48" s="414" t="s">
        <v>323</v>
      </c>
      <c r="B48" s="658"/>
      <c r="C48" s="658"/>
      <c r="D48" s="658"/>
      <c r="E48" s="658"/>
      <c r="F48" s="659"/>
      <c r="G48" s="659"/>
      <c r="H48" s="659"/>
      <c r="I48" s="398"/>
    </row>
    <row r="49" spans="1:9" ht="15" customHeight="1" x14ac:dyDescent="0.2">
      <c r="A49" s="410" t="s">
        <v>312</v>
      </c>
      <c r="B49" s="217">
        <v>33</v>
      </c>
      <c r="C49" s="217">
        <v>18</v>
      </c>
      <c r="D49" s="217">
        <v>30</v>
      </c>
      <c r="E49" s="217">
        <v>3</v>
      </c>
      <c r="F49" s="393">
        <v>85</v>
      </c>
      <c r="G49" s="393">
        <v>54</v>
      </c>
      <c r="H49" s="393">
        <v>63</v>
      </c>
      <c r="I49" s="397">
        <v>22</v>
      </c>
    </row>
    <row r="50" spans="1:9" ht="15" customHeight="1" x14ac:dyDescent="0.2">
      <c r="A50" s="411" t="s">
        <v>297</v>
      </c>
      <c r="B50" s="217">
        <v>15</v>
      </c>
      <c r="C50" s="217">
        <v>9</v>
      </c>
      <c r="D50" s="217">
        <v>13</v>
      </c>
      <c r="E50" s="217">
        <v>2</v>
      </c>
      <c r="F50" s="393">
        <v>42</v>
      </c>
      <c r="G50" s="393">
        <v>27</v>
      </c>
      <c r="H50" s="393">
        <v>31</v>
      </c>
      <c r="I50" s="397">
        <v>11</v>
      </c>
    </row>
    <row r="51" spans="1:9" ht="15" customHeight="1" x14ac:dyDescent="0.2">
      <c r="A51" s="415" t="s">
        <v>324</v>
      </c>
      <c r="B51" s="658"/>
      <c r="C51" s="658"/>
      <c r="D51" s="658"/>
      <c r="E51" s="658"/>
      <c r="F51" s="659"/>
      <c r="G51" s="659"/>
      <c r="H51" s="659"/>
      <c r="I51" s="398"/>
    </row>
    <row r="52" spans="1:9" ht="15" customHeight="1" x14ac:dyDescent="0.2">
      <c r="A52" s="410" t="s">
        <v>313</v>
      </c>
      <c r="B52" s="217">
        <v>187</v>
      </c>
      <c r="C52" s="217">
        <v>86</v>
      </c>
      <c r="D52" s="217">
        <v>163</v>
      </c>
      <c r="E52" s="217">
        <v>24</v>
      </c>
      <c r="F52" s="393">
        <v>197</v>
      </c>
      <c r="G52" s="393">
        <v>104</v>
      </c>
      <c r="H52" s="393">
        <v>134</v>
      </c>
      <c r="I52" s="397">
        <v>63</v>
      </c>
    </row>
    <row r="53" spans="1:9" ht="15" customHeight="1" x14ac:dyDescent="0.2">
      <c r="A53" s="411" t="s">
        <v>297</v>
      </c>
      <c r="B53" s="217">
        <v>103</v>
      </c>
      <c r="C53" s="217">
        <v>51</v>
      </c>
      <c r="D53" s="217">
        <v>93</v>
      </c>
      <c r="E53" s="217">
        <v>10</v>
      </c>
      <c r="F53" s="393">
        <v>111</v>
      </c>
      <c r="G53" s="393">
        <v>59</v>
      </c>
      <c r="H53" s="393">
        <v>70</v>
      </c>
      <c r="I53" s="397">
        <v>41</v>
      </c>
    </row>
    <row r="54" spans="1:9" ht="15" customHeight="1" x14ac:dyDescent="0.2">
      <c r="A54" s="415" t="s">
        <v>324</v>
      </c>
      <c r="B54" s="217"/>
      <c r="C54" s="217"/>
      <c r="D54" s="217"/>
      <c r="E54" s="217"/>
      <c r="F54" s="393"/>
      <c r="G54" s="393"/>
      <c r="H54" s="393"/>
      <c r="I54" s="397"/>
    </row>
    <row r="55" spans="1:9" ht="15" customHeight="1" x14ac:dyDescent="0.2">
      <c r="A55" s="410" t="s">
        <v>314</v>
      </c>
      <c r="B55" s="217">
        <v>103</v>
      </c>
      <c r="C55" s="217">
        <v>54</v>
      </c>
      <c r="D55" s="217">
        <v>83</v>
      </c>
      <c r="E55" s="217">
        <v>20</v>
      </c>
      <c r="F55" s="393">
        <v>103</v>
      </c>
      <c r="G55" s="393">
        <v>58</v>
      </c>
      <c r="H55" s="393">
        <v>81</v>
      </c>
      <c r="I55" s="397">
        <v>22</v>
      </c>
    </row>
    <row r="56" spans="1:9" ht="15" customHeight="1" x14ac:dyDescent="0.2">
      <c r="A56" s="411" t="s">
        <v>297</v>
      </c>
      <c r="B56" s="217">
        <v>43</v>
      </c>
      <c r="C56" s="217">
        <v>20</v>
      </c>
      <c r="D56" s="217">
        <v>34</v>
      </c>
      <c r="E56" s="217">
        <v>9</v>
      </c>
      <c r="F56" s="393">
        <v>35</v>
      </c>
      <c r="G56" s="393">
        <v>16</v>
      </c>
      <c r="H56" s="393">
        <v>25</v>
      </c>
      <c r="I56" s="397">
        <v>10</v>
      </c>
    </row>
    <row r="57" spans="1:9" ht="15" customHeight="1" x14ac:dyDescent="0.2">
      <c r="A57" s="415" t="s">
        <v>324</v>
      </c>
      <c r="B57" s="658"/>
      <c r="C57" s="658"/>
      <c r="D57" s="658"/>
      <c r="E57" s="658"/>
      <c r="F57" s="659"/>
      <c r="G57" s="659"/>
      <c r="H57" s="659"/>
      <c r="I57" s="398"/>
    </row>
    <row r="58" spans="1:9" ht="15" customHeight="1" x14ac:dyDescent="0.2">
      <c r="A58" s="317" t="s">
        <v>305</v>
      </c>
      <c r="B58" s="217"/>
      <c r="C58" s="217"/>
      <c r="D58" s="217"/>
      <c r="E58" s="217"/>
      <c r="F58" s="393"/>
      <c r="G58" s="393"/>
      <c r="H58" s="393"/>
      <c r="I58" s="397"/>
    </row>
    <row r="59" spans="1:9" ht="15" customHeight="1" x14ac:dyDescent="0.2">
      <c r="A59" s="414" t="s">
        <v>325</v>
      </c>
      <c r="B59" s="658"/>
      <c r="C59" s="658"/>
      <c r="D59" s="658"/>
      <c r="E59" s="658"/>
      <c r="F59" s="659"/>
      <c r="G59" s="659"/>
      <c r="H59" s="659"/>
      <c r="I59" s="398"/>
    </row>
    <row r="60" spans="1:9" ht="15" customHeight="1" x14ac:dyDescent="0.2">
      <c r="A60" s="410" t="s">
        <v>268</v>
      </c>
      <c r="B60" s="217">
        <v>159</v>
      </c>
      <c r="C60" s="217">
        <v>82</v>
      </c>
      <c r="D60" s="217">
        <v>140</v>
      </c>
      <c r="E60" s="217">
        <v>19</v>
      </c>
      <c r="F60" s="393">
        <v>126</v>
      </c>
      <c r="G60" s="393">
        <v>70</v>
      </c>
      <c r="H60" s="393">
        <v>100</v>
      </c>
      <c r="I60" s="397">
        <v>26</v>
      </c>
    </row>
    <row r="61" spans="1:9" ht="15" customHeight="1" x14ac:dyDescent="0.2">
      <c r="A61" s="410" t="s">
        <v>330</v>
      </c>
      <c r="B61" s="217">
        <v>19</v>
      </c>
      <c r="C61" s="217">
        <v>9</v>
      </c>
      <c r="D61" s="217">
        <v>16</v>
      </c>
      <c r="E61" s="217">
        <v>3</v>
      </c>
      <c r="F61" s="393">
        <v>53</v>
      </c>
      <c r="G61" s="393">
        <v>29</v>
      </c>
      <c r="H61" s="393">
        <v>41</v>
      </c>
      <c r="I61" s="397">
        <v>12</v>
      </c>
    </row>
    <row r="62" spans="1:9" ht="15" customHeight="1" x14ac:dyDescent="0.2">
      <c r="A62" s="410" t="s">
        <v>331</v>
      </c>
      <c r="B62" s="217">
        <v>69</v>
      </c>
      <c r="C62" s="217">
        <v>39</v>
      </c>
      <c r="D62" s="217">
        <v>62</v>
      </c>
      <c r="E62" s="217">
        <v>7</v>
      </c>
      <c r="F62" s="393">
        <v>88</v>
      </c>
      <c r="G62" s="393">
        <v>48</v>
      </c>
      <c r="H62" s="393">
        <v>54</v>
      </c>
      <c r="I62" s="397">
        <v>34</v>
      </c>
    </row>
    <row r="63" spans="1:9" ht="15" customHeight="1" x14ac:dyDescent="0.2">
      <c r="A63" s="410" t="s">
        <v>332</v>
      </c>
      <c r="B63" s="217">
        <v>22</v>
      </c>
      <c r="C63" s="217">
        <v>13</v>
      </c>
      <c r="D63" s="217">
        <v>20</v>
      </c>
      <c r="E63" s="217">
        <v>2</v>
      </c>
      <c r="F63" s="393">
        <v>52</v>
      </c>
      <c r="G63" s="393">
        <v>36</v>
      </c>
      <c r="H63" s="393">
        <v>34</v>
      </c>
      <c r="I63" s="397">
        <v>18</v>
      </c>
    </row>
    <row r="64" spans="1:9" ht="15" customHeight="1" x14ac:dyDescent="0.2">
      <c r="A64" s="410" t="s">
        <v>333</v>
      </c>
      <c r="B64" s="217">
        <v>58</v>
      </c>
      <c r="C64" s="217">
        <v>27</v>
      </c>
      <c r="D64" s="217">
        <v>49</v>
      </c>
      <c r="E64" s="217">
        <v>9</v>
      </c>
      <c r="F64" s="393">
        <v>56</v>
      </c>
      <c r="G64" s="393">
        <v>31</v>
      </c>
      <c r="H64" s="393">
        <v>47</v>
      </c>
      <c r="I64" s="397">
        <v>9</v>
      </c>
    </row>
    <row r="65" spans="1:9" ht="15" customHeight="1" x14ac:dyDescent="0.2">
      <c r="A65" s="410" t="s">
        <v>334</v>
      </c>
      <c r="B65" s="217">
        <v>27</v>
      </c>
      <c r="C65" s="217">
        <v>14</v>
      </c>
      <c r="D65" s="217">
        <v>17</v>
      </c>
      <c r="E65" s="217">
        <v>10</v>
      </c>
      <c r="F65" s="393">
        <v>67</v>
      </c>
      <c r="G65" s="393">
        <v>31</v>
      </c>
      <c r="H65" s="393">
        <v>57</v>
      </c>
      <c r="I65" s="397">
        <v>10</v>
      </c>
    </row>
    <row r="66" spans="1:9" ht="15" customHeight="1" x14ac:dyDescent="0.2">
      <c r="A66" s="317" t="s">
        <v>335</v>
      </c>
      <c r="B66" s="217">
        <v>949</v>
      </c>
      <c r="C66" s="217">
        <v>496</v>
      </c>
      <c r="D66" s="217">
        <v>749</v>
      </c>
      <c r="E66" s="217">
        <v>200</v>
      </c>
      <c r="F66" s="393">
        <v>1102</v>
      </c>
      <c r="G66" s="393">
        <v>592</v>
      </c>
      <c r="H66" s="393">
        <v>724</v>
      </c>
      <c r="I66" s="397">
        <v>378</v>
      </c>
    </row>
    <row r="67" spans="1:9" ht="15" customHeight="1" x14ac:dyDescent="0.2">
      <c r="A67" s="317" t="s">
        <v>293</v>
      </c>
      <c r="B67" s="217"/>
      <c r="C67" s="217"/>
      <c r="D67" s="217"/>
      <c r="E67" s="217"/>
      <c r="F67" s="393"/>
      <c r="G67" s="393"/>
      <c r="H67" s="393"/>
      <c r="I67" s="397"/>
    </row>
    <row r="68" spans="1:9" ht="15" customHeight="1" x14ac:dyDescent="0.2">
      <c r="A68" s="414" t="s">
        <v>326</v>
      </c>
      <c r="B68" s="658"/>
      <c r="C68" s="658"/>
      <c r="D68" s="658"/>
      <c r="E68" s="658"/>
      <c r="F68" s="659"/>
      <c r="G68" s="659"/>
      <c r="H68" s="659"/>
      <c r="I68" s="398"/>
    </row>
    <row r="69" spans="1:9" ht="15" customHeight="1" x14ac:dyDescent="0.2">
      <c r="A69" s="410" t="s">
        <v>336</v>
      </c>
      <c r="B69" s="217">
        <v>334</v>
      </c>
      <c r="C69" s="217">
        <v>174</v>
      </c>
      <c r="D69" s="217">
        <v>257</v>
      </c>
      <c r="E69" s="217">
        <v>77</v>
      </c>
      <c r="F69" s="393">
        <v>286</v>
      </c>
      <c r="G69" s="393">
        <v>147</v>
      </c>
      <c r="H69" s="393">
        <v>167</v>
      </c>
      <c r="I69" s="397">
        <v>119</v>
      </c>
    </row>
    <row r="70" spans="1:9" ht="15" customHeight="1" x14ac:dyDescent="0.2">
      <c r="A70" s="410" t="s">
        <v>337</v>
      </c>
      <c r="B70" s="217">
        <v>168</v>
      </c>
      <c r="C70" s="217">
        <v>87</v>
      </c>
      <c r="D70" s="217">
        <v>153</v>
      </c>
      <c r="E70" s="217">
        <v>15</v>
      </c>
      <c r="F70" s="393">
        <v>108</v>
      </c>
      <c r="G70" s="393">
        <v>65</v>
      </c>
      <c r="H70" s="393">
        <v>79</v>
      </c>
      <c r="I70" s="397">
        <v>29</v>
      </c>
    </row>
    <row r="71" spans="1:9" ht="15" customHeight="1" x14ac:dyDescent="0.2">
      <c r="A71" s="317" t="s">
        <v>295</v>
      </c>
      <c r="B71" s="217"/>
      <c r="C71" s="217"/>
      <c r="D71" s="217"/>
      <c r="E71" s="217"/>
      <c r="F71" s="393"/>
      <c r="G71" s="393"/>
      <c r="H71" s="393"/>
      <c r="I71" s="397"/>
    </row>
    <row r="72" spans="1:9" ht="15" customHeight="1" x14ac:dyDescent="0.2">
      <c r="A72" s="414" t="s">
        <v>323</v>
      </c>
      <c r="B72" s="658"/>
      <c r="C72" s="658"/>
      <c r="D72" s="658"/>
      <c r="E72" s="658"/>
      <c r="F72" s="659"/>
      <c r="G72" s="659"/>
      <c r="H72" s="659"/>
      <c r="I72" s="398"/>
    </row>
    <row r="73" spans="1:9" ht="15" customHeight="1" x14ac:dyDescent="0.2">
      <c r="A73" s="410" t="s">
        <v>338</v>
      </c>
      <c r="B73" s="217">
        <v>60</v>
      </c>
      <c r="C73" s="217">
        <v>27</v>
      </c>
      <c r="D73" s="217">
        <v>42</v>
      </c>
      <c r="E73" s="217">
        <v>18</v>
      </c>
      <c r="F73" s="393">
        <v>115</v>
      </c>
      <c r="G73" s="393">
        <v>63</v>
      </c>
      <c r="H73" s="393">
        <v>67</v>
      </c>
      <c r="I73" s="397">
        <v>48</v>
      </c>
    </row>
    <row r="74" spans="1:9" ht="15" customHeight="1" x14ac:dyDescent="0.2">
      <c r="A74" s="411" t="s">
        <v>297</v>
      </c>
      <c r="B74" s="217">
        <v>28</v>
      </c>
      <c r="C74" s="217">
        <v>13</v>
      </c>
      <c r="D74" s="217">
        <v>22</v>
      </c>
      <c r="E74" s="217">
        <v>6</v>
      </c>
      <c r="F74" s="393">
        <v>34</v>
      </c>
      <c r="G74" s="393">
        <v>18</v>
      </c>
      <c r="H74" s="393">
        <v>15</v>
      </c>
      <c r="I74" s="397">
        <v>19</v>
      </c>
    </row>
    <row r="75" spans="1:9" ht="15" customHeight="1" x14ac:dyDescent="0.2">
      <c r="A75" s="415" t="s">
        <v>324</v>
      </c>
      <c r="B75" s="217"/>
      <c r="C75" s="217"/>
      <c r="D75" s="217"/>
      <c r="E75" s="217"/>
      <c r="F75" s="393"/>
      <c r="G75" s="393"/>
      <c r="H75" s="393"/>
      <c r="I75" s="397"/>
    </row>
    <row r="76" spans="1:9" ht="15" customHeight="1" x14ac:dyDescent="0.2">
      <c r="A76" s="410" t="s">
        <v>339</v>
      </c>
      <c r="B76" s="217">
        <v>111</v>
      </c>
      <c r="C76" s="217">
        <v>61</v>
      </c>
      <c r="D76" s="217">
        <v>60</v>
      </c>
      <c r="E76" s="217">
        <v>51</v>
      </c>
      <c r="F76" s="393">
        <v>211</v>
      </c>
      <c r="G76" s="393">
        <v>110</v>
      </c>
      <c r="H76" s="393">
        <v>125</v>
      </c>
      <c r="I76" s="397">
        <v>86</v>
      </c>
    </row>
    <row r="77" spans="1:9" ht="15" customHeight="1" x14ac:dyDescent="0.2">
      <c r="A77" s="411" t="s">
        <v>297</v>
      </c>
      <c r="B77" s="217">
        <v>59</v>
      </c>
      <c r="C77" s="217">
        <v>31</v>
      </c>
      <c r="D77" s="217">
        <v>34</v>
      </c>
      <c r="E77" s="217">
        <v>25</v>
      </c>
      <c r="F77" s="393">
        <v>90</v>
      </c>
      <c r="G77" s="393">
        <v>42</v>
      </c>
      <c r="H77" s="393">
        <v>55</v>
      </c>
      <c r="I77" s="397">
        <v>35</v>
      </c>
    </row>
    <row r="78" spans="1:9" ht="15" customHeight="1" x14ac:dyDescent="0.2">
      <c r="A78" s="415" t="s">
        <v>324</v>
      </c>
      <c r="B78" s="217"/>
      <c r="C78" s="217"/>
      <c r="D78" s="217"/>
      <c r="E78" s="217"/>
      <c r="F78" s="393"/>
      <c r="G78" s="393"/>
      <c r="H78" s="393"/>
      <c r="I78" s="397"/>
    </row>
    <row r="79" spans="1:9" ht="15" customHeight="1" x14ac:dyDescent="0.2">
      <c r="A79" s="410" t="s">
        <v>340</v>
      </c>
      <c r="B79" s="217">
        <v>40</v>
      </c>
      <c r="C79" s="217">
        <v>22</v>
      </c>
      <c r="D79" s="217">
        <v>27</v>
      </c>
      <c r="E79" s="217">
        <v>13</v>
      </c>
      <c r="F79" s="393">
        <v>90</v>
      </c>
      <c r="G79" s="393">
        <v>51</v>
      </c>
      <c r="H79" s="393">
        <v>58</v>
      </c>
      <c r="I79" s="397">
        <v>32</v>
      </c>
    </row>
    <row r="80" spans="1:9" ht="15" customHeight="1" x14ac:dyDescent="0.2">
      <c r="A80" s="411" t="s">
        <v>297</v>
      </c>
      <c r="B80" s="217">
        <v>18</v>
      </c>
      <c r="C80" s="217">
        <v>11</v>
      </c>
      <c r="D80" s="217">
        <v>13</v>
      </c>
      <c r="E80" s="217">
        <v>5</v>
      </c>
      <c r="F80" s="393">
        <v>28</v>
      </c>
      <c r="G80" s="393">
        <v>12</v>
      </c>
      <c r="H80" s="393">
        <v>18</v>
      </c>
      <c r="I80" s="397">
        <v>10</v>
      </c>
    </row>
    <row r="81" spans="1:9" ht="15" customHeight="1" x14ac:dyDescent="0.2">
      <c r="A81" s="415" t="s">
        <v>324</v>
      </c>
      <c r="B81" s="658"/>
      <c r="C81" s="658"/>
      <c r="D81" s="658"/>
      <c r="E81" s="658"/>
      <c r="F81" s="659"/>
      <c r="G81" s="659"/>
      <c r="H81" s="659"/>
      <c r="I81" s="398"/>
    </row>
    <row r="82" spans="1:9" ht="15" customHeight="1" x14ac:dyDescent="0.2">
      <c r="A82" s="317" t="s">
        <v>305</v>
      </c>
      <c r="B82" s="217"/>
      <c r="C82" s="217"/>
      <c r="D82" s="217"/>
      <c r="E82" s="217"/>
      <c r="F82" s="393"/>
      <c r="G82" s="393"/>
      <c r="H82" s="393"/>
      <c r="I82" s="397"/>
    </row>
    <row r="83" spans="1:9" ht="15" customHeight="1" x14ac:dyDescent="0.2">
      <c r="A83" s="414" t="s">
        <v>325</v>
      </c>
      <c r="B83" s="658"/>
      <c r="C83" s="658"/>
      <c r="D83" s="658"/>
      <c r="E83" s="658"/>
      <c r="F83" s="659"/>
      <c r="G83" s="659"/>
      <c r="H83" s="659"/>
      <c r="I83" s="398"/>
    </row>
    <row r="84" spans="1:9" ht="15" customHeight="1" x14ac:dyDescent="0.2">
      <c r="A84" s="410" t="s">
        <v>336</v>
      </c>
      <c r="B84" s="217">
        <v>156</v>
      </c>
      <c r="C84" s="217">
        <v>81</v>
      </c>
      <c r="D84" s="217">
        <v>141</v>
      </c>
      <c r="E84" s="217">
        <v>15</v>
      </c>
      <c r="F84" s="393">
        <v>167</v>
      </c>
      <c r="G84" s="393">
        <v>92</v>
      </c>
      <c r="H84" s="393">
        <v>126</v>
      </c>
      <c r="I84" s="397">
        <v>41</v>
      </c>
    </row>
    <row r="85" spans="1:9" ht="15" customHeight="1" x14ac:dyDescent="0.2">
      <c r="A85" s="410" t="s">
        <v>337</v>
      </c>
      <c r="B85" s="217">
        <v>80</v>
      </c>
      <c r="C85" s="217">
        <v>44</v>
      </c>
      <c r="D85" s="217">
        <v>69</v>
      </c>
      <c r="E85" s="217">
        <v>11</v>
      </c>
      <c r="F85" s="393">
        <v>125</v>
      </c>
      <c r="G85" s="393">
        <v>64</v>
      </c>
      <c r="H85" s="393">
        <v>102</v>
      </c>
      <c r="I85" s="397">
        <v>23</v>
      </c>
    </row>
    <row r="86" spans="1:9" ht="15" customHeight="1" x14ac:dyDescent="0.2">
      <c r="A86" s="317" t="s">
        <v>944</v>
      </c>
      <c r="B86" s="217">
        <v>345</v>
      </c>
      <c r="C86" s="217">
        <v>183</v>
      </c>
      <c r="D86" s="217">
        <v>264</v>
      </c>
      <c r="E86" s="217">
        <v>81</v>
      </c>
      <c r="F86" s="393">
        <v>501</v>
      </c>
      <c r="G86" s="393">
        <v>266</v>
      </c>
      <c r="H86" s="393">
        <v>299</v>
      </c>
      <c r="I86" s="397">
        <v>202</v>
      </c>
    </row>
    <row r="87" spans="1:9" ht="15" customHeight="1" x14ac:dyDescent="0.2">
      <c r="A87" s="317" t="s">
        <v>293</v>
      </c>
      <c r="B87" s="217"/>
      <c r="C87" s="217"/>
      <c r="D87" s="217"/>
      <c r="E87" s="217"/>
      <c r="F87" s="393"/>
      <c r="G87" s="393"/>
      <c r="H87" s="393"/>
      <c r="I87" s="397"/>
    </row>
    <row r="88" spans="1:9" ht="15" customHeight="1" x14ac:dyDescent="0.2">
      <c r="A88" s="414" t="s">
        <v>326</v>
      </c>
      <c r="B88" s="658"/>
      <c r="C88" s="658"/>
      <c r="D88" s="658"/>
      <c r="E88" s="658"/>
      <c r="F88" s="659"/>
      <c r="G88" s="659"/>
      <c r="H88" s="659"/>
      <c r="I88" s="398"/>
    </row>
    <row r="89" spans="1:9" ht="15" customHeight="1" x14ac:dyDescent="0.2">
      <c r="A89" s="410" t="s">
        <v>431</v>
      </c>
      <c r="B89" s="217">
        <v>90</v>
      </c>
      <c r="C89" s="217">
        <v>48</v>
      </c>
      <c r="D89" s="217">
        <v>77</v>
      </c>
      <c r="E89" s="217">
        <v>13</v>
      </c>
      <c r="F89" s="393">
        <v>109</v>
      </c>
      <c r="G89" s="393">
        <v>46</v>
      </c>
      <c r="H89" s="393">
        <v>61</v>
      </c>
      <c r="I89" s="397">
        <v>48</v>
      </c>
    </row>
    <row r="90" spans="1:9" ht="15" customHeight="1" x14ac:dyDescent="0.2">
      <c r="A90" s="317" t="s">
        <v>299</v>
      </c>
      <c r="B90" s="217"/>
      <c r="C90" s="217"/>
      <c r="D90" s="217"/>
      <c r="E90" s="217"/>
      <c r="F90" s="393"/>
      <c r="G90" s="393"/>
      <c r="H90" s="393"/>
      <c r="I90" s="397"/>
    </row>
    <row r="91" spans="1:9" ht="15" customHeight="1" x14ac:dyDescent="0.2">
      <c r="A91" s="414" t="s">
        <v>325</v>
      </c>
      <c r="B91" s="658"/>
      <c r="C91" s="658"/>
      <c r="D91" s="658"/>
      <c r="E91" s="658"/>
      <c r="F91" s="659"/>
      <c r="G91" s="659"/>
      <c r="H91" s="659"/>
      <c r="I91" s="398"/>
    </row>
    <row r="92" spans="1:9" ht="15" customHeight="1" x14ac:dyDescent="0.2">
      <c r="A92" s="410" t="s">
        <v>341</v>
      </c>
      <c r="B92" s="217">
        <v>56</v>
      </c>
      <c r="C92" s="217">
        <v>30</v>
      </c>
      <c r="D92" s="217">
        <v>28</v>
      </c>
      <c r="E92" s="217">
        <v>28</v>
      </c>
      <c r="F92" s="393">
        <v>113</v>
      </c>
      <c r="G92" s="393">
        <v>64</v>
      </c>
      <c r="H92" s="393">
        <v>57</v>
      </c>
      <c r="I92" s="397">
        <v>56</v>
      </c>
    </row>
    <row r="93" spans="1:9" ht="15" customHeight="1" x14ac:dyDescent="0.2">
      <c r="A93" s="410" t="s">
        <v>342</v>
      </c>
      <c r="B93" s="217">
        <v>54</v>
      </c>
      <c r="C93" s="217">
        <v>29</v>
      </c>
      <c r="D93" s="217">
        <v>40</v>
      </c>
      <c r="E93" s="217">
        <v>14</v>
      </c>
      <c r="F93" s="393">
        <v>79</v>
      </c>
      <c r="G93" s="393">
        <v>46</v>
      </c>
      <c r="H93" s="393">
        <v>56</v>
      </c>
      <c r="I93" s="397">
        <v>23</v>
      </c>
    </row>
    <row r="94" spans="1:9" ht="15" customHeight="1" x14ac:dyDescent="0.2">
      <c r="A94" s="410" t="s">
        <v>343</v>
      </c>
      <c r="B94" s="217">
        <v>71</v>
      </c>
      <c r="C94" s="217">
        <v>44</v>
      </c>
      <c r="D94" s="217">
        <v>51</v>
      </c>
      <c r="E94" s="217">
        <v>20</v>
      </c>
      <c r="F94" s="393">
        <v>95</v>
      </c>
      <c r="G94" s="393">
        <v>52</v>
      </c>
      <c r="H94" s="393">
        <v>59</v>
      </c>
      <c r="I94" s="397">
        <v>36</v>
      </c>
    </row>
    <row r="95" spans="1:9" ht="15" customHeight="1" x14ac:dyDescent="0.2">
      <c r="A95" s="410" t="s">
        <v>431</v>
      </c>
      <c r="B95" s="217">
        <v>74</v>
      </c>
      <c r="C95" s="217">
        <v>32</v>
      </c>
      <c r="D95" s="217">
        <v>68</v>
      </c>
      <c r="E95" s="217">
        <v>6</v>
      </c>
      <c r="F95" s="393">
        <v>105</v>
      </c>
      <c r="G95" s="393">
        <v>58</v>
      </c>
      <c r="H95" s="393">
        <v>66</v>
      </c>
      <c r="I95" s="397">
        <v>39</v>
      </c>
    </row>
    <row r="96" spans="1:9" ht="15" customHeight="1" x14ac:dyDescent="0.2">
      <c r="A96" s="317" t="s">
        <v>344</v>
      </c>
      <c r="B96" s="217">
        <v>976</v>
      </c>
      <c r="C96" s="217">
        <v>482</v>
      </c>
      <c r="D96" s="217">
        <v>783</v>
      </c>
      <c r="E96" s="217">
        <v>193</v>
      </c>
      <c r="F96" s="393">
        <v>1256</v>
      </c>
      <c r="G96" s="393">
        <v>650</v>
      </c>
      <c r="H96" s="393">
        <v>902</v>
      </c>
      <c r="I96" s="397">
        <v>354</v>
      </c>
    </row>
    <row r="97" spans="1:9" ht="15" customHeight="1" x14ac:dyDescent="0.2">
      <c r="A97" s="416" t="s">
        <v>345</v>
      </c>
      <c r="B97" s="217"/>
      <c r="C97" s="217"/>
      <c r="D97" s="217"/>
      <c r="E97" s="217"/>
      <c r="F97" s="393"/>
      <c r="G97" s="393"/>
      <c r="H97" s="393"/>
      <c r="I97" s="397"/>
    </row>
    <row r="98" spans="1:9" ht="15" customHeight="1" x14ac:dyDescent="0.2">
      <c r="A98" s="414" t="s">
        <v>326</v>
      </c>
      <c r="B98" s="658"/>
      <c r="C98" s="658"/>
      <c r="D98" s="658"/>
      <c r="E98" s="658"/>
      <c r="F98" s="659"/>
      <c r="G98" s="659"/>
      <c r="H98" s="659"/>
      <c r="I98" s="398"/>
    </row>
    <row r="99" spans="1:9" ht="15" customHeight="1" x14ac:dyDescent="0.2">
      <c r="A99" s="410" t="s">
        <v>346</v>
      </c>
      <c r="B99" s="217">
        <v>298</v>
      </c>
      <c r="C99" s="217">
        <v>155</v>
      </c>
      <c r="D99" s="217">
        <v>236</v>
      </c>
      <c r="E99" s="217">
        <v>62</v>
      </c>
      <c r="F99" s="393">
        <v>303</v>
      </c>
      <c r="G99" s="393">
        <v>163</v>
      </c>
      <c r="H99" s="393">
        <v>168</v>
      </c>
      <c r="I99" s="397">
        <v>135</v>
      </c>
    </row>
    <row r="100" spans="1:9" ht="15" customHeight="1" x14ac:dyDescent="0.2">
      <c r="A100" s="317" t="s">
        <v>295</v>
      </c>
      <c r="B100" s="217"/>
      <c r="C100" s="217"/>
      <c r="D100" s="217"/>
      <c r="E100" s="217"/>
      <c r="F100" s="393"/>
      <c r="G100" s="393"/>
      <c r="H100" s="393"/>
      <c r="I100" s="397"/>
    </row>
    <row r="101" spans="1:9" ht="15" customHeight="1" x14ac:dyDescent="0.2">
      <c r="A101" s="414" t="s">
        <v>323</v>
      </c>
      <c r="B101" s="658"/>
      <c r="C101" s="658"/>
      <c r="D101" s="658"/>
      <c r="E101" s="658"/>
      <c r="F101" s="659"/>
      <c r="G101" s="659"/>
      <c r="H101" s="659"/>
      <c r="I101" s="398"/>
    </row>
    <row r="102" spans="1:9" ht="15" customHeight="1" x14ac:dyDescent="0.2">
      <c r="A102" s="410" t="s">
        <v>347</v>
      </c>
      <c r="B102" s="217">
        <v>61</v>
      </c>
      <c r="C102" s="217">
        <v>25</v>
      </c>
      <c r="D102" s="217">
        <v>54</v>
      </c>
      <c r="E102" s="217">
        <v>7</v>
      </c>
      <c r="F102" s="393">
        <v>102</v>
      </c>
      <c r="G102" s="393">
        <v>51</v>
      </c>
      <c r="H102" s="393">
        <v>80</v>
      </c>
      <c r="I102" s="397">
        <v>22</v>
      </c>
    </row>
    <row r="103" spans="1:9" ht="15" customHeight="1" x14ac:dyDescent="0.2">
      <c r="A103" s="411" t="s">
        <v>297</v>
      </c>
      <c r="B103" s="217">
        <v>37</v>
      </c>
      <c r="C103" s="217">
        <v>15</v>
      </c>
      <c r="D103" s="217">
        <v>33</v>
      </c>
      <c r="E103" s="217">
        <v>4</v>
      </c>
      <c r="F103" s="393">
        <v>39</v>
      </c>
      <c r="G103" s="393">
        <v>22</v>
      </c>
      <c r="H103" s="393">
        <v>24</v>
      </c>
      <c r="I103" s="397">
        <v>15</v>
      </c>
    </row>
    <row r="104" spans="1:9" ht="15" customHeight="1" x14ac:dyDescent="0.2">
      <c r="A104" s="415" t="s">
        <v>324</v>
      </c>
      <c r="B104" s="217"/>
      <c r="C104" s="217"/>
      <c r="D104" s="217"/>
      <c r="E104" s="217"/>
      <c r="F104" s="393"/>
      <c r="G104" s="393"/>
      <c r="H104" s="393"/>
      <c r="I104" s="397"/>
    </row>
    <row r="105" spans="1:9" ht="15" customHeight="1" x14ac:dyDescent="0.2">
      <c r="A105" s="410" t="s">
        <v>350</v>
      </c>
      <c r="B105" s="217">
        <v>45</v>
      </c>
      <c r="C105" s="217">
        <v>22</v>
      </c>
      <c r="D105" s="217">
        <v>42</v>
      </c>
      <c r="E105" s="217">
        <v>3</v>
      </c>
      <c r="F105" s="393">
        <v>60</v>
      </c>
      <c r="G105" s="393">
        <v>34</v>
      </c>
      <c r="H105" s="393">
        <v>45</v>
      </c>
      <c r="I105" s="397">
        <v>15</v>
      </c>
    </row>
    <row r="106" spans="1:9" ht="15" customHeight="1" x14ac:dyDescent="0.2">
      <c r="A106" s="411" t="s">
        <v>297</v>
      </c>
      <c r="B106" s="217">
        <v>31</v>
      </c>
      <c r="C106" s="217">
        <v>15</v>
      </c>
      <c r="D106" s="217">
        <v>30</v>
      </c>
      <c r="E106" s="217">
        <v>1</v>
      </c>
      <c r="F106" s="393">
        <v>22</v>
      </c>
      <c r="G106" s="393">
        <v>13</v>
      </c>
      <c r="H106" s="393">
        <v>14</v>
      </c>
      <c r="I106" s="397">
        <v>8</v>
      </c>
    </row>
    <row r="107" spans="1:9" ht="15" customHeight="1" x14ac:dyDescent="0.2">
      <c r="A107" s="415" t="s">
        <v>324</v>
      </c>
      <c r="B107" s="217"/>
      <c r="C107" s="217"/>
      <c r="D107" s="217"/>
      <c r="E107" s="217"/>
      <c r="F107" s="393"/>
      <c r="G107" s="393"/>
      <c r="H107" s="393"/>
      <c r="I107" s="397"/>
    </row>
    <row r="108" spans="1:9" ht="15" customHeight="1" x14ac:dyDescent="0.2">
      <c r="A108" s="410" t="s">
        <v>351</v>
      </c>
      <c r="B108" s="217">
        <v>218</v>
      </c>
      <c r="C108" s="217">
        <v>107</v>
      </c>
      <c r="D108" s="217">
        <v>172</v>
      </c>
      <c r="E108" s="217">
        <v>46</v>
      </c>
      <c r="F108" s="393">
        <v>313</v>
      </c>
      <c r="G108" s="393">
        <v>153</v>
      </c>
      <c r="H108" s="393">
        <v>223</v>
      </c>
      <c r="I108" s="397">
        <v>90</v>
      </c>
    </row>
    <row r="109" spans="1:9" ht="15" customHeight="1" x14ac:dyDescent="0.2">
      <c r="A109" s="411" t="s">
        <v>297</v>
      </c>
      <c r="B109" s="217">
        <v>133</v>
      </c>
      <c r="C109" s="217">
        <v>64</v>
      </c>
      <c r="D109" s="217">
        <v>104</v>
      </c>
      <c r="E109" s="217">
        <v>29</v>
      </c>
      <c r="F109" s="393">
        <v>167</v>
      </c>
      <c r="G109" s="393">
        <v>77</v>
      </c>
      <c r="H109" s="393">
        <v>115</v>
      </c>
      <c r="I109" s="397">
        <v>52</v>
      </c>
    </row>
    <row r="110" spans="1:9" ht="15" customHeight="1" x14ac:dyDescent="0.2">
      <c r="A110" s="415" t="s">
        <v>324</v>
      </c>
      <c r="B110" s="658"/>
      <c r="C110" s="658"/>
      <c r="D110" s="658"/>
      <c r="E110" s="658"/>
      <c r="F110" s="659"/>
      <c r="G110" s="659"/>
      <c r="H110" s="659"/>
      <c r="I110" s="398"/>
    </row>
    <row r="111" spans="1:9" ht="15" customHeight="1" x14ac:dyDescent="0.2">
      <c r="A111" s="317" t="s">
        <v>305</v>
      </c>
      <c r="B111" s="217"/>
      <c r="C111" s="217"/>
      <c r="D111" s="217"/>
      <c r="E111" s="217"/>
      <c r="F111" s="393"/>
      <c r="G111" s="393"/>
      <c r="H111" s="393"/>
      <c r="I111" s="397"/>
    </row>
    <row r="112" spans="1:9" ht="15" customHeight="1" x14ac:dyDescent="0.2">
      <c r="A112" s="414" t="s">
        <v>325</v>
      </c>
      <c r="B112" s="658"/>
      <c r="C112" s="658"/>
      <c r="D112" s="658"/>
      <c r="E112" s="658"/>
      <c r="F112" s="659"/>
      <c r="G112" s="659"/>
      <c r="H112" s="659"/>
      <c r="I112" s="398"/>
    </row>
    <row r="113" spans="1:9" ht="15" customHeight="1" x14ac:dyDescent="0.2">
      <c r="A113" s="410" t="s">
        <v>352</v>
      </c>
      <c r="B113" s="217">
        <v>42</v>
      </c>
      <c r="C113" s="217">
        <v>22</v>
      </c>
      <c r="D113" s="217">
        <v>31</v>
      </c>
      <c r="E113" s="217">
        <v>11</v>
      </c>
      <c r="F113" s="393">
        <v>73</v>
      </c>
      <c r="G113" s="393">
        <v>34</v>
      </c>
      <c r="H113" s="393">
        <v>57</v>
      </c>
      <c r="I113" s="397">
        <v>16</v>
      </c>
    </row>
    <row r="114" spans="1:9" ht="15" customHeight="1" x14ac:dyDescent="0.2">
      <c r="A114" s="410" t="s">
        <v>353</v>
      </c>
      <c r="B114" s="217">
        <v>36</v>
      </c>
      <c r="C114" s="217">
        <v>18</v>
      </c>
      <c r="D114" s="217">
        <v>28</v>
      </c>
      <c r="E114" s="217">
        <v>8</v>
      </c>
      <c r="F114" s="393">
        <v>79</v>
      </c>
      <c r="G114" s="393">
        <v>44</v>
      </c>
      <c r="H114" s="393">
        <v>69</v>
      </c>
      <c r="I114" s="397">
        <v>10</v>
      </c>
    </row>
    <row r="115" spans="1:9" ht="15" customHeight="1" x14ac:dyDescent="0.2">
      <c r="A115" s="410" t="s">
        <v>354</v>
      </c>
      <c r="B115" s="217">
        <v>43</v>
      </c>
      <c r="C115" s="217">
        <v>20</v>
      </c>
      <c r="D115" s="217">
        <v>29</v>
      </c>
      <c r="E115" s="217">
        <v>14</v>
      </c>
      <c r="F115" s="393">
        <v>50</v>
      </c>
      <c r="G115" s="393">
        <v>32</v>
      </c>
      <c r="H115" s="393">
        <v>44</v>
      </c>
      <c r="I115" s="397">
        <v>6</v>
      </c>
    </row>
    <row r="116" spans="1:9" ht="15" customHeight="1" x14ac:dyDescent="0.2">
      <c r="A116" s="410" t="s">
        <v>355</v>
      </c>
      <c r="B116" s="217">
        <v>35</v>
      </c>
      <c r="C116" s="217">
        <v>18</v>
      </c>
      <c r="D116" s="217">
        <v>22</v>
      </c>
      <c r="E116" s="217">
        <v>13</v>
      </c>
      <c r="F116" s="393">
        <v>70</v>
      </c>
      <c r="G116" s="393">
        <v>34</v>
      </c>
      <c r="H116" s="393">
        <v>57</v>
      </c>
      <c r="I116" s="397">
        <v>13</v>
      </c>
    </row>
    <row r="117" spans="1:9" ht="15" customHeight="1" x14ac:dyDescent="0.2">
      <c r="A117" s="410" t="s">
        <v>346</v>
      </c>
      <c r="B117" s="217">
        <v>198</v>
      </c>
      <c r="C117" s="217">
        <v>95</v>
      </c>
      <c r="D117" s="217">
        <v>169</v>
      </c>
      <c r="E117" s="217">
        <v>29</v>
      </c>
      <c r="F117" s="393">
        <v>206</v>
      </c>
      <c r="G117" s="393">
        <v>105</v>
      </c>
      <c r="H117" s="393">
        <v>159</v>
      </c>
      <c r="I117" s="397">
        <v>47</v>
      </c>
    </row>
    <row r="118" spans="1:9" ht="15" customHeight="1" x14ac:dyDescent="0.2">
      <c r="A118" s="317" t="s">
        <v>265</v>
      </c>
      <c r="B118" s="217"/>
      <c r="C118" s="217"/>
      <c r="D118" s="217"/>
      <c r="E118" s="217"/>
      <c r="F118" s="393"/>
      <c r="G118" s="393"/>
      <c r="H118" s="393"/>
      <c r="I118" s="397"/>
    </row>
    <row r="119" spans="1:9" ht="15" customHeight="1" x14ac:dyDescent="0.2">
      <c r="A119" s="313" t="s">
        <v>356</v>
      </c>
      <c r="B119" s="658"/>
      <c r="C119" s="658"/>
      <c r="D119" s="658"/>
      <c r="E119" s="658"/>
      <c r="F119" s="659"/>
      <c r="G119" s="659"/>
      <c r="H119" s="659"/>
      <c r="I119" s="398"/>
    </row>
    <row r="120" spans="1:9" ht="15" customHeight="1" x14ac:dyDescent="0.2">
      <c r="A120" s="414" t="s">
        <v>267</v>
      </c>
      <c r="B120" s="57"/>
      <c r="C120" s="57"/>
      <c r="D120" s="57"/>
      <c r="E120" s="57"/>
      <c r="F120" s="57"/>
      <c r="G120" s="57"/>
      <c r="H120" s="57"/>
      <c r="I120" s="144"/>
    </row>
    <row r="121" spans="1:9" ht="15" customHeight="1" x14ac:dyDescent="0.2">
      <c r="A121" s="313" t="s">
        <v>268</v>
      </c>
      <c r="B121" s="217">
        <v>869</v>
      </c>
      <c r="C121" s="217">
        <v>481</v>
      </c>
      <c r="D121" s="217">
        <v>485</v>
      </c>
      <c r="E121" s="217">
        <v>384</v>
      </c>
      <c r="F121" s="393">
        <v>994</v>
      </c>
      <c r="G121" s="393">
        <v>499</v>
      </c>
      <c r="H121" s="393">
        <v>355</v>
      </c>
      <c r="I121" s="397">
        <v>639</v>
      </c>
    </row>
    <row r="122" spans="1:9" ht="15" customHeight="1" x14ac:dyDescent="0.2">
      <c r="A122" s="407" t="s">
        <v>269</v>
      </c>
      <c r="B122" s="255">
        <v>3405</v>
      </c>
      <c r="C122" s="255">
        <v>1759</v>
      </c>
      <c r="D122" s="255">
        <v>2358</v>
      </c>
      <c r="E122" s="255">
        <v>1047</v>
      </c>
      <c r="F122" s="385">
        <v>3906</v>
      </c>
      <c r="G122" s="385">
        <v>2082</v>
      </c>
      <c r="H122" s="385">
        <v>2432</v>
      </c>
      <c r="I122" s="396">
        <v>1474</v>
      </c>
    </row>
    <row r="123" spans="1:9" ht="15" customHeight="1" x14ac:dyDescent="0.2">
      <c r="A123" s="413" t="s">
        <v>256</v>
      </c>
      <c r="B123" s="217"/>
      <c r="C123" s="217"/>
      <c r="D123" s="217"/>
      <c r="E123" s="217"/>
      <c r="F123" s="393"/>
      <c r="G123" s="393"/>
      <c r="H123" s="393"/>
      <c r="I123" s="397"/>
    </row>
    <row r="124" spans="1:9" ht="15" customHeight="1" x14ac:dyDescent="0.2">
      <c r="A124" s="317" t="s">
        <v>357</v>
      </c>
      <c r="B124" s="217">
        <v>1271</v>
      </c>
      <c r="C124" s="217">
        <v>644</v>
      </c>
      <c r="D124" s="217">
        <v>800</v>
      </c>
      <c r="E124" s="217">
        <v>471</v>
      </c>
      <c r="F124" s="393">
        <v>1016</v>
      </c>
      <c r="G124" s="393">
        <v>544</v>
      </c>
      <c r="H124" s="393">
        <v>625</v>
      </c>
      <c r="I124" s="397">
        <v>391</v>
      </c>
    </row>
    <row r="125" spans="1:9" ht="15" customHeight="1" x14ac:dyDescent="0.2">
      <c r="A125" s="317" t="s">
        <v>293</v>
      </c>
      <c r="B125" s="217"/>
      <c r="C125" s="217"/>
      <c r="D125" s="217"/>
      <c r="E125" s="217"/>
      <c r="F125" s="393"/>
      <c r="G125" s="393"/>
      <c r="H125" s="393"/>
      <c r="I125" s="397"/>
    </row>
    <row r="126" spans="1:9" ht="15" customHeight="1" x14ac:dyDescent="0.2">
      <c r="A126" s="417" t="s">
        <v>326</v>
      </c>
      <c r="B126" s="217"/>
      <c r="C126" s="217"/>
      <c r="D126" s="217"/>
      <c r="E126" s="217"/>
      <c r="F126" s="393"/>
      <c r="G126" s="393"/>
      <c r="H126" s="393"/>
      <c r="I126" s="397"/>
    </row>
    <row r="127" spans="1:9" ht="15" customHeight="1" x14ac:dyDescent="0.2">
      <c r="A127" s="410" t="s">
        <v>358</v>
      </c>
      <c r="B127" s="217">
        <v>826</v>
      </c>
      <c r="C127" s="217">
        <v>438</v>
      </c>
      <c r="D127" s="217">
        <v>502</v>
      </c>
      <c r="E127" s="217">
        <v>324</v>
      </c>
      <c r="F127" s="393">
        <v>533</v>
      </c>
      <c r="G127" s="393">
        <v>275</v>
      </c>
      <c r="H127" s="393">
        <v>263</v>
      </c>
      <c r="I127" s="397">
        <v>270</v>
      </c>
    </row>
    <row r="128" spans="1:9" ht="15" customHeight="1" x14ac:dyDescent="0.2">
      <c r="A128" s="317" t="s">
        <v>305</v>
      </c>
      <c r="B128" s="658"/>
      <c r="C128" s="658"/>
      <c r="D128" s="658"/>
      <c r="E128" s="658"/>
      <c r="F128" s="659"/>
      <c r="G128" s="659"/>
      <c r="H128" s="659"/>
      <c r="I128" s="398"/>
    </row>
    <row r="129" spans="1:9" ht="15" customHeight="1" x14ac:dyDescent="0.2">
      <c r="A129" s="417" t="s">
        <v>325</v>
      </c>
      <c r="B129" s="217"/>
      <c r="C129" s="217"/>
      <c r="D129" s="217"/>
      <c r="E129" s="217"/>
      <c r="F129" s="393"/>
      <c r="G129" s="393"/>
      <c r="H129" s="393"/>
      <c r="I129" s="397"/>
    </row>
    <row r="130" spans="1:9" ht="15" customHeight="1" x14ac:dyDescent="0.2">
      <c r="A130" s="410" t="s">
        <v>358</v>
      </c>
      <c r="B130" s="217">
        <v>295</v>
      </c>
      <c r="C130" s="217">
        <v>140</v>
      </c>
      <c r="D130" s="217">
        <v>232</v>
      </c>
      <c r="E130" s="217">
        <v>63</v>
      </c>
      <c r="F130" s="393">
        <v>172</v>
      </c>
      <c r="G130" s="393">
        <v>106</v>
      </c>
      <c r="H130" s="393">
        <v>143</v>
      </c>
      <c r="I130" s="397">
        <v>29</v>
      </c>
    </row>
    <row r="131" spans="1:9" ht="15" customHeight="1" x14ac:dyDescent="0.2">
      <c r="A131" s="410" t="s">
        <v>359</v>
      </c>
      <c r="B131" s="217">
        <v>62</v>
      </c>
      <c r="C131" s="217">
        <v>26</v>
      </c>
      <c r="D131" s="217">
        <v>26</v>
      </c>
      <c r="E131" s="217">
        <v>36</v>
      </c>
      <c r="F131" s="393">
        <v>123</v>
      </c>
      <c r="G131" s="393">
        <v>64</v>
      </c>
      <c r="H131" s="393">
        <v>82</v>
      </c>
      <c r="I131" s="397">
        <v>41</v>
      </c>
    </row>
    <row r="132" spans="1:9" ht="15" customHeight="1" x14ac:dyDescent="0.2">
      <c r="A132" s="410" t="s">
        <v>360</v>
      </c>
      <c r="B132" s="217">
        <v>46</v>
      </c>
      <c r="C132" s="217">
        <v>21</v>
      </c>
      <c r="D132" s="217">
        <v>18</v>
      </c>
      <c r="E132" s="217">
        <v>28</v>
      </c>
      <c r="F132" s="393">
        <v>127</v>
      </c>
      <c r="G132" s="393">
        <v>69</v>
      </c>
      <c r="H132" s="393">
        <v>90</v>
      </c>
      <c r="I132" s="397">
        <v>37</v>
      </c>
    </row>
    <row r="133" spans="1:9" ht="15" customHeight="1" x14ac:dyDescent="0.2">
      <c r="A133" s="410" t="s">
        <v>361</v>
      </c>
      <c r="B133" s="217">
        <v>42</v>
      </c>
      <c r="C133" s="217">
        <v>19</v>
      </c>
      <c r="D133" s="217">
        <v>22</v>
      </c>
      <c r="E133" s="217">
        <v>20</v>
      </c>
      <c r="F133" s="393">
        <v>61</v>
      </c>
      <c r="G133" s="393">
        <v>30</v>
      </c>
      <c r="H133" s="393">
        <v>47</v>
      </c>
      <c r="I133" s="397">
        <v>14</v>
      </c>
    </row>
    <row r="134" spans="1:9" ht="15" customHeight="1" x14ac:dyDescent="0.2">
      <c r="A134" s="317" t="s">
        <v>362</v>
      </c>
      <c r="B134" s="217">
        <v>788</v>
      </c>
      <c r="C134" s="217">
        <v>428</v>
      </c>
      <c r="D134" s="217">
        <v>619</v>
      </c>
      <c r="E134" s="217">
        <v>169</v>
      </c>
      <c r="F134" s="393">
        <v>892</v>
      </c>
      <c r="G134" s="393">
        <v>482</v>
      </c>
      <c r="H134" s="393">
        <v>562</v>
      </c>
      <c r="I134" s="397">
        <v>330</v>
      </c>
    </row>
    <row r="135" spans="1:9" ht="15" customHeight="1" x14ac:dyDescent="0.2">
      <c r="A135" s="317" t="s">
        <v>293</v>
      </c>
      <c r="B135" s="217"/>
      <c r="C135" s="217"/>
      <c r="D135" s="217"/>
      <c r="E135" s="217"/>
      <c r="F135" s="393"/>
      <c r="G135" s="393"/>
      <c r="H135" s="393"/>
      <c r="I135" s="397"/>
    </row>
    <row r="136" spans="1:9" ht="15" customHeight="1" x14ac:dyDescent="0.2">
      <c r="A136" s="417" t="s">
        <v>326</v>
      </c>
      <c r="B136" s="217"/>
      <c r="C136" s="217"/>
      <c r="D136" s="217"/>
      <c r="E136" s="217"/>
      <c r="F136" s="393"/>
      <c r="G136" s="393"/>
      <c r="H136" s="393"/>
      <c r="I136" s="397"/>
    </row>
    <row r="137" spans="1:9" ht="15" customHeight="1" x14ac:dyDescent="0.2">
      <c r="A137" s="410" t="s">
        <v>363</v>
      </c>
      <c r="B137" s="217">
        <v>382</v>
      </c>
      <c r="C137" s="217">
        <v>211</v>
      </c>
      <c r="D137" s="217">
        <v>283</v>
      </c>
      <c r="E137" s="217">
        <v>99</v>
      </c>
      <c r="F137" s="393">
        <v>474</v>
      </c>
      <c r="G137" s="393">
        <v>253</v>
      </c>
      <c r="H137" s="393">
        <v>254</v>
      </c>
      <c r="I137" s="397">
        <v>220</v>
      </c>
    </row>
    <row r="138" spans="1:9" ht="15" customHeight="1" x14ac:dyDescent="0.2">
      <c r="A138" s="317" t="s">
        <v>295</v>
      </c>
      <c r="B138" s="217"/>
      <c r="C138" s="217"/>
      <c r="D138" s="217"/>
      <c r="E138" s="217"/>
      <c r="F138" s="393"/>
      <c r="G138" s="393"/>
      <c r="H138" s="393"/>
      <c r="I138" s="397"/>
    </row>
    <row r="139" spans="1:9" ht="15" customHeight="1" x14ac:dyDescent="0.2">
      <c r="A139" s="417" t="s">
        <v>323</v>
      </c>
      <c r="B139" s="217"/>
      <c r="C139" s="217"/>
      <c r="D139" s="217"/>
      <c r="E139" s="217"/>
      <c r="F139" s="393"/>
      <c r="G139" s="393"/>
      <c r="H139" s="393"/>
      <c r="I139" s="397"/>
    </row>
    <row r="140" spans="1:9" ht="15" customHeight="1" x14ac:dyDescent="0.2">
      <c r="A140" s="410" t="s">
        <v>364</v>
      </c>
      <c r="B140" s="217">
        <v>68</v>
      </c>
      <c r="C140" s="217">
        <v>36</v>
      </c>
      <c r="D140" s="217">
        <v>52</v>
      </c>
      <c r="E140" s="217">
        <v>16</v>
      </c>
      <c r="F140" s="393">
        <v>89</v>
      </c>
      <c r="G140" s="393">
        <v>48</v>
      </c>
      <c r="H140" s="393">
        <v>60</v>
      </c>
      <c r="I140" s="397">
        <v>29</v>
      </c>
    </row>
    <row r="141" spans="1:9" ht="15" customHeight="1" x14ac:dyDescent="0.2">
      <c r="A141" s="411" t="s">
        <v>297</v>
      </c>
      <c r="B141" s="217">
        <v>37</v>
      </c>
      <c r="C141" s="217">
        <v>21</v>
      </c>
      <c r="D141" s="217">
        <v>31</v>
      </c>
      <c r="E141" s="217">
        <v>6</v>
      </c>
      <c r="F141" s="393">
        <v>42</v>
      </c>
      <c r="G141" s="393">
        <v>21</v>
      </c>
      <c r="H141" s="393">
        <v>26</v>
      </c>
      <c r="I141" s="397">
        <v>16</v>
      </c>
    </row>
    <row r="142" spans="1:9" ht="15" customHeight="1" x14ac:dyDescent="0.2">
      <c r="A142" s="418" t="s">
        <v>324</v>
      </c>
      <c r="B142" s="217"/>
      <c r="C142" s="217"/>
      <c r="D142" s="217"/>
      <c r="E142" s="217"/>
      <c r="F142" s="393"/>
      <c r="G142" s="393"/>
      <c r="H142" s="393"/>
      <c r="I142" s="397"/>
    </row>
    <row r="143" spans="1:9" ht="15" customHeight="1" x14ac:dyDescent="0.2">
      <c r="A143" s="317" t="s">
        <v>305</v>
      </c>
      <c r="B143" s="217"/>
      <c r="C143" s="217"/>
      <c r="D143" s="217"/>
      <c r="E143" s="217"/>
      <c r="F143" s="393"/>
      <c r="G143" s="393"/>
      <c r="H143" s="393"/>
      <c r="I143" s="397"/>
    </row>
    <row r="144" spans="1:9" ht="15" customHeight="1" x14ac:dyDescent="0.2">
      <c r="A144" s="417" t="s">
        <v>325</v>
      </c>
      <c r="B144" s="217"/>
      <c r="C144" s="217"/>
      <c r="D144" s="217"/>
      <c r="E144" s="217"/>
      <c r="F144" s="393"/>
      <c r="G144" s="393"/>
      <c r="H144" s="393"/>
      <c r="I144" s="397"/>
    </row>
    <row r="145" spans="1:9" ht="15" customHeight="1" x14ac:dyDescent="0.2">
      <c r="A145" s="410" t="s">
        <v>363</v>
      </c>
      <c r="B145" s="217">
        <v>183</v>
      </c>
      <c r="C145" s="217">
        <v>100</v>
      </c>
      <c r="D145" s="217">
        <v>162</v>
      </c>
      <c r="E145" s="217">
        <v>21</v>
      </c>
      <c r="F145" s="393">
        <v>139</v>
      </c>
      <c r="G145" s="393">
        <v>82</v>
      </c>
      <c r="H145" s="393">
        <v>104</v>
      </c>
      <c r="I145" s="397">
        <v>35</v>
      </c>
    </row>
    <row r="146" spans="1:9" ht="15" customHeight="1" x14ac:dyDescent="0.2">
      <c r="A146" s="410" t="s">
        <v>365</v>
      </c>
      <c r="B146" s="217">
        <v>58</v>
      </c>
      <c r="C146" s="217">
        <v>31</v>
      </c>
      <c r="D146" s="217">
        <v>46</v>
      </c>
      <c r="E146" s="217">
        <v>12</v>
      </c>
      <c r="F146" s="393">
        <v>39</v>
      </c>
      <c r="G146" s="393">
        <v>22</v>
      </c>
      <c r="H146" s="393">
        <v>25</v>
      </c>
      <c r="I146" s="397">
        <v>14</v>
      </c>
    </row>
    <row r="147" spans="1:9" ht="15" customHeight="1" x14ac:dyDescent="0.2">
      <c r="A147" s="410" t="s">
        <v>366</v>
      </c>
      <c r="B147" s="217">
        <v>42</v>
      </c>
      <c r="C147" s="217">
        <v>22</v>
      </c>
      <c r="D147" s="217">
        <v>38</v>
      </c>
      <c r="E147" s="217">
        <v>4</v>
      </c>
      <c r="F147" s="393">
        <v>59</v>
      </c>
      <c r="G147" s="393">
        <v>30</v>
      </c>
      <c r="H147" s="393">
        <v>45</v>
      </c>
      <c r="I147" s="397">
        <v>14</v>
      </c>
    </row>
    <row r="148" spans="1:9" ht="15" customHeight="1" x14ac:dyDescent="0.2">
      <c r="A148" s="410" t="s">
        <v>367</v>
      </c>
      <c r="B148" s="217">
        <v>55</v>
      </c>
      <c r="C148" s="217">
        <v>28</v>
      </c>
      <c r="D148" s="217">
        <v>38</v>
      </c>
      <c r="E148" s="217">
        <v>17</v>
      </c>
      <c r="F148" s="393">
        <v>92</v>
      </c>
      <c r="G148" s="393">
        <v>47</v>
      </c>
      <c r="H148" s="393">
        <v>74</v>
      </c>
      <c r="I148" s="397">
        <v>18</v>
      </c>
    </row>
    <row r="149" spans="1:9" ht="15" customHeight="1" x14ac:dyDescent="0.2">
      <c r="A149" s="317" t="s">
        <v>368</v>
      </c>
      <c r="B149" s="217">
        <v>208</v>
      </c>
      <c r="C149" s="217">
        <v>109</v>
      </c>
      <c r="D149" s="217">
        <v>148</v>
      </c>
      <c r="E149" s="217">
        <v>60</v>
      </c>
      <c r="F149" s="393">
        <v>356</v>
      </c>
      <c r="G149" s="393">
        <v>192</v>
      </c>
      <c r="H149" s="393">
        <v>214</v>
      </c>
      <c r="I149" s="397">
        <v>142</v>
      </c>
    </row>
    <row r="150" spans="1:9" ht="15" customHeight="1" x14ac:dyDescent="0.2">
      <c r="A150" s="317" t="s">
        <v>369</v>
      </c>
      <c r="B150" s="658"/>
      <c r="C150" s="658"/>
      <c r="D150" s="658"/>
      <c r="E150" s="658"/>
      <c r="F150" s="659"/>
      <c r="G150" s="659"/>
      <c r="H150" s="659"/>
      <c r="I150" s="398"/>
    </row>
    <row r="151" spans="1:9" ht="15" customHeight="1" x14ac:dyDescent="0.2">
      <c r="A151" s="417" t="s">
        <v>323</v>
      </c>
      <c r="B151" s="217"/>
      <c r="C151" s="217"/>
      <c r="D151" s="217"/>
      <c r="E151" s="217"/>
      <c r="F151" s="393"/>
      <c r="G151" s="393"/>
      <c r="H151" s="393"/>
      <c r="I151" s="397"/>
    </row>
    <row r="152" spans="1:9" ht="15" customHeight="1" x14ac:dyDescent="0.2">
      <c r="A152" s="410" t="s">
        <v>370</v>
      </c>
      <c r="B152" s="217">
        <v>164</v>
      </c>
      <c r="C152" s="217">
        <v>84</v>
      </c>
      <c r="D152" s="217">
        <v>126</v>
      </c>
      <c r="E152" s="217">
        <v>38</v>
      </c>
      <c r="F152" s="393">
        <v>241</v>
      </c>
      <c r="G152" s="393">
        <v>133</v>
      </c>
      <c r="H152" s="393">
        <v>141</v>
      </c>
      <c r="I152" s="397">
        <v>100</v>
      </c>
    </row>
    <row r="153" spans="1:9" ht="15" customHeight="1" x14ac:dyDescent="0.2">
      <c r="A153" s="411" t="s">
        <v>297</v>
      </c>
      <c r="B153" s="217">
        <v>111</v>
      </c>
      <c r="C153" s="217">
        <v>57</v>
      </c>
      <c r="D153" s="217">
        <v>77</v>
      </c>
      <c r="E153" s="217">
        <v>34</v>
      </c>
      <c r="F153" s="393">
        <v>132</v>
      </c>
      <c r="G153" s="393">
        <v>70</v>
      </c>
      <c r="H153" s="393">
        <v>61</v>
      </c>
      <c r="I153" s="397">
        <v>71</v>
      </c>
    </row>
    <row r="154" spans="1:9" ht="15" customHeight="1" x14ac:dyDescent="0.2">
      <c r="A154" s="418" t="s">
        <v>324</v>
      </c>
      <c r="B154" s="57"/>
      <c r="C154" s="57"/>
      <c r="D154" s="57"/>
      <c r="E154" s="57"/>
      <c r="F154" s="57"/>
      <c r="G154" s="57"/>
      <c r="H154" s="57"/>
      <c r="I154" s="144"/>
    </row>
    <row r="155" spans="1:9" ht="15" customHeight="1" x14ac:dyDescent="0.2">
      <c r="A155" s="317" t="s">
        <v>305</v>
      </c>
      <c r="B155" s="57"/>
      <c r="C155" s="57"/>
      <c r="D155" s="57"/>
      <c r="E155" s="57"/>
      <c r="F155" s="57"/>
      <c r="G155" s="57"/>
      <c r="H155" s="57"/>
      <c r="I155" s="144"/>
    </row>
    <row r="156" spans="1:9" ht="15" customHeight="1" x14ac:dyDescent="0.2">
      <c r="A156" s="417" t="s">
        <v>325</v>
      </c>
      <c r="B156" s="57"/>
      <c r="C156" s="57"/>
      <c r="D156" s="57"/>
      <c r="E156" s="57"/>
      <c r="F156" s="57"/>
      <c r="G156" s="57"/>
      <c r="H156" s="57"/>
      <c r="I156" s="144"/>
    </row>
    <row r="157" spans="1:9" ht="15" customHeight="1" x14ac:dyDescent="0.2">
      <c r="A157" s="410" t="s">
        <v>372</v>
      </c>
      <c r="B157" s="217">
        <v>14</v>
      </c>
      <c r="C157" s="217">
        <v>9</v>
      </c>
      <c r="D157" s="217">
        <v>6</v>
      </c>
      <c r="E157" s="217">
        <v>8</v>
      </c>
      <c r="F157" s="393">
        <v>65</v>
      </c>
      <c r="G157" s="393">
        <v>33</v>
      </c>
      <c r="H157" s="393">
        <v>46</v>
      </c>
      <c r="I157" s="397">
        <v>19</v>
      </c>
    </row>
    <row r="158" spans="1:9" ht="15" customHeight="1" x14ac:dyDescent="0.2">
      <c r="A158" s="410" t="s">
        <v>373</v>
      </c>
      <c r="B158" s="217">
        <v>30</v>
      </c>
      <c r="C158" s="217">
        <v>16</v>
      </c>
      <c r="D158" s="217">
        <v>16</v>
      </c>
      <c r="E158" s="217">
        <v>14</v>
      </c>
      <c r="F158" s="393">
        <v>50</v>
      </c>
      <c r="G158" s="393">
        <v>26</v>
      </c>
      <c r="H158" s="393">
        <v>27</v>
      </c>
      <c r="I158" s="397">
        <v>23</v>
      </c>
    </row>
    <row r="159" spans="1:9" ht="15" customHeight="1" x14ac:dyDescent="0.2">
      <c r="A159" s="317" t="s">
        <v>374</v>
      </c>
      <c r="B159" s="217">
        <v>398</v>
      </c>
      <c r="C159" s="217">
        <v>212</v>
      </c>
      <c r="D159" s="217">
        <v>297</v>
      </c>
      <c r="E159" s="217">
        <v>101</v>
      </c>
      <c r="F159" s="393">
        <v>501</v>
      </c>
      <c r="G159" s="393">
        <v>271</v>
      </c>
      <c r="H159" s="393">
        <v>319</v>
      </c>
      <c r="I159" s="397">
        <v>182</v>
      </c>
    </row>
    <row r="160" spans="1:9" ht="15" customHeight="1" x14ac:dyDescent="0.2">
      <c r="A160" s="317" t="s">
        <v>295</v>
      </c>
      <c r="B160" s="217"/>
      <c r="C160" s="217"/>
      <c r="D160" s="217"/>
      <c r="E160" s="217"/>
      <c r="F160" s="393"/>
      <c r="G160" s="393"/>
      <c r="H160" s="393"/>
      <c r="I160" s="397"/>
    </row>
    <row r="161" spans="1:9" ht="15" customHeight="1" x14ac:dyDescent="0.2">
      <c r="A161" s="417" t="s">
        <v>323</v>
      </c>
      <c r="B161" s="217"/>
      <c r="C161" s="217"/>
      <c r="D161" s="217"/>
      <c r="E161" s="217"/>
      <c r="F161" s="393"/>
      <c r="G161" s="393"/>
      <c r="H161" s="393"/>
      <c r="I161" s="397"/>
    </row>
    <row r="162" spans="1:9" ht="15" customHeight="1" x14ac:dyDescent="0.2">
      <c r="A162" s="410" t="s">
        <v>375</v>
      </c>
      <c r="B162" s="217">
        <v>268</v>
      </c>
      <c r="C162" s="217">
        <v>150</v>
      </c>
      <c r="D162" s="217">
        <v>209</v>
      </c>
      <c r="E162" s="217">
        <v>59</v>
      </c>
      <c r="F162" s="393">
        <v>287</v>
      </c>
      <c r="G162" s="393">
        <v>148</v>
      </c>
      <c r="H162" s="393">
        <v>195</v>
      </c>
      <c r="I162" s="397">
        <v>92</v>
      </c>
    </row>
    <row r="163" spans="1:9" ht="15" customHeight="1" x14ac:dyDescent="0.2">
      <c r="A163" s="411" t="s">
        <v>297</v>
      </c>
      <c r="B163" s="217">
        <v>182</v>
      </c>
      <c r="C163" s="217">
        <v>109</v>
      </c>
      <c r="D163" s="217">
        <v>136</v>
      </c>
      <c r="E163" s="217">
        <v>46</v>
      </c>
      <c r="F163" s="393">
        <v>181</v>
      </c>
      <c r="G163" s="393">
        <v>87</v>
      </c>
      <c r="H163" s="393">
        <v>110</v>
      </c>
      <c r="I163" s="397">
        <v>71</v>
      </c>
    </row>
    <row r="164" spans="1:9" ht="15" customHeight="1" x14ac:dyDescent="0.2">
      <c r="A164" s="418" t="s">
        <v>324</v>
      </c>
      <c r="B164" s="217"/>
      <c r="C164" s="217"/>
      <c r="D164" s="217"/>
      <c r="E164" s="217"/>
      <c r="F164" s="393"/>
      <c r="G164" s="393"/>
      <c r="H164" s="393"/>
      <c r="I164" s="397"/>
    </row>
    <row r="165" spans="1:9" ht="15" customHeight="1" x14ac:dyDescent="0.2">
      <c r="A165" s="317" t="s">
        <v>305</v>
      </c>
      <c r="B165" s="217"/>
      <c r="C165" s="217"/>
      <c r="D165" s="217"/>
      <c r="E165" s="217"/>
      <c r="F165" s="393"/>
      <c r="G165" s="393"/>
      <c r="H165" s="393"/>
      <c r="I165" s="397"/>
    </row>
    <row r="166" spans="1:9" ht="15" customHeight="1" x14ac:dyDescent="0.2">
      <c r="A166" s="417" t="s">
        <v>325</v>
      </c>
      <c r="B166" s="217"/>
      <c r="C166" s="217"/>
      <c r="D166" s="217"/>
      <c r="E166" s="217"/>
      <c r="F166" s="393"/>
      <c r="G166" s="393"/>
      <c r="H166" s="393"/>
      <c r="I166" s="397"/>
    </row>
    <row r="167" spans="1:9" ht="15" customHeight="1" x14ac:dyDescent="0.2">
      <c r="A167" s="410" t="s">
        <v>376</v>
      </c>
      <c r="B167" s="217">
        <v>42</v>
      </c>
      <c r="C167" s="217">
        <v>17</v>
      </c>
      <c r="D167" s="217">
        <v>27</v>
      </c>
      <c r="E167" s="217">
        <v>15</v>
      </c>
      <c r="F167" s="393">
        <v>61</v>
      </c>
      <c r="G167" s="393">
        <v>33</v>
      </c>
      <c r="H167" s="393">
        <v>34</v>
      </c>
      <c r="I167" s="397">
        <v>27</v>
      </c>
    </row>
    <row r="168" spans="1:9" ht="15" customHeight="1" x14ac:dyDescent="0.2">
      <c r="A168" s="410" t="s">
        <v>377</v>
      </c>
      <c r="B168" s="217">
        <v>33</v>
      </c>
      <c r="C168" s="217">
        <v>17</v>
      </c>
      <c r="D168" s="217">
        <v>21</v>
      </c>
      <c r="E168" s="217">
        <v>12</v>
      </c>
      <c r="F168" s="393">
        <v>87</v>
      </c>
      <c r="G168" s="393">
        <v>50</v>
      </c>
      <c r="H168" s="393">
        <v>51</v>
      </c>
      <c r="I168" s="397">
        <v>36</v>
      </c>
    </row>
    <row r="169" spans="1:9" ht="15" customHeight="1" x14ac:dyDescent="0.2">
      <c r="A169" s="410" t="s">
        <v>378</v>
      </c>
      <c r="B169" s="217">
        <v>55</v>
      </c>
      <c r="C169" s="217">
        <v>28</v>
      </c>
      <c r="D169" s="217">
        <v>40</v>
      </c>
      <c r="E169" s="217">
        <v>15</v>
      </c>
      <c r="F169" s="393">
        <v>66</v>
      </c>
      <c r="G169" s="393">
        <v>40</v>
      </c>
      <c r="H169" s="393">
        <v>39</v>
      </c>
      <c r="I169" s="397">
        <v>27</v>
      </c>
    </row>
    <row r="170" spans="1:9" ht="15" customHeight="1" x14ac:dyDescent="0.2">
      <c r="A170" s="317" t="s">
        <v>443</v>
      </c>
      <c r="B170" s="217">
        <v>506</v>
      </c>
      <c r="C170" s="217">
        <v>256</v>
      </c>
      <c r="D170" s="217">
        <v>335</v>
      </c>
      <c r="E170" s="217">
        <v>171</v>
      </c>
      <c r="F170" s="393">
        <v>796</v>
      </c>
      <c r="G170" s="393">
        <v>413</v>
      </c>
      <c r="H170" s="393">
        <v>502</v>
      </c>
      <c r="I170" s="397">
        <v>294</v>
      </c>
    </row>
    <row r="171" spans="1:9" ht="15" customHeight="1" x14ac:dyDescent="0.2">
      <c r="A171" s="317" t="s">
        <v>295</v>
      </c>
      <c r="B171" s="217"/>
      <c r="C171" s="217"/>
      <c r="D171" s="217"/>
      <c r="E171" s="217"/>
      <c r="F171" s="393"/>
      <c r="G171" s="393"/>
      <c r="H171" s="393"/>
      <c r="I171" s="398"/>
    </row>
    <row r="172" spans="1:9" ht="15" customHeight="1" x14ac:dyDescent="0.2">
      <c r="A172" s="417" t="s">
        <v>323</v>
      </c>
      <c r="B172" s="217"/>
      <c r="C172" s="217"/>
      <c r="D172" s="217"/>
      <c r="E172" s="217"/>
      <c r="F172" s="393"/>
      <c r="G172" s="393"/>
      <c r="H172" s="393"/>
      <c r="I172" s="397"/>
    </row>
    <row r="173" spans="1:9" ht="15" customHeight="1" x14ac:dyDescent="0.2">
      <c r="A173" s="410" t="s">
        <v>379</v>
      </c>
      <c r="B173" s="217">
        <v>98</v>
      </c>
      <c r="C173" s="217">
        <v>50</v>
      </c>
      <c r="D173" s="217">
        <v>62</v>
      </c>
      <c r="E173" s="217">
        <v>36</v>
      </c>
      <c r="F173" s="393">
        <v>182</v>
      </c>
      <c r="G173" s="393">
        <v>93</v>
      </c>
      <c r="H173" s="393">
        <v>117</v>
      </c>
      <c r="I173" s="397">
        <v>65</v>
      </c>
    </row>
    <row r="174" spans="1:9" ht="15" customHeight="1" x14ac:dyDescent="0.2">
      <c r="A174" s="411" t="s">
        <v>297</v>
      </c>
      <c r="B174" s="217">
        <v>37</v>
      </c>
      <c r="C174" s="217">
        <v>17</v>
      </c>
      <c r="D174" s="217">
        <v>30</v>
      </c>
      <c r="E174" s="217">
        <v>7</v>
      </c>
      <c r="F174" s="393">
        <v>61</v>
      </c>
      <c r="G174" s="393">
        <v>33</v>
      </c>
      <c r="H174" s="393">
        <v>37</v>
      </c>
      <c r="I174" s="397">
        <v>24</v>
      </c>
    </row>
    <row r="175" spans="1:9" ht="15" customHeight="1" x14ac:dyDescent="0.2">
      <c r="A175" s="418" t="s">
        <v>324</v>
      </c>
      <c r="B175" s="217"/>
      <c r="C175" s="217"/>
      <c r="D175" s="217"/>
      <c r="E175" s="217"/>
      <c r="F175" s="393"/>
      <c r="G175" s="393"/>
      <c r="H175" s="393"/>
      <c r="I175" s="397"/>
    </row>
    <row r="176" spans="1:9" ht="15" customHeight="1" x14ac:dyDescent="0.2">
      <c r="A176" s="410" t="s">
        <v>380</v>
      </c>
      <c r="B176" s="217">
        <v>82</v>
      </c>
      <c r="C176" s="217">
        <v>41</v>
      </c>
      <c r="D176" s="217">
        <v>54</v>
      </c>
      <c r="E176" s="217">
        <v>28</v>
      </c>
      <c r="F176" s="393">
        <v>153</v>
      </c>
      <c r="G176" s="393">
        <v>80</v>
      </c>
      <c r="H176" s="393">
        <v>103</v>
      </c>
      <c r="I176" s="397">
        <v>50</v>
      </c>
    </row>
    <row r="177" spans="1:9" ht="15" customHeight="1" x14ac:dyDescent="0.2">
      <c r="A177" s="411" t="s">
        <v>297</v>
      </c>
      <c r="B177" s="217">
        <v>62</v>
      </c>
      <c r="C177" s="217">
        <v>29</v>
      </c>
      <c r="D177" s="217">
        <v>36</v>
      </c>
      <c r="E177" s="217">
        <v>26</v>
      </c>
      <c r="F177" s="393">
        <v>79</v>
      </c>
      <c r="G177" s="393">
        <v>40</v>
      </c>
      <c r="H177" s="393">
        <v>42</v>
      </c>
      <c r="I177" s="397">
        <v>37</v>
      </c>
    </row>
    <row r="178" spans="1:9" ht="15" customHeight="1" x14ac:dyDescent="0.2">
      <c r="A178" s="418" t="s">
        <v>324</v>
      </c>
      <c r="B178" s="217"/>
      <c r="C178" s="217"/>
      <c r="D178" s="217"/>
      <c r="E178" s="217"/>
      <c r="F178" s="393"/>
      <c r="G178" s="393"/>
      <c r="H178" s="393"/>
      <c r="I178" s="397"/>
    </row>
    <row r="179" spans="1:9" ht="15" customHeight="1" x14ac:dyDescent="0.2">
      <c r="A179" s="410" t="s">
        <v>381</v>
      </c>
      <c r="B179" s="217">
        <v>270</v>
      </c>
      <c r="C179" s="217">
        <v>134</v>
      </c>
      <c r="D179" s="217">
        <v>184</v>
      </c>
      <c r="E179" s="217">
        <v>86</v>
      </c>
      <c r="F179" s="393">
        <v>329</v>
      </c>
      <c r="G179" s="393">
        <v>173</v>
      </c>
      <c r="H179" s="393">
        <v>195</v>
      </c>
      <c r="I179" s="397">
        <v>134</v>
      </c>
    </row>
    <row r="180" spans="1:9" ht="15" customHeight="1" x14ac:dyDescent="0.2">
      <c r="A180" s="411" t="s">
        <v>297</v>
      </c>
      <c r="B180" s="217">
        <v>182</v>
      </c>
      <c r="C180" s="217">
        <v>82</v>
      </c>
      <c r="D180" s="217">
        <v>112</v>
      </c>
      <c r="E180" s="217">
        <v>70</v>
      </c>
      <c r="F180" s="393">
        <v>200</v>
      </c>
      <c r="G180" s="393">
        <v>108</v>
      </c>
      <c r="H180" s="393">
        <v>101</v>
      </c>
      <c r="I180" s="397">
        <v>99</v>
      </c>
    </row>
    <row r="181" spans="1:9" ht="15" customHeight="1" x14ac:dyDescent="0.2">
      <c r="A181" s="418" t="s">
        <v>324</v>
      </c>
      <c r="B181" s="217"/>
      <c r="C181" s="217"/>
      <c r="D181" s="217"/>
      <c r="E181" s="217"/>
      <c r="F181" s="393"/>
      <c r="G181" s="393"/>
      <c r="H181" s="393"/>
      <c r="I181" s="397"/>
    </row>
    <row r="182" spans="1:9" ht="15" customHeight="1" x14ac:dyDescent="0.2">
      <c r="A182" s="410" t="s">
        <v>382</v>
      </c>
      <c r="B182" s="217">
        <v>56</v>
      </c>
      <c r="C182" s="217">
        <v>31</v>
      </c>
      <c r="D182" s="217">
        <v>35</v>
      </c>
      <c r="E182" s="217">
        <v>21</v>
      </c>
      <c r="F182" s="393">
        <v>132</v>
      </c>
      <c r="G182" s="393">
        <v>67</v>
      </c>
      <c r="H182" s="393">
        <v>87</v>
      </c>
      <c r="I182" s="397">
        <v>45</v>
      </c>
    </row>
    <row r="183" spans="1:9" ht="15" customHeight="1" x14ac:dyDescent="0.2">
      <c r="A183" s="411" t="s">
        <v>297</v>
      </c>
      <c r="B183" s="217">
        <v>36</v>
      </c>
      <c r="C183" s="217">
        <v>20</v>
      </c>
      <c r="D183" s="217">
        <v>21</v>
      </c>
      <c r="E183" s="217">
        <v>15</v>
      </c>
      <c r="F183" s="393">
        <v>88</v>
      </c>
      <c r="G183" s="393">
        <v>43</v>
      </c>
      <c r="H183" s="393">
        <v>55</v>
      </c>
      <c r="I183" s="397">
        <v>33</v>
      </c>
    </row>
    <row r="184" spans="1:9" ht="15" customHeight="1" x14ac:dyDescent="0.2">
      <c r="A184" s="418" t="s">
        <v>324</v>
      </c>
      <c r="B184" s="217"/>
      <c r="C184" s="217"/>
      <c r="D184" s="217"/>
      <c r="E184" s="217"/>
      <c r="F184" s="393"/>
      <c r="G184" s="393"/>
      <c r="H184" s="393"/>
      <c r="I184" s="397"/>
    </row>
    <row r="185" spans="1:9" ht="15" customHeight="1" x14ac:dyDescent="0.2">
      <c r="A185" s="317" t="s">
        <v>1286</v>
      </c>
      <c r="B185" s="217">
        <v>234</v>
      </c>
      <c r="C185" s="217">
        <v>110</v>
      </c>
      <c r="D185" s="217">
        <v>159</v>
      </c>
      <c r="E185" s="217">
        <v>75</v>
      </c>
      <c r="F185" s="393">
        <v>345</v>
      </c>
      <c r="G185" s="393">
        <v>180</v>
      </c>
      <c r="H185" s="393">
        <v>210</v>
      </c>
      <c r="I185" s="397">
        <v>135</v>
      </c>
    </row>
    <row r="186" spans="1:9" ht="15" customHeight="1" x14ac:dyDescent="0.2">
      <c r="A186" s="317" t="s">
        <v>295</v>
      </c>
      <c r="B186" s="217"/>
      <c r="C186" s="217"/>
      <c r="D186" s="217"/>
      <c r="E186" s="217"/>
      <c r="F186" s="393"/>
      <c r="G186" s="393"/>
      <c r="H186" s="393"/>
      <c r="I186" s="397"/>
    </row>
    <row r="187" spans="1:9" ht="15" customHeight="1" x14ac:dyDescent="0.2">
      <c r="A187" s="417" t="s">
        <v>323</v>
      </c>
      <c r="B187" s="217"/>
      <c r="C187" s="217"/>
      <c r="D187" s="217"/>
      <c r="E187" s="217"/>
      <c r="F187" s="393"/>
      <c r="G187" s="393"/>
      <c r="H187" s="393"/>
      <c r="I187" s="397"/>
    </row>
    <row r="188" spans="1:9" ht="15" customHeight="1" x14ac:dyDescent="0.2">
      <c r="A188" s="410" t="s">
        <v>383</v>
      </c>
      <c r="B188" s="217">
        <v>177</v>
      </c>
      <c r="C188" s="217">
        <v>84</v>
      </c>
      <c r="D188" s="217">
        <v>129</v>
      </c>
      <c r="E188" s="217">
        <v>48</v>
      </c>
      <c r="F188" s="393">
        <v>256</v>
      </c>
      <c r="G188" s="393">
        <v>134</v>
      </c>
      <c r="H188" s="393">
        <v>141</v>
      </c>
      <c r="I188" s="397">
        <v>115</v>
      </c>
    </row>
    <row r="189" spans="1:9" ht="15" customHeight="1" x14ac:dyDescent="0.2">
      <c r="A189" s="411" t="s">
        <v>297</v>
      </c>
      <c r="B189" s="217">
        <v>117</v>
      </c>
      <c r="C189" s="217">
        <v>57</v>
      </c>
      <c r="D189" s="217">
        <v>88</v>
      </c>
      <c r="E189" s="217">
        <v>29</v>
      </c>
      <c r="F189" s="393">
        <v>163</v>
      </c>
      <c r="G189" s="393">
        <v>82</v>
      </c>
      <c r="H189" s="393">
        <v>72</v>
      </c>
      <c r="I189" s="397">
        <v>91</v>
      </c>
    </row>
    <row r="190" spans="1:9" ht="15" customHeight="1" x14ac:dyDescent="0.2">
      <c r="A190" s="418" t="s">
        <v>324</v>
      </c>
      <c r="B190" s="57"/>
      <c r="C190" s="57"/>
      <c r="D190" s="57"/>
      <c r="E190" s="57"/>
      <c r="F190" s="57"/>
      <c r="G190" s="57"/>
      <c r="H190" s="57"/>
      <c r="I190" s="144"/>
    </row>
    <row r="191" spans="1:9" ht="15" customHeight="1" x14ac:dyDescent="0.2">
      <c r="A191" s="317" t="s">
        <v>299</v>
      </c>
      <c r="B191" s="57"/>
      <c r="C191" s="57"/>
      <c r="D191" s="57"/>
      <c r="E191" s="57"/>
      <c r="F191" s="57"/>
      <c r="G191" s="57"/>
      <c r="H191" s="57"/>
      <c r="I191" s="144"/>
    </row>
    <row r="192" spans="1:9" ht="15" customHeight="1" x14ac:dyDescent="0.2">
      <c r="A192" s="417" t="s">
        <v>325</v>
      </c>
      <c r="B192" s="57"/>
      <c r="C192" s="57"/>
      <c r="D192" s="57"/>
      <c r="E192" s="57"/>
      <c r="F192" s="57"/>
      <c r="G192" s="57"/>
      <c r="H192" s="57"/>
      <c r="I192" s="144"/>
    </row>
    <row r="193" spans="1:9" ht="15" customHeight="1" x14ac:dyDescent="0.2">
      <c r="A193" s="410" t="s">
        <v>384</v>
      </c>
      <c r="B193" s="217">
        <v>12</v>
      </c>
      <c r="C193" s="217">
        <v>2</v>
      </c>
      <c r="D193" s="217">
        <v>3</v>
      </c>
      <c r="E193" s="217">
        <v>9</v>
      </c>
      <c r="F193" s="393">
        <v>49</v>
      </c>
      <c r="G193" s="393">
        <v>24</v>
      </c>
      <c r="H193" s="393">
        <v>35</v>
      </c>
      <c r="I193" s="397">
        <v>14</v>
      </c>
    </row>
    <row r="194" spans="1:9" ht="15" customHeight="1" x14ac:dyDescent="0.2">
      <c r="A194" s="410" t="s">
        <v>385</v>
      </c>
      <c r="B194" s="217">
        <v>45</v>
      </c>
      <c r="C194" s="217">
        <v>24</v>
      </c>
      <c r="D194" s="217">
        <v>27</v>
      </c>
      <c r="E194" s="217">
        <v>18</v>
      </c>
      <c r="F194" s="393">
        <v>40</v>
      </c>
      <c r="G194" s="393">
        <v>22</v>
      </c>
      <c r="H194" s="393">
        <v>34</v>
      </c>
      <c r="I194" s="397">
        <v>6</v>
      </c>
    </row>
    <row r="195" spans="1:9" ht="15" customHeight="1" x14ac:dyDescent="0.2">
      <c r="A195" s="407" t="s">
        <v>276</v>
      </c>
      <c r="B195" s="255">
        <v>7550</v>
      </c>
      <c r="C195" s="255">
        <v>4096</v>
      </c>
      <c r="D195" s="255">
        <v>6175</v>
      </c>
      <c r="E195" s="255">
        <v>1375</v>
      </c>
      <c r="F195" s="385">
        <v>8119</v>
      </c>
      <c r="G195" s="385">
        <v>4394</v>
      </c>
      <c r="H195" s="385">
        <v>5853</v>
      </c>
      <c r="I195" s="396">
        <v>2266</v>
      </c>
    </row>
    <row r="196" spans="1:9" ht="15" customHeight="1" x14ac:dyDescent="0.2">
      <c r="A196" s="413" t="s">
        <v>256</v>
      </c>
      <c r="B196" s="217"/>
      <c r="C196" s="217"/>
      <c r="D196" s="217"/>
      <c r="E196" s="217"/>
      <c r="F196" s="393"/>
      <c r="G196" s="393"/>
      <c r="H196" s="393"/>
      <c r="I196" s="397"/>
    </row>
    <row r="197" spans="1:9" ht="15" customHeight="1" x14ac:dyDescent="0.2">
      <c r="A197" s="317" t="s">
        <v>444</v>
      </c>
      <c r="B197" s="217">
        <v>612</v>
      </c>
      <c r="C197" s="217">
        <v>334</v>
      </c>
      <c r="D197" s="217">
        <v>515</v>
      </c>
      <c r="E197" s="217">
        <v>97</v>
      </c>
      <c r="F197" s="393">
        <v>931</v>
      </c>
      <c r="G197" s="393">
        <v>508</v>
      </c>
      <c r="H197" s="393">
        <v>684</v>
      </c>
      <c r="I197" s="397">
        <v>247</v>
      </c>
    </row>
    <row r="198" spans="1:9" ht="15" customHeight="1" x14ac:dyDescent="0.2">
      <c r="A198" s="317" t="s">
        <v>293</v>
      </c>
      <c r="B198" s="217"/>
      <c r="C198" s="217"/>
      <c r="D198" s="217"/>
      <c r="E198" s="217"/>
      <c r="F198" s="393"/>
      <c r="G198" s="393"/>
      <c r="H198" s="393"/>
      <c r="I198" s="397"/>
    </row>
    <row r="199" spans="1:9" ht="15" customHeight="1" x14ac:dyDescent="0.2">
      <c r="A199" s="417" t="s">
        <v>326</v>
      </c>
      <c r="B199" s="217"/>
      <c r="C199" s="217"/>
      <c r="D199" s="217"/>
      <c r="E199" s="217"/>
      <c r="F199" s="393"/>
      <c r="G199" s="393"/>
      <c r="H199" s="393"/>
      <c r="I199" s="397"/>
    </row>
    <row r="200" spans="1:9" ht="15" customHeight="1" x14ac:dyDescent="0.2">
      <c r="A200" s="410" t="s">
        <v>386</v>
      </c>
      <c r="B200" s="217">
        <v>190</v>
      </c>
      <c r="C200" s="217">
        <v>106</v>
      </c>
      <c r="D200" s="217">
        <v>162</v>
      </c>
      <c r="E200" s="217">
        <v>28</v>
      </c>
      <c r="F200" s="393">
        <v>345</v>
      </c>
      <c r="G200" s="393">
        <v>176</v>
      </c>
      <c r="H200" s="393">
        <v>228</v>
      </c>
      <c r="I200" s="397">
        <v>117</v>
      </c>
    </row>
    <row r="201" spans="1:9" ht="15" customHeight="1" x14ac:dyDescent="0.2">
      <c r="A201" s="410" t="s">
        <v>387</v>
      </c>
      <c r="B201" s="217">
        <v>39</v>
      </c>
      <c r="C201" s="217">
        <v>21</v>
      </c>
      <c r="D201" s="217">
        <v>31</v>
      </c>
      <c r="E201" s="217">
        <v>8</v>
      </c>
      <c r="F201" s="393">
        <v>68</v>
      </c>
      <c r="G201" s="393">
        <v>35</v>
      </c>
      <c r="H201" s="393">
        <v>51</v>
      </c>
      <c r="I201" s="397">
        <v>17</v>
      </c>
    </row>
    <row r="202" spans="1:9" ht="15" customHeight="1" x14ac:dyDescent="0.2">
      <c r="A202" s="317" t="s">
        <v>295</v>
      </c>
      <c r="B202" s="217"/>
      <c r="C202" s="217"/>
      <c r="D202" s="217"/>
      <c r="E202" s="217"/>
      <c r="F202" s="393"/>
      <c r="G202" s="393"/>
      <c r="H202" s="393"/>
      <c r="I202" s="397"/>
    </row>
    <row r="203" spans="1:9" ht="15" customHeight="1" x14ac:dyDescent="0.2">
      <c r="A203" s="417" t="s">
        <v>323</v>
      </c>
      <c r="B203" s="217"/>
      <c r="C203" s="217"/>
      <c r="D203" s="217"/>
      <c r="E203" s="217"/>
      <c r="F203" s="393"/>
      <c r="G203" s="393"/>
      <c r="H203" s="393"/>
      <c r="I203" s="397"/>
    </row>
    <row r="204" spans="1:9" ht="15" customHeight="1" x14ac:dyDescent="0.2">
      <c r="A204" s="410" t="s">
        <v>388</v>
      </c>
      <c r="B204" s="217">
        <v>61</v>
      </c>
      <c r="C204" s="217">
        <v>33</v>
      </c>
      <c r="D204" s="217">
        <v>44</v>
      </c>
      <c r="E204" s="217">
        <v>17</v>
      </c>
      <c r="F204" s="393">
        <v>126</v>
      </c>
      <c r="G204" s="393">
        <v>72</v>
      </c>
      <c r="H204" s="393">
        <v>92</v>
      </c>
      <c r="I204" s="397">
        <v>34</v>
      </c>
    </row>
    <row r="205" spans="1:9" ht="15" customHeight="1" x14ac:dyDescent="0.2">
      <c r="A205" s="411" t="s">
        <v>297</v>
      </c>
      <c r="B205" s="217">
        <v>15</v>
      </c>
      <c r="C205" s="217">
        <v>9</v>
      </c>
      <c r="D205" s="217">
        <v>14</v>
      </c>
      <c r="E205" s="217">
        <v>1</v>
      </c>
      <c r="F205" s="393">
        <v>43</v>
      </c>
      <c r="G205" s="393">
        <v>27</v>
      </c>
      <c r="H205" s="393">
        <v>29</v>
      </c>
      <c r="I205" s="397">
        <v>14</v>
      </c>
    </row>
    <row r="206" spans="1:9" ht="15" customHeight="1" x14ac:dyDescent="0.2">
      <c r="A206" s="418" t="s">
        <v>324</v>
      </c>
      <c r="B206" s="217"/>
      <c r="C206" s="217"/>
      <c r="D206" s="217"/>
      <c r="E206" s="217"/>
      <c r="F206" s="393"/>
      <c r="G206" s="393"/>
      <c r="H206" s="393"/>
      <c r="I206" s="397"/>
    </row>
    <row r="207" spans="1:9" ht="15" customHeight="1" x14ac:dyDescent="0.2">
      <c r="A207" s="410" t="s">
        <v>389</v>
      </c>
      <c r="B207" s="217">
        <v>74</v>
      </c>
      <c r="C207" s="217">
        <v>41</v>
      </c>
      <c r="D207" s="217">
        <v>63</v>
      </c>
      <c r="E207" s="217">
        <v>11</v>
      </c>
      <c r="F207" s="393">
        <v>136</v>
      </c>
      <c r="G207" s="393">
        <v>75</v>
      </c>
      <c r="H207" s="393">
        <v>116</v>
      </c>
      <c r="I207" s="397">
        <v>20</v>
      </c>
    </row>
    <row r="208" spans="1:9" ht="15" customHeight="1" x14ac:dyDescent="0.2">
      <c r="A208" s="411" t="s">
        <v>297</v>
      </c>
      <c r="B208" s="217">
        <v>29</v>
      </c>
      <c r="C208" s="217">
        <v>14</v>
      </c>
      <c r="D208" s="217">
        <v>27</v>
      </c>
      <c r="E208" s="217">
        <v>2</v>
      </c>
      <c r="F208" s="393">
        <v>40</v>
      </c>
      <c r="G208" s="393">
        <v>25</v>
      </c>
      <c r="H208" s="393">
        <v>31</v>
      </c>
      <c r="I208" s="397">
        <v>9</v>
      </c>
    </row>
    <row r="209" spans="1:9" ht="15" customHeight="1" x14ac:dyDescent="0.2">
      <c r="A209" s="418" t="s">
        <v>324</v>
      </c>
      <c r="B209" s="217"/>
      <c r="C209" s="217"/>
      <c r="D209" s="217"/>
      <c r="E209" s="217"/>
      <c r="F209" s="393"/>
      <c r="G209" s="393"/>
      <c r="H209" s="393"/>
      <c r="I209" s="397"/>
    </row>
    <row r="210" spans="1:9" ht="15" customHeight="1" x14ac:dyDescent="0.2">
      <c r="A210" s="317" t="s">
        <v>305</v>
      </c>
      <c r="B210" s="217"/>
      <c r="C210" s="217"/>
      <c r="D210" s="217"/>
      <c r="E210" s="217"/>
      <c r="F210" s="393"/>
      <c r="G210" s="393"/>
      <c r="H210" s="393"/>
      <c r="I210" s="398"/>
    </row>
    <row r="211" spans="1:9" ht="15" customHeight="1" x14ac:dyDescent="0.2">
      <c r="A211" s="417" t="s">
        <v>325</v>
      </c>
      <c r="B211" s="217"/>
      <c r="C211" s="217"/>
      <c r="D211" s="217"/>
      <c r="E211" s="217"/>
      <c r="F211" s="393"/>
      <c r="G211" s="393"/>
      <c r="H211" s="393"/>
      <c r="I211" s="397"/>
    </row>
    <row r="212" spans="1:9" ht="15" customHeight="1" x14ac:dyDescent="0.2">
      <c r="A212" s="410" t="s">
        <v>386</v>
      </c>
      <c r="B212" s="217">
        <v>192</v>
      </c>
      <c r="C212" s="217">
        <v>106</v>
      </c>
      <c r="D212" s="217">
        <v>165</v>
      </c>
      <c r="E212" s="217">
        <v>27</v>
      </c>
      <c r="F212" s="393">
        <v>168</v>
      </c>
      <c r="G212" s="393">
        <v>101</v>
      </c>
      <c r="H212" s="393">
        <v>129</v>
      </c>
      <c r="I212" s="397">
        <v>39</v>
      </c>
    </row>
    <row r="213" spans="1:9" ht="15" customHeight="1" x14ac:dyDescent="0.2">
      <c r="A213" s="410" t="s">
        <v>387</v>
      </c>
      <c r="B213" s="217">
        <v>56</v>
      </c>
      <c r="C213" s="217">
        <v>27</v>
      </c>
      <c r="D213" s="217">
        <v>50</v>
      </c>
      <c r="E213" s="217">
        <v>6</v>
      </c>
      <c r="F213" s="393">
        <v>88</v>
      </c>
      <c r="G213" s="393">
        <v>49</v>
      </c>
      <c r="H213" s="393">
        <v>68</v>
      </c>
      <c r="I213" s="397">
        <v>20</v>
      </c>
    </row>
    <row r="214" spans="1:9" ht="15" customHeight="1" x14ac:dyDescent="0.2">
      <c r="A214" s="317" t="s">
        <v>445</v>
      </c>
      <c r="B214" s="217">
        <v>646</v>
      </c>
      <c r="C214" s="217">
        <v>363</v>
      </c>
      <c r="D214" s="217">
        <v>560</v>
      </c>
      <c r="E214" s="217">
        <v>86</v>
      </c>
      <c r="F214" s="393">
        <v>963</v>
      </c>
      <c r="G214" s="393">
        <v>517</v>
      </c>
      <c r="H214" s="393">
        <v>688</v>
      </c>
      <c r="I214" s="397">
        <v>275</v>
      </c>
    </row>
    <row r="215" spans="1:9" ht="15" customHeight="1" x14ac:dyDescent="0.2">
      <c r="A215" s="317" t="s">
        <v>293</v>
      </c>
      <c r="B215" s="217"/>
      <c r="C215" s="217"/>
      <c r="D215" s="217"/>
      <c r="E215" s="217"/>
      <c r="F215" s="393"/>
      <c r="G215" s="393"/>
      <c r="H215" s="393"/>
      <c r="I215" s="397"/>
    </row>
    <row r="216" spans="1:9" ht="15" customHeight="1" x14ac:dyDescent="0.2">
      <c r="A216" s="417" t="s">
        <v>326</v>
      </c>
      <c r="B216" s="217"/>
      <c r="C216" s="217"/>
      <c r="D216" s="217"/>
      <c r="E216" s="217"/>
      <c r="F216" s="393"/>
      <c r="G216" s="393"/>
      <c r="H216" s="393"/>
      <c r="I216" s="397"/>
    </row>
    <row r="217" spans="1:9" ht="15" customHeight="1" x14ac:dyDescent="0.2">
      <c r="A217" s="410" t="s">
        <v>390</v>
      </c>
      <c r="B217" s="217">
        <v>320</v>
      </c>
      <c r="C217" s="217">
        <v>188</v>
      </c>
      <c r="D217" s="217">
        <v>273</v>
      </c>
      <c r="E217" s="217">
        <v>47</v>
      </c>
      <c r="F217" s="393">
        <v>301</v>
      </c>
      <c r="G217" s="393">
        <v>152</v>
      </c>
      <c r="H217" s="393">
        <v>165</v>
      </c>
      <c r="I217" s="397">
        <v>136</v>
      </c>
    </row>
    <row r="218" spans="1:9" ht="15" customHeight="1" x14ac:dyDescent="0.2">
      <c r="A218" s="317" t="s">
        <v>295</v>
      </c>
      <c r="B218" s="217"/>
      <c r="C218" s="217"/>
      <c r="D218" s="217"/>
      <c r="E218" s="217"/>
      <c r="F218" s="393"/>
      <c r="G218" s="393"/>
      <c r="H218" s="393"/>
      <c r="I218" s="397"/>
    </row>
    <row r="219" spans="1:9" ht="15" customHeight="1" x14ac:dyDescent="0.2">
      <c r="A219" s="417" t="s">
        <v>323</v>
      </c>
      <c r="B219" s="217"/>
      <c r="C219" s="217"/>
      <c r="D219" s="217"/>
      <c r="E219" s="217"/>
      <c r="F219" s="393"/>
      <c r="G219" s="393"/>
      <c r="H219" s="393"/>
      <c r="I219" s="398"/>
    </row>
    <row r="220" spans="1:9" ht="15" customHeight="1" x14ac:dyDescent="0.2">
      <c r="A220" s="410" t="s">
        <v>391</v>
      </c>
      <c r="B220" s="217">
        <v>91</v>
      </c>
      <c r="C220" s="217">
        <v>50</v>
      </c>
      <c r="D220" s="217">
        <v>83</v>
      </c>
      <c r="E220" s="217">
        <v>8</v>
      </c>
      <c r="F220" s="393">
        <v>174</v>
      </c>
      <c r="G220" s="393">
        <v>100</v>
      </c>
      <c r="H220" s="393">
        <v>140</v>
      </c>
      <c r="I220" s="397">
        <v>34</v>
      </c>
    </row>
    <row r="221" spans="1:9" ht="15" customHeight="1" x14ac:dyDescent="0.2">
      <c r="A221" s="411" t="s">
        <v>297</v>
      </c>
      <c r="B221" s="217">
        <v>52</v>
      </c>
      <c r="C221" s="217">
        <v>30</v>
      </c>
      <c r="D221" s="217">
        <v>47</v>
      </c>
      <c r="E221" s="217">
        <v>5</v>
      </c>
      <c r="F221" s="393">
        <v>56</v>
      </c>
      <c r="G221" s="393">
        <v>29</v>
      </c>
      <c r="H221" s="393">
        <v>45</v>
      </c>
      <c r="I221" s="397">
        <v>11</v>
      </c>
    </row>
    <row r="222" spans="1:9" ht="15" customHeight="1" x14ac:dyDescent="0.2">
      <c r="A222" s="418" t="s">
        <v>324</v>
      </c>
      <c r="B222" s="57"/>
      <c r="C222" s="57"/>
      <c r="D222" s="57"/>
      <c r="E222" s="57"/>
      <c r="F222" s="57"/>
      <c r="G222" s="57"/>
      <c r="H222" s="57"/>
      <c r="I222" s="144"/>
    </row>
    <row r="223" spans="1:9" ht="15" customHeight="1" x14ac:dyDescent="0.2">
      <c r="A223" s="410" t="s">
        <v>392</v>
      </c>
      <c r="B223" s="217">
        <v>49</v>
      </c>
      <c r="C223" s="217">
        <v>24</v>
      </c>
      <c r="D223" s="217">
        <v>44</v>
      </c>
      <c r="E223" s="217">
        <v>5</v>
      </c>
      <c r="F223" s="393">
        <v>112</v>
      </c>
      <c r="G223" s="393">
        <v>61</v>
      </c>
      <c r="H223" s="393">
        <v>80</v>
      </c>
      <c r="I223" s="397">
        <v>32</v>
      </c>
    </row>
    <row r="224" spans="1:9" ht="15" customHeight="1" x14ac:dyDescent="0.2">
      <c r="A224" s="411" t="s">
        <v>297</v>
      </c>
      <c r="B224" s="217">
        <v>31</v>
      </c>
      <c r="C224" s="217">
        <v>19</v>
      </c>
      <c r="D224" s="217">
        <v>29</v>
      </c>
      <c r="E224" s="217">
        <v>2</v>
      </c>
      <c r="F224" s="393">
        <v>79</v>
      </c>
      <c r="G224" s="393">
        <v>42</v>
      </c>
      <c r="H224" s="393">
        <v>55</v>
      </c>
      <c r="I224" s="397">
        <v>24</v>
      </c>
    </row>
    <row r="225" spans="1:9" ht="15" customHeight="1" x14ac:dyDescent="0.2">
      <c r="A225" s="418" t="s">
        <v>324</v>
      </c>
      <c r="B225" s="217"/>
      <c r="C225" s="217"/>
      <c r="D225" s="217"/>
      <c r="E225" s="217"/>
      <c r="F225" s="393"/>
      <c r="G225" s="393"/>
      <c r="H225" s="393"/>
      <c r="I225" s="397"/>
    </row>
    <row r="226" spans="1:9" ht="15" customHeight="1" x14ac:dyDescent="0.2">
      <c r="A226" s="317" t="s">
        <v>305</v>
      </c>
      <c r="B226" s="217"/>
      <c r="C226" s="217"/>
      <c r="D226" s="217"/>
      <c r="E226" s="217"/>
      <c r="F226" s="393"/>
      <c r="G226" s="393"/>
      <c r="H226" s="393"/>
      <c r="I226" s="397"/>
    </row>
    <row r="227" spans="1:9" ht="15" customHeight="1" x14ac:dyDescent="0.2">
      <c r="A227" s="417" t="s">
        <v>325</v>
      </c>
      <c r="B227" s="217"/>
      <c r="C227" s="217"/>
      <c r="D227" s="217"/>
      <c r="E227" s="217"/>
      <c r="F227" s="393"/>
      <c r="G227" s="393"/>
      <c r="H227" s="393"/>
      <c r="I227" s="397"/>
    </row>
    <row r="228" spans="1:9" ht="15" customHeight="1" x14ac:dyDescent="0.2">
      <c r="A228" s="410" t="s">
        <v>393</v>
      </c>
      <c r="B228" s="217">
        <v>63</v>
      </c>
      <c r="C228" s="217">
        <v>37</v>
      </c>
      <c r="D228" s="217">
        <v>54</v>
      </c>
      <c r="E228" s="217">
        <v>9</v>
      </c>
      <c r="F228" s="393">
        <v>153</v>
      </c>
      <c r="G228" s="393">
        <v>84</v>
      </c>
      <c r="H228" s="393">
        <v>120</v>
      </c>
      <c r="I228" s="397">
        <v>33</v>
      </c>
    </row>
    <row r="229" spans="1:9" ht="15" customHeight="1" x14ac:dyDescent="0.2">
      <c r="A229" s="410" t="s">
        <v>390</v>
      </c>
      <c r="B229" s="217">
        <v>91</v>
      </c>
      <c r="C229" s="217">
        <v>44</v>
      </c>
      <c r="D229" s="217">
        <v>79</v>
      </c>
      <c r="E229" s="217">
        <v>12</v>
      </c>
      <c r="F229" s="393">
        <v>163</v>
      </c>
      <c r="G229" s="393">
        <v>89</v>
      </c>
      <c r="H229" s="393">
        <v>133</v>
      </c>
      <c r="I229" s="397">
        <v>30</v>
      </c>
    </row>
    <row r="230" spans="1:9" ht="15" customHeight="1" x14ac:dyDescent="0.2">
      <c r="A230" s="410" t="s">
        <v>394</v>
      </c>
      <c r="B230" s="217">
        <v>32</v>
      </c>
      <c r="C230" s="217">
        <v>20</v>
      </c>
      <c r="D230" s="217">
        <v>27</v>
      </c>
      <c r="E230" s="217">
        <v>5</v>
      </c>
      <c r="F230" s="393">
        <v>60</v>
      </c>
      <c r="G230" s="393">
        <v>31</v>
      </c>
      <c r="H230" s="393">
        <v>50</v>
      </c>
      <c r="I230" s="397">
        <v>10</v>
      </c>
    </row>
    <row r="231" spans="1:9" ht="15" customHeight="1" x14ac:dyDescent="0.2">
      <c r="A231" s="317" t="s">
        <v>395</v>
      </c>
      <c r="B231" s="217">
        <v>448</v>
      </c>
      <c r="C231" s="217">
        <v>240</v>
      </c>
      <c r="D231" s="217">
        <v>391</v>
      </c>
      <c r="E231" s="217">
        <v>57</v>
      </c>
      <c r="F231" s="393">
        <v>610</v>
      </c>
      <c r="G231" s="393">
        <v>308</v>
      </c>
      <c r="H231" s="393">
        <v>474</v>
      </c>
      <c r="I231" s="397">
        <v>136</v>
      </c>
    </row>
    <row r="232" spans="1:9" ht="15" customHeight="1" x14ac:dyDescent="0.2">
      <c r="A232" s="317" t="s">
        <v>293</v>
      </c>
      <c r="B232" s="217"/>
      <c r="C232" s="217"/>
      <c r="D232" s="217"/>
      <c r="E232" s="217"/>
      <c r="F232" s="393"/>
      <c r="G232" s="393"/>
      <c r="H232" s="393"/>
      <c r="I232" s="397"/>
    </row>
    <row r="233" spans="1:9" ht="15" customHeight="1" x14ac:dyDescent="0.2">
      <c r="A233" s="417" t="s">
        <v>326</v>
      </c>
      <c r="B233" s="217"/>
      <c r="C233" s="217"/>
      <c r="D233" s="217"/>
      <c r="E233" s="217"/>
      <c r="F233" s="393"/>
      <c r="G233" s="393"/>
      <c r="H233" s="393"/>
      <c r="I233" s="397"/>
    </row>
    <row r="234" spans="1:9" ht="15" customHeight="1" x14ac:dyDescent="0.2">
      <c r="A234" s="410" t="s">
        <v>396</v>
      </c>
      <c r="B234" s="217">
        <v>169</v>
      </c>
      <c r="C234" s="217">
        <v>100</v>
      </c>
      <c r="D234" s="217">
        <v>146</v>
      </c>
      <c r="E234" s="217">
        <v>23</v>
      </c>
      <c r="F234" s="393">
        <v>198</v>
      </c>
      <c r="G234" s="393">
        <v>100</v>
      </c>
      <c r="H234" s="393">
        <v>123</v>
      </c>
      <c r="I234" s="397">
        <v>75</v>
      </c>
    </row>
    <row r="235" spans="1:9" ht="15" customHeight="1" x14ac:dyDescent="0.2">
      <c r="A235" s="317" t="s">
        <v>295</v>
      </c>
      <c r="B235" s="217"/>
      <c r="C235" s="217"/>
      <c r="D235" s="217"/>
      <c r="E235" s="217"/>
      <c r="F235" s="393"/>
      <c r="G235" s="393"/>
      <c r="H235" s="393"/>
      <c r="I235" s="397"/>
    </row>
    <row r="236" spans="1:9" ht="15" customHeight="1" x14ac:dyDescent="0.2">
      <c r="A236" s="417" t="s">
        <v>323</v>
      </c>
      <c r="B236" s="217"/>
      <c r="C236" s="217"/>
      <c r="D236" s="217"/>
      <c r="E236" s="217"/>
      <c r="F236" s="393"/>
      <c r="G236" s="393"/>
      <c r="H236" s="393"/>
      <c r="I236" s="397"/>
    </row>
    <row r="237" spans="1:9" ht="15" customHeight="1" x14ac:dyDescent="0.2">
      <c r="A237" s="410" t="s">
        <v>397</v>
      </c>
      <c r="B237" s="217">
        <v>138</v>
      </c>
      <c r="C237" s="217">
        <v>74</v>
      </c>
      <c r="D237" s="217">
        <v>125</v>
      </c>
      <c r="E237" s="217">
        <v>13</v>
      </c>
      <c r="F237" s="393">
        <v>166</v>
      </c>
      <c r="G237" s="393">
        <v>85</v>
      </c>
      <c r="H237" s="393">
        <v>133</v>
      </c>
      <c r="I237" s="397">
        <v>33</v>
      </c>
    </row>
    <row r="238" spans="1:9" ht="15" customHeight="1" x14ac:dyDescent="0.2">
      <c r="A238" s="411" t="s">
        <v>297</v>
      </c>
      <c r="B238" s="217">
        <v>86</v>
      </c>
      <c r="C238" s="217">
        <v>47</v>
      </c>
      <c r="D238" s="217">
        <v>78</v>
      </c>
      <c r="E238" s="217">
        <v>8</v>
      </c>
      <c r="F238" s="393">
        <v>98</v>
      </c>
      <c r="G238" s="393">
        <v>53</v>
      </c>
      <c r="H238" s="393">
        <v>70</v>
      </c>
      <c r="I238" s="397">
        <v>28</v>
      </c>
    </row>
    <row r="239" spans="1:9" ht="15" customHeight="1" x14ac:dyDescent="0.2">
      <c r="A239" s="418" t="s">
        <v>324</v>
      </c>
      <c r="B239" s="217"/>
      <c r="C239" s="217"/>
      <c r="D239" s="217"/>
      <c r="E239" s="217"/>
      <c r="F239" s="393"/>
      <c r="G239" s="393"/>
      <c r="H239" s="393"/>
      <c r="I239" s="397"/>
    </row>
    <row r="240" spans="1:9" ht="15" customHeight="1" x14ac:dyDescent="0.2">
      <c r="A240" s="317" t="s">
        <v>305</v>
      </c>
      <c r="B240" s="217"/>
      <c r="C240" s="217"/>
      <c r="D240" s="217"/>
      <c r="E240" s="217"/>
      <c r="F240" s="393"/>
      <c r="G240" s="393"/>
      <c r="H240" s="393"/>
      <c r="I240" s="397"/>
    </row>
    <row r="241" spans="1:9" ht="15" customHeight="1" x14ac:dyDescent="0.2">
      <c r="A241" s="417" t="s">
        <v>325</v>
      </c>
      <c r="B241" s="217"/>
      <c r="C241" s="217"/>
      <c r="D241" s="217"/>
      <c r="E241" s="217"/>
      <c r="F241" s="393"/>
      <c r="G241" s="393"/>
      <c r="H241" s="393"/>
      <c r="I241" s="397"/>
    </row>
    <row r="242" spans="1:9" ht="15" customHeight="1" x14ac:dyDescent="0.2">
      <c r="A242" s="410" t="s">
        <v>398</v>
      </c>
      <c r="B242" s="217">
        <v>18</v>
      </c>
      <c r="C242" s="217">
        <v>11</v>
      </c>
      <c r="D242" s="217">
        <v>15</v>
      </c>
      <c r="E242" s="217">
        <v>3</v>
      </c>
      <c r="F242" s="393">
        <v>59</v>
      </c>
      <c r="G242" s="393">
        <v>27</v>
      </c>
      <c r="H242" s="393">
        <v>52</v>
      </c>
      <c r="I242" s="397">
        <v>7</v>
      </c>
    </row>
    <row r="243" spans="1:9" ht="15" customHeight="1" x14ac:dyDescent="0.2">
      <c r="A243" s="410" t="s">
        <v>396</v>
      </c>
      <c r="B243" s="217">
        <v>90</v>
      </c>
      <c r="C243" s="217">
        <v>41</v>
      </c>
      <c r="D243" s="217">
        <v>77</v>
      </c>
      <c r="E243" s="217">
        <v>13</v>
      </c>
      <c r="F243" s="393">
        <v>139</v>
      </c>
      <c r="G243" s="393">
        <v>72</v>
      </c>
      <c r="H243" s="393">
        <v>125</v>
      </c>
      <c r="I243" s="397">
        <v>14</v>
      </c>
    </row>
    <row r="244" spans="1:9" ht="15" customHeight="1" x14ac:dyDescent="0.2">
      <c r="A244" s="410" t="s">
        <v>399</v>
      </c>
      <c r="B244" s="217">
        <v>33</v>
      </c>
      <c r="C244" s="217">
        <v>14</v>
      </c>
      <c r="D244" s="217">
        <v>28</v>
      </c>
      <c r="E244" s="217">
        <v>5</v>
      </c>
      <c r="F244" s="393">
        <v>48</v>
      </c>
      <c r="G244" s="393">
        <v>24</v>
      </c>
      <c r="H244" s="393">
        <v>41</v>
      </c>
      <c r="I244" s="397">
        <v>7</v>
      </c>
    </row>
    <row r="245" spans="1:9" ht="15" customHeight="1" x14ac:dyDescent="0.2">
      <c r="A245" s="317" t="s">
        <v>446</v>
      </c>
      <c r="B245" s="217">
        <v>541</v>
      </c>
      <c r="C245" s="217">
        <v>291</v>
      </c>
      <c r="D245" s="217">
        <v>452</v>
      </c>
      <c r="E245" s="217">
        <v>89</v>
      </c>
      <c r="F245" s="393">
        <v>620</v>
      </c>
      <c r="G245" s="393">
        <v>342</v>
      </c>
      <c r="H245" s="393">
        <v>441</v>
      </c>
      <c r="I245" s="397">
        <v>179</v>
      </c>
    </row>
    <row r="246" spans="1:9" ht="15" customHeight="1" x14ac:dyDescent="0.2">
      <c r="A246" s="317" t="s">
        <v>293</v>
      </c>
      <c r="B246" s="217"/>
      <c r="C246" s="217"/>
      <c r="D246" s="217"/>
      <c r="E246" s="217"/>
      <c r="F246" s="393"/>
      <c r="G246" s="393"/>
      <c r="H246" s="393"/>
      <c r="I246" s="397"/>
    </row>
    <row r="247" spans="1:9" ht="15" customHeight="1" x14ac:dyDescent="0.2">
      <c r="A247" s="417" t="s">
        <v>326</v>
      </c>
      <c r="B247" s="217"/>
      <c r="C247" s="217"/>
      <c r="D247" s="217"/>
      <c r="E247" s="217"/>
      <c r="F247" s="393"/>
      <c r="G247" s="393"/>
      <c r="H247" s="393"/>
      <c r="I247" s="397"/>
    </row>
    <row r="248" spans="1:9" ht="15" customHeight="1" x14ac:dyDescent="0.2">
      <c r="A248" s="410" t="s">
        <v>400</v>
      </c>
      <c r="B248" s="217">
        <v>263</v>
      </c>
      <c r="C248" s="217">
        <v>142</v>
      </c>
      <c r="D248" s="217">
        <v>219</v>
      </c>
      <c r="E248" s="217">
        <v>44</v>
      </c>
      <c r="F248" s="393">
        <v>240</v>
      </c>
      <c r="G248" s="393">
        <v>135</v>
      </c>
      <c r="H248" s="393">
        <v>144</v>
      </c>
      <c r="I248" s="397">
        <v>96</v>
      </c>
    </row>
    <row r="249" spans="1:9" ht="15" customHeight="1" x14ac:dyDescent="0.2">
      <c r="A249" s="317" t="s">
        <v>295</v>
      </c>
      <c r="B249" s="217"/>
      <c r="C249" s="217"/>
      <c r="D249" s="217"/>
      <c r="E249" s="217"/>
      <c r="F249" s="393"/>
      <c r="G249" s="393"/>
      <c r="H249" s="393"/>
      <c r="I249" s="397"/>
    </row>
    <row r="250" spans="1:9" ht="15" customHeight="1" x14ac:dyDescent="0.2">
      <c r="A250" s="417" t="s">
        <v>323</v>
      </c>
      <c r="B250" s="217"/>
      <c r="C250" s="217"/>
      <c r="D250" s="217"/>
      <c r="E250" s="217"/>
      <c r="F250" s="393"/>
      <c r="G250" s="393"/>
      <c r="H250" s="393"/>
      <c r="I250" s="397"/>
    </row>
    <row r="251" spans="1:9" ht="15" customHeight="1" x14ac:dyDescent="0.2">
      <c r="A251" s="410" t="s">
        <v>401</v>
      </c>
      <c r="B251" s="217">
        <v>77</v>
      </c>
      <c r="C251" s="217">
        <v>41</v>
      </c>
      <c r="D251" s="217">
        <v>64</v>
      </c>
      <c r="E251" s="217">
        <v>13</v>
      </c>
      <c r="F251" s="393">
        <v>106</v>
      </c>
      <c r="G251" s="393">
        <v>60</v>
      </c>
      <c r="H251" s="393">
        <v>87</v>
      </c>
      <c r="I251" s="397">
        <v>19</v>
      </c>
    </row>
    <row r="252" spans="1:9" ht="15" customHeight="1" x14ac:dyDescent="0.2">
      <c r="A252" s="411" t="s">
        <v>297</v>
      </c>
      <c r="B252" s="217">
        <v>52</v>
      </c>
      <c r="C252" s="217">
        <v>31</v>
      </c>
      <c r="D252" s="217">
        <v>45</v>
      </c>
      <c r="E252" s="217">
        <v>7</v>
      </c>
      <c r="F252" s="393">
        <v>43</v>
      </c>
      <c r="G252" s="393">
        <v>25</v>
      </c>
      <c r="H252" s="393">
        <v>32</v>
      </c>
      <c r="I252" s="397">
        <v>11</v>
      </c>
    </row>
    <row r="253" spans="1:9" ht="15" customHeight="1" x14ac:dyDescent="0.2">
      <c r="A253" s="418" t="s">
        <v>324</v>
      </c>
      <c r="B253" s="57"/>
      <c r="C253" s="57"/>
      <c r="D253" s="57"/>
      <c r="E253" s="57"/>
      <c r="F253" s="57"/>
      <c r="G253" s="57"/>
      <c r="H253" s="57"/>
      <c r="I253" s="144"/>
    </row>
    <row r="254" spans="1:9" ht="15" customHeight="1" x14ac:dyDescent="0.2">
      <c r="A254" s="317" t="s">
        <v>299</v>
      </c>
      <c r="B254" s="57"/>
      <c r="C254" s="57"/>
      <c r="D254" s="57"/>
      <c r="E254" s="57"/>
      <c r="F254" s="57"/>
      <c r="G254" s="57"/>
      <c r="H254" s="57"/>
      <c r="I254" s="144"/>
    </row>
    <row r="255" spans="1:9" ht="15" customHeight="1" x14ac:dyDescent="0.2">
      <c r="A255" s="417" t="s">
        <v>325</v>
      </c>
      <c r="B255" s="57"/>
      <c r="C255" s="57"/>
      <c r="D255" s="57"/>
      <c r="E255" s="57"/>
      <c r="F255" s="57"/>
      <c r="G255" s="57"/>
      <c r="H255" s="57"/>
      <c r="I255" s="144"/>
    </row>
    <row r="256" spans="1:9" ht="15" customHeight="1" x14ac:dyDescent="0.2">
      <c r="A256" s="313" t="s">
        <v>400</v>
      </c>
      <c r="B256" s="217">
        <v>104</v>
      </c>
      <c r="C256" s="217">
        <v>53</v>
      </c>
      <c r="D256" s="217">
        <v>91</v>
      </c>
      <c r="E256" s="217">
        <v>13</v>
      </c>
      <c r="F256" s="393">
        <v>132</v>
      </c>
      <c r="G256" s="393">
        <v>73</v>
      </c>
      <c r="H256" s="393">
        <v>112</v>
      </c>
      <c r="I256" s="397">
        <v>20</v>
      </c>
    </row>
    <row r="257" spans="1:9" ht="15" customHeight="1" x14ac:dyDescent="0.2">
      <c r="A257" s="410" t="s">
        <v>402</v>
      </c>
      <c r="B257" s="217">
        <v>59</v>
      </c>
      <c r="C257" s="217">
        <v>28</v>
      </c>
      <c r="D257" s="217">
        <v>48</v>
      </c>
      <c r="E257" s="217">
        <v>11</v>
      </c>
      <c r="F257" s="393">
        <v>74</v>
      </c>
      <c r="G257" s="393">
        <v>40</v>
      </c>
      <c r="H257" s="393">
        <v>52</v>
      </c>
      <c r="I257" s="397">
        <v>22</v>
      </c>
    </row>
    <row r="258" spans="1:9" ht="15" customHeight="1" x14ac:dyDescent="0.2">
      <c r="A258" s="410" t="s">
        <v>403</v>
      </c>
      <c r="B258" s="217">
        <v>38</v>
      </c>
      <c r="C258" s="217">
        <v>27</v>
      </c>
      <c r="D258" s="217">
        <v>30</v>
      </c>
      <c r="E258" s="217">
        <v>8</v>
      </c>
      <c r="F258" s="393">
        <v>68</v>
      </c>
      <c r="G258" s="393">
        <v>34</v>
      </c>
      <c r="H258" s="393">
        <v>46</v>
      </c>
      <c r="I258" s="397">
        <v>22</v>
      </c>
    </row>
    <row r="259" spans="1:9" ht="15" customHeight="1" x14ac:dyDescent="0.2">
      <c r="A259" s="317" t="s">
        <v>404</v>
      </c>
      <c r="B259" s="217">
        <v>304</v>
      </c>
      <c r="C259" s="217">
        <v>165</v>
      </c>
      <c r="D259" s="217">
        <v>245</v>
      </c>
      <c r="E259" s="217">
        <v>59</v>
      </c>
      <c r="F259" s="393">
        <v>475</v>
      </c>
      <c r="G259" s="393">
        <v>264</v>
      </c>
      <c r="H259" s="393">
        <v>326</v>
      </c>
      <c r="I259" s="397">
        <v>149</v>
      </c>
    </row>
    <row r="260" spans="1:9" ht="15" customHeight="1" x14ac:dyDescent="0.2">
      <c r="A260" s="317" t="s">
        <v>295</v>
      </c>
      <c r="B260" s="217"/>
      <c r="C260" s="217"/>
      <c r="D260" s="217"/>
      <c r="E260" s="217"/>
      <c r="F260" s="393"/>
      <c r="G260" s="393"/>
      <c r="H260" s="393"/>
      <c r="I260" s="397"/>
    </row>
    <row r="261" spans="1:9" ht="15" customHeight="1" x14ac:dyDescent="0.2">
      <c r="A261" s="417" t="s">
        <v>323</v>
      </c>
      <c r="B261" s="217"/>
      <c r="C261" s="217"/>
      <c r="D261" s="217"/>
      <c r="E261" s="217"/>
      <c r="F261" s="393"/>
      <c r="G261" s="393"/>
      <c r="H261" s="393"/>
      <c r="I261" s="398"/>
    </row>
    <row r="262" spans="1:9" ht="15" customHeight="1" x14ac:dyDescent="0.2">
      <c r="A262" s="410" t="s">
        <v>405</v>
      </c>
      <c r="B262" s="217">
        <v>217</v>
      </c>
      <c r="C262" s="217">
        <v>116</v>
      </c>
      <c r="D262" s="217">
        <v>189</v>
      </c>
      <c r="E262" s="217">
        <v>28</v>
      </c>
      <c r="F262" s="393">
        <v>318</v>
      </c>
      <c r="G262" s="393">
        <v>182</v>
      </c>
      <c r="H262" s="393">
        <v>232</v>
      </c>
      <c r="I262" s="397">
        <v>86</v>
      </c>
    </row>
    <row r="263" spans="1:9" ht="15" customHeight="1" x14ac:dyDescent="0.2">
      <c r="A263" s="411" t="s">
        <v>297</v>
      </c>
      <c r="B263" s="217">
        <v>106</v>
      </c>
      <c r="C263" s="217">
        <v>57</v>
      </c>
      <c r="D263" s="217">
        <v>93</v>
      </c>
      <c r="E263" s="217">
        <v>13</v>
      </c>
      <c r="F263" s="393">
        <v>207</v>
      </c>
      <c r="G263" s="393">
        <v>120</v>
      </c>
      <c r="H263" s="393">
        <v>142</v>
      </c>
      <c r="I263" s="397">
        <v>65</v>
      </c>
    </row>
    <row r="264" spans="1:9" ht="15" customHeight="1" x14ac:dyDescent="0.2">
      <c r="A264" s="418" t="s">
        <v>324</v>
      </c>
      <c r="B264" s="217"/>
      <c r="C264" s="217"/>
      <c r="D264" s="217"/>
      <c r="E264" s="217"/>
      <c r="F264" s="393"/>
      <c r="G264" s="393"/>
      <c r="H264" s="393"/>
      <c r="I264" s="397"/>
    </row>
    <row r="265" spans="1:9" ht="15" customHeight="1" x14ac:dyDescent="0.2">
      <c r="A265" s="317" t="s">
        <v>305</v>
      </c>
      <c r="B265" s="217"/>
      <c r="C265" s="217"/>
      <c r="D265" s="217"/>
      <c r="E265" s="217"/>
      <c r="F265" s="393"/>
      <c r="G265" s="393"/>
      <c r="H265" s="393"/>
      <c r="I265" s="398"/>
    </row>
    <row r="266" spans="1:9" ht="15" customHeight="1" x14ac:dyDescent="0.2">
      <c r="A266" s="417" t="s">
        <v>325</v>
      </c>
      <c r="B266" s="217"/>
      <c r="C266" s="217"/>
      <c r="D266" s="217"/>
      <c r="E266" s="217"/>
      <c r="F266" s="393"/>
      <c r="G266" s="393"/>
      <c r="H266" s="393"/>
      <c r="I266" s="397"/>
    </row>
    <row r="267" spans="1:9" ht="15" customHeight="1" x14ac:dyDescent="0.2">
      <c r="A267" s="410" t="s">
        <v>406</v>
      </c>
      <c r="B267" s="217">
        <v>25</v>
      </c>
      <c r="C267" s="217">
        <v>14</v>
      </c>
      <c r="D267" s="217">
        <v>13</v>
      </c>
      <c r="E267" s="217">
        <v>12</v>
      </c>
      <c r="F267" s="393">
        <v>54</v>
      </c>
      <c r="G267" s="393">
        <v>28</v>
      </c>
      <c r="H267" s="393">
        <v>35</v>
      </c>
      <c r="I267" s="397">
        <v>19</v>
      </c>
    </row>
    <row r="268" spans="1:9" ht="15" customHeight="1" x14ac:dyDescent="0.2">
      <c r="A268" s="410" t="s">
        <v>407</v>
      </c>
      <c r="B268" s="217">
        <v>30</v>
      </c>
      <c r="C268" s="217">
        <v>19</v>
      </c>
      <c r="D268" s="217">
        <v>22</v>
      </c>
      <c r="E268" s="217">
        <v>8</v>
      </c>
      <c r="F268" s="393">
        <v>35</v>
      </c>
      <c r="G268" s="393">
        <v>17</v>
      </c>
      <c r="H268" s="393">
        <v>18</v>
      </c>
      <c r="I268" s="397">
        <v>17</v>
      </c>
    </row>
    <row r="269" spans="1:9" ht="15" customHeight="1" x14ac:dyDescent="0.2">
      <c r="A269" s="410" t="s">
        <v>408</v>
      </c>
      <c r="B269" s="217">
        <v>32</v>
      </c>
      <c r="C269" s="217">
        <v>16</v>
      </c>
      <c r="D269" s="217">
        <v>21</v>
      </c>
      <c r="E269" s="217">
        <v>11</v>
      </c>
      <c r="F269" s="393">
        <v>68</v>
      </c>
      <c r="G269" s="393">
        <v>37</v>
      </c>
      <c r="H269" s="393">
        <v>41</v>
      </c>
      <c r="I269" s="397">
        <v>27</v>
      </c>
    </row>
    <row r="270" spans="1:9" ht="15" customHeight="1" x14ac:dyDescent="0.2">
      <c r="A270" s="317" t="s">
        <v>945</v>
      </c>
      <c r="B270" s="217">
        <v>2409</v>
      </c>
      <c r="C270" s="217">
        <v>1259</v>
      </c>
      <c r="D270" s="217">
        <v>2121</v>
      </c>
      <c r="E270" s="217">
        <v>288</v>
      </c>
      <c r="F270" s="393">
        <v>1648</v>
      </c>
      <c r="G270" s="393">
        <v>915</v>
      </c>
      <c r="H270" s="393">
        <v>1318</v>
      </c>
      <c r="I270" s="397">
        <v>330</v>
      </c>
    </row>
    <row r="271" spans="1:9" ht="15" customHeight="1" x14ac:dyDescent="0.2">
      <c r="A271" s="317" t="s">
        <v>311</v>
      </c>
      <c r="B271" s="217"/>
      <c r="C271" s="217"/>
      <c r="D271" s="217"/>
      <c r="E271" s="217"/>
      <c r="F271" s="393"/>
      <c r="G271" s="393"/>
      <c r="H271" s="393"/>
      <c r="I271" s="397"/>
    </row>
    <row r="272" spans="1:9" ht="15" customHeight="1" x14ac:dyDescent="0.2">
      <c r="A272" s="417" t="s">
        <v>323</v>
      </c>
      <c r="B272" s="217"/>
      <c r="C272" s="217"/>
      <c r="D272" s="217"/>
      <c r="E272" s="217"/>
      <c r="F272" s="393"/>
      <c r="G272" s="393"/>
      <c r="H272" s="393"/>
      <c r="I272" s="397"/>
    </row>
    <row r="273" spans="1:9" ht="15" customHeight="1" x14ac:dyDescent="0.2">
      <c r="A273" s="410" t="s">
        <v>946</v>
      </c>
      <c r="B273" s="217">
        <v>438</v>
      </c>
      <c r="C273" s="217">
        <v>227</v>
      </c>
      <c r="D273" s="217">
        <v>408</v>
      </c>
      <c r="E273" s="217">
        <v>30</v>
      </c>
      <c r="F273" s="393">
        <v>251</v>
      </c>
      <c r="G273" s="393">
        <v>147</v>
      </c>
      <c r="H273" s="393">
        <v>224</v>
      </c>
      <c r="I273" s="397">
        <v>27</v>
      </c>
    </row>
    <row r="274" spans="1:9" ht="15" customHeight="1" x14ac:dyDescent="0.2">
      <c r="A274" s="411" t="s">
        <v>327</v>
      </c>
      <c r="B274" s="217">
        <v>178</v>
      </c>
      <c r="C274" s="217">
        <v>86</v>
      </c>
      <c r="D274" s="217">
        <v>164</v>
      </c>
      <c r="E274" s="217">
        <v>14</v>
      </c>
      <c r="F274" s="393">
        <v>103</v>
      </c>
      <c r="G274" s="393">
        <v>64</v>
      </c>
      <c r="H274" s="393">
        <v>87</v>
      </c>
      <c r="I274" s="397">
        <v>16</v>
      </c>
    </row>
    <row r="275" spans="1:9" ht="15" customHeight="1" x14ac:dyDescent="0.2">
      <c r="A275" s="418" t="s">
        <v>324</v>
      </c>
      <c r="B275" s="217"/>
      <c r="C275" s="217"/>
      <c r="D275" s="217"/>
      <c r="E275" s="217"/>
      <c r="F275" s="393"/>
      <c r="G275" s="393"/>
      <c r="H275" s="393"/>
      <c r="I275" s="397"/>
    </row>
    <row r="276" spans="1:9" ht="15" customHeight="1" x14ac:dyDescent="0.2">
      <c r="A276" s="410" t="s">
        <v>341</v>
      </c>
      <c r="B276" s="217">
        <v>184</v>
      </c>
      <c r="C276" s="217">
        <v>101</v>
      </c>
      <c r="D276" s="217">
        <v>147</v>
      </c>
      <c r="E276" s="217">
        <v>37</v>
      </c>
      <c r="F276" s="393">
        <v>254</v>
      </c>
      <c r="G276" s="393">
        <v>136</v>
      </c>
      <c r="H276" s="393">
        <v>189</v>
      </c>
      <c r="I276" s="397">
        <v>65</v>
      </c>
    </row>
    <row r="277" spans="1:9" ht="15" customHeight="1" x14ac:dyDescent="0.2">
      <c r="A277" s="411" t="s">
        <v>297</v>
      </c>
      <c r="B277" s="217">
        <v>85</v>
      </c>
      <c r="C277" s="217">
        <v>49</v>
      </c>
      <c r="D277" s="217">
        <v>71</v>
      </c>
      <c r="E277" s="217">
        <v>14</v>
      </c>
      <c r="F277" s="393">
        <v>141</v>
      </c>
      <c r="G277" s="393">
        <v>76</v>
      </c>
      <c r="H277" s="393">
        <v>97</v>
      </c>
      <c r="I277" s="397">
        <v>44</v>
      </c>
    </row>
    <row r="278" spans="1:9" ht="15" customHeight="1" x14ac:dyDescent="0.2">
      <c r="A278" s="418" t="s">
        <v>324</v>
      </c>
      <c r="B278" s="217"/>
      <c r="C278" s="217"/>
      <c r="D278" s="217"/>
      <c r="E278" s="217"/>
      <c r="F278" s="393"/>
      <c r="G278" s="393"/>
      <c r="H278" s="393"/>
      <c r="I278" s="397"/>
    </row>
    <row r="279" spans="1:9" ht="15" customHeight="1" x14ac:dyDescent="0.2">
      <c r="A279" s="410" t="s">
        <v>947</v>
      </c>
      <c r="B279" s="217">
        <v>166</v>
      </c>
      <c r="C279" s="217">
        <v>94</v>
      </c>
      <c r="D279" s="217">
        <v>150</v>
      </c>
      <c r="E279" s="217">
        <v>16</v>
      </c>
      <c r="F279" s="393">
        <v>179</v>
      </c>
      <c r="G279" s="393">
        <v>101</v>
      </c>
      <c r="H279" s="393">
        <v>150</v>
      </c>
      <c r="I279" s="397">
        <v>29</v>
      </c>
    </row>
    <row r="280" spans="1:9" ht="15" customHeight="1" x14ac:dyDescent="0.2">
      <c r="A280" s="411" t="s">
        <v>297</v>
      </c>
      <c r="B280" s="217">
        <v>85</v>
      </c>
      <c r="C280" s="217">
        <v>52</v>
      </c>
      <c r="D280" s="217">
        <v>75</v>
      </c>
      <c r="E280" s="217">
        <v>10</v>
      </c>
      <c r="F280" s="393">
        <v>105</v>
      </c>
      <c r="G280" s="393">
        <v>56</v>
      </c>
      <c r="H280" s="393">
        <v>85</v>
      </c>
      <c r="I280" s="397">
        <v>20</v>
      </c>
    </row>
    <row r="281" spans="1:9" ht="15" customHeight="1" x14ac:dyDescent="0.2">
      <c r="A281" s="418" t="s">
        <v>324</v>
      </c>
      <c r="B281" s="217"/>
      <c r="C281" s="217"/>
      <c r="D281" s="217"/>
      <c r="E281" s="217"/>
      <c r="F281" s="393"/>
      <c r="G281" s="393"/>
      <c r="H281" s="393"/>
      <c r="I281" s="397"/>
    </row>
    <row r="282" spans="1:9" ht="15" customHeight="1" x14ac:dyDescent="0.2">
      <c r="A282" s="410" t="s">
        <v>422</v>
      </c>
      <c r="B282" s="217">
        <v>69</v>
      </c>
      <c r="C282" s="217">
        <v>33</v>
      </c>
      <c r="D282" s="217">
        <v>54</v>
      </c>
      <c r="E282" s="217">
        <v>15</v>
      </c>
      <c r="F282" s="393">
        <v>97</v>
      </c>
      <c r="G282" s="393">
        <v>54</v>
      </c>
      <c r="H282" s="393">
        <v>79</v>
      </c>
      <c r="I282" s="397">
        <v>18</v>
      </c>
    </row>
    <row r="283" spans="1:9" ht="15" customHeight="1" x14ac:dyDescent="0.2">
      <c r="A283" s="411" t="s">
        <v>297</v>
      </c>
      <c r="B283" s="217">
        <v>27</v>
      </c>
      <c r="C283" s="217">
        <v>15</v>
      </c>
      <c r="D283" s="217">
        <v>24</v>
      </c>
      <c r="E283" s="217">
        <v>3</v>
      </c>
      <c r="F283" s="393">
        <v>28</v>
      </c>
      <c r="G283" s="393">
        <v>14</v>
      </c>
      <c r="H283" s="393">
        <v>22</v>
      </c>
      <c r="I283" s="397">
        <v>6</v>
      </c>
    </row>
    <row r="284" spans="1:9" ht="15" customHeight="1" x14ac:dyDescent="0.2">
      <c r="A284" s="418" t="s">
        <v>324</v>
      </c>
      <c r="B284" s="57"/>
      <c r="C284" s="57"/>
      <c r="D284" s="57"/>
      <c r="E284" s="57"/>
      <c r="F284" s="57"/>
      <c r="G284" s="57"/>
      <c r="H284" s="57"/>
      <c r="I284" s="144"/>
    </row>
    <row r="285" spans="1:9" ht="15" customHeight="1" x14ac:dyDescent="0.2">
      <c r="A285" s="410" t="s">
        <v>413</v>
      </c>
      <c r="B285" s="217">
        <v>124</v>
      </c>
      <c r="C285" s="217">
        <v>66</v>
      </c>
      <c r="D285" s="217">
        <v>105</v>
      </c>
      <c r="E285" s="217">
        <v>19</v>
      </c>
      <c r="F285" s="393">
        <v>156</v>
      </c>
      <c r="G285" s="393">
        <v>81</v>
      </c>
      <c r="H285" s="393">
        <v>111</v>
      </c>
      <c r="I285" s="397">
        <v>45</v>
      </c>
    </row>
    <row r="286" spans="1:9" ht="15" customHeight="1" x14ac:dyDescent="0.2">
      <c r="A286" s="411" t="s">
        <v>297</v>
      </c>
      <c r="B286" s="217">
        <v>61</v>
      </c>
      <c r="C286" s="217">
        <v>32</v>
      </c>
      <c r="D286" s="217">
        <v>51</v>
      </c>
      <c r="E286" s="217">
        <v>10</v>
      </c>
      <c r="F286" s="393">
        <v>84</v>
      </c>
      <c r="G286" s="393">
        <v>46</v>
      </c>
      <c r="H286" s="393">
        <v>60</v>
      </c>
      <c r="I286" s="397">
        <v>24</v>
      </c>
    </row>
    <row r="287" spans="1:9" ht="15" customHeight="1" x14ac:dyDescent="0.2">
      <c r="A287" s="418" t="s">
        <v>324</v>
      </c>
      <c r="B287" s="217"/>
      <c r="C287" s="217"/>
      <c r="D287" s="217"/>
      <c r="E287" s="217"/>
      <c r="F287" s="393"/>
      <c r="G287" s="393"/>
      <c r="H287" s="393"/>
      <c r="I287" s="397"/>
    </row>
    <row r="288" spans="1:9" ht="15" customHeight="1" x14ac:dyDescent="0.2">
      <c r="A288" s="317" t="s">
        <v>305</v>
      </c>
      <c r="B288" s="217"/>
      <c r="C288" s="217"/>
      <c r="D288" s="217"/>
      <c r="E288" s="217"/>
      <c r="F288" s="393"/>
      <c r="G288" s="393"/>
      <c r="H288" s="393"/>
      <c r="I288" s="397"/>
    </row>
    <row r="289" spans="1:9" ht="15" customHeight="1" x14ac:dyDescent="0.2">
      <c r="A289" s="417" t="s">
        <v>325</v>
      </c>
      <c r="B289" s="217"/>
      <c r="C289" s="217"/>
      <c r="D289" s="217"/>
      <c r="E289" s="217"/>
      <c r="F289" s="393"/>
      <c r="G289" s="393"/>
      <c r="H289" s="393"/>
      <c r="I289" s="397"/>
    </row>
    <row r="290" spans="1:9" ht="15" customHeight="1" x14ac:dyDescent="0.2">
      <c r="A290" s="410" t="s">
        <v>414</v>
      </c>
      <c r="B290" s="217">
        <v>348</v>
      </c>
      <c r="C290" s="217">
        <v>185</v>
      </c>
      <c r="D290" s="217">
        <v>312</v>
      </c>
      <c r="E290" s="217">
        <v>36</v>
      </c>
      <c r="F290" s="393">
        <v>177</v>
      </c>
      <c r="G290" s="393">
        <v>96</v>
      </c>
      <c r="H290" s="393">
        <v>137</v>
      </c>
      <c r="I290" s="397">
        <v>40</v>
      </c>
    </row>
    <row r="291" spans="1:9" ht="15" customHeight="1" x14ac:dyDescent="0.2">
      <c r="A291" s="410" t="s">
        <v>415</v>
      </c>
      <c r="B291" s="217">
        <v>177</v>
      </c>
      <c r="C291" s="217">
        <v>91</v>
      </c>
      <c r="D291" s="217">
        <v>156</v>
      </c>
      <c r="E291" s="217">
        <v>21</v>
      </c>
      <c r="F291" s="393">
        <v>78</v>
      </c>
      <c r="G291" s="393">
        <v>48</v>
      </c>
      <c r="H291" s="393">
        <v>68</v>
      </c>
      <c r="I291" s="397">
        <v>10</v>
      </c>
    </row>
    <row r="292" spans="1:9" ht="15" customHeight="1" x14ac:dyDescent="0.2">
      <c r="A292" s="410" t="s">
        <v>416</v>
      </c>
      <c r="B292" s="217">
        <v>157</v>
      </c>
      <c r="C292" s="217">
        <v>79</v>
      </c>
      <c r="D292" s="217">
        <v>145</v>
      </c>
      <c r="E292" s="217">
        <v>12</v>
      </c>
      <c r="F292" s="393">
        <v>83</v>
      </c>
      <c r="G292" s="393">
        <v>42</v>
      </c>
      <c r="H292" s="393">
        <v>63</v>
      </c>
      <c r="I292" s="397">
        <v>20</v>
      </c>
    </row>
    <row r="293" spans="1:9" ht="15" customHeight="1" x14ac:dyDescent="0.2">
      <c r="A293" s="410" t="s">
        <v>417</v>
      </c>
      <c r="B293" s="217">
        <v>26</v>
      </c>
      <c r="C293" s="217">
        <v>15</v>
      </c>
      <c r="D293" s="217">
        <v>25</v>
      </c>
      <c r="E293" s="217">
        <v>1</v>
      </c>
      <c r="F293" s="393">
        <v>47</v>
      </c>
      <c r="G293" s="393">
        <v>30</v>
      </c>
      <c r="H293" s="393">
        <v>37</v>
      </c>
      <c r="I293" s="397">
        <v>10</v>
      </c>
    </row>
    <row r="294" spans="1:9" ht="15" customHeight="1" x14ac:dyDescent="0.2">
      <c r="A294" s="410" t="s">
        <v>418</v>
      </c>
      <c r="B294" s="217">
        <v>141</v>
      </c>
      <c r="C294" s="217">
        <v>64</v>
      </c>
      <c r="D294" s="217">
        <v>125</v>
      </c>
      <c r="E294" s="217">
        <v>16</v>
      </c>
      <c r="F294" s="393">
        <v>133</v>
      </c>
      <c r="G294" s="393">
        <v>75</v>
      </c>
      <c r="H294" s="393">
        <v>110</v>
      </c>
      <c r="I294" s="397">
        <v>23</v>
      </c>
    </row>
    <row r="295" spans="1:9" ht="15" customHeight="1" x14ac:dyDescent="0.2">
      <c r="A295" s="410" t="s">
        <v>419</v>
      </c>
      <c r="B295" s="217">
        <v>534</v>
      </c>
      <c r="C295" s="217">
        <v>277</v>
      </c>
      <c r="D295" s="217">
        <v>459</v>
      </c>
      <c r="E295" s="217">
        <v>75</v>
      </c>
      <c r="F295" s="393">
        <v>126</v>
      </c>
      <c r="G295" s="393">
        <v>66</v>
      </c>
      <c r="H295" s="393">
        <v>96</v>
      </c>
      <c r="I295" s="397">
        <v>30</v>
      </c>
    </row>
    <row r="296" spans="1:9" ht="15" customHeight="1" x14ac:dyDescent="0.2">
      <c r="A296" s="410" t="s">
        <v>420</v>
      </c>
      <c r="B296" s="217">
        <v>45</v>
      </c>
      <c r="C296" s="217">
        <v>27</v>
      </c>
      <c r="D296" s="217">
        <v>35</v>
      </c>
      <c r="E296" s="217">
        <v>10</v>
      </c>
      <c r="F296" s="393">
        <v>67</v>
      </c>
      <c r="G296" s="393">
        <v>39</v>
      </c>
      <c r="H296" s="393">
        <v>54</v>
      </c>
      <c r="I296" s="397">
        <v>13</v>
      </c>
    </row>
    <row r="297" spans="1:9" ht="15" customHeight="1" x14ac:dyDescent="0.2">
      <c r="A297" s="317" t="s">
        <v>447</v>
      </c>
      <c r="B297" s="217">
        <v>712</v>
      </c>
      <c r="C297" s="217">
        <v>381</v>
      </c>
      <c r="D297" s="217">
        <v>528</v>
      </c>
      <c r="E297" s="217">
        <v>184</v>
      </c>
      <c r="F297" s="393">
        <v>887</v>
      </c>
      <c r="G297" s="393">
        <v>483</v>
      </c>
      <c r="H297" s="393">
        <v>595</v>
      </c>
      <c r="I297" s="397">
        <v>292</v>
      </c>
    </row>
    <row r="298" spans="1:9" ht="15" customHeight="1" x14ac:dyDescent="0.2">
      <c r="A298" s="317" t="s">
        <v>293</v>
      </c>
      <c r="B298" s="217"/>
      <c r="C298" s="217"/>
      <c r="D298" s="217"/>
      <c r="E298" s="217"/>
      <c r="F298" s="393"/>
      <c r="G298" s="393"/>
      <c r="H298" s="393"/>
      <c r="I298" s="397"/>
    </row>
    <row r="299" spans="1:9" ht="15" customHeight="1" x14ac:dyDescent="0.2">
      <c r="A299" s="417" t="s">
        <v>326</v>
      </c>
      <c r="B299" s="217"/>
      <c r="C299" s="217"/>
      <c r="D299" s="217"/>
      <c r="E299" s="217"/>
      <c r="F299" s="393"/>
      <c r="G299" s="393"/>
      <c r="H299" s="393"/>
      <c r="I299" s="397"/>
    </row>
    <row r="300" spans="1:9" ht="15" customHeight="1" x14ac:dyDescent="0.2">
      <c r="A300" s="410" t="s">
        <v>421</v>
      </c>
      <c r="B300" s="217">
        <v>198</v>
      </c>
      <c r="C300" s="217">
        <v>108</v>
      </c>
      <c r="D300" s="217">
        <v>159</v>
      </c>
      <c r="E300" s="217">
        <v>39</v>
      </c>
      <c r="F300" s="393">
        <v>346</v>
      </c>
      <c r="G300" s="393">
        <v>188</v>
      </c>
      <c r="H300" s="393">
        <v>232</v>
      </c>
      <c r="I300" s="397">
        <v>114</v>
      </c>
    </row>
    <row r="301" spans="1:9" ht="15" customHeight="1" x14ac:dyDescent="0.2">
      <c r="A301" s="317" t="s">
        <v>295</v>
      </c>
      <c r="B301" s="217"/>
      <c r="C301" s="217"/>
      <c r="D301" s="217"/>
      <c r="E301" s="217"/>
      <c r="F301" s="393"/>
      <c r="G301" s="393"/>
      <c r="H301" s="393"/>
      <c r="I301" s="397"/>
    </row>
    <row r="302" spans="1:9" ht="15" customHeight="1" x14ac:dyDescent="0.2">
      <c r="A302" s="417" t="s">
        <v>323</v>
      </c>
      <c r="B302" s="217"/>
      <c r="C302" s="217"/>
      <c r="D302" s="217"/>
      <c r="E302" s="217"/>
      <c r="F302" s="393"/>
      <c r="G302" s="393"/>
      <c r="H302" s="393"/>
      <c r="I302" s="397"/>
    </row>
    <row r="303" spans="1:9" ht="15" customHeight="1" x14ac:dyDescent="0.2">
      <c r="A303" s="410" t="s">
        <v>423</v>
      </c>
      <c r="B303" s="217">
        <v>53</v>
      </c>
      <c r="C303" s="217">
        <v>24</v>
      </c>
      <c r="D303" s="217">
        <v>43</v>
      </c>
      <c r="E303" s="217">
        <v>10</v>
      </c>
      <c r="F303" s="393">
        <v>53</v>
      </c>
      <c r="G303" s="393">
        <v>29</v>
      </c>
      <c r="H303" s="393">
        <v>43</v>
      </c>
      <c r="I303" s="397">
        <v>10</v>
      </c>
    </row>
    <row r="304" spans="1:9" ht="15" customHeight="1" x14ac:dyDescent="0.2">
      <c r="A304" s="411" t="s">
        <v>297</v>
      </c>
      <c r="B304" s="217">
        <v>23</v>
      </c>
      <c r="C304" s="217">
        <v>12</v>
      </c>
      <c r="D304" s="217">
        <v>20</v>
      </c>
      <c r="E304" s="217">
        <v>3</v>
      </c>
      <c r="F304" s="393">
        <v>19</v>
      </c>
      <c r="G304" s="393">
        <v>9</v>
      </c>
      <c r="H304" s="393">
        <v>13</v>
      </c>
      <c r="I304" s="397">
        <v>6</v>
      </c>
    </row>
    <row r="305" spans="1:9" ht="15" customHeight="1" x14ac:dyDescent="0.2">
      <c r="A305" s="418" t="s">
        <v>324</v>
      </c>
      <c r="B305" s="217"/>
      <c r="C305" s="217"/>
      <c r="D305" s="217"/>
      <c r="E305" s="217"/>
      <c r="F305" s="393"/>
      <c r="G305" s="393"/>
      <c r="H305" s="393"/>
      <c r="I305" s="398"/>
    </row>
    <row r="306" spans="1:9" ht="15" customHeight="1" x14ac:dyDescent="0.2">
      <c r="A306" s="317" t="s">
        <v>305</v>
      </c>
      <c r="B306" s="217"/>
      <c r="C306" s="217"/>
      <c r="D306" s="217"/>
      <c r="E306" s="217"/>
      <c r="F306" s="393"/>
      <c r="G306" s="393"/>
      <c r="H306" s="393"/>
      <c r="I306" s="397"/>
    </row>
    <row r="307" spans="1:9" ht="15" customHeight="1" x14ac:dyDescent="0.2">
      <c r="A307" s="417" t="s">
        <v>325</v>
      </c>
      <c r="B307" s="217"/>
      <c r="C307" s="217"/>
      <c r="D307" s="217"/>
      <c r="E307" s="217"/>
      <c r="F307" s="393"/>
      <c r="G307" s="393"/>
      <c r="H307" s="393"/>
      <c r="I307" s="397"/>
    </row>
    <row r="308" spans="1:9" ht="15" customHeight="1" x14ac:dyDescent="0.2">
      <c r="A308" s="410" t="s">
        <v>424</v>
      </c>
      <c r="B308" s="217">
        <v>53</v>
      </c>
      <c r="C308" s="217">
        <v>28</v>
      </c>
      <c r="D308" s="217">
        <v>41</v>
      </c>
      <c r="E308" s="217">
        <v>12</v>
      </c>
      <c r="F308" s="393">
        <v>75</v>
      </c>
      <c r="G308" s="393">
        <v>38</v>
      </c>
      <c r="H308" s="393">
        <v>56</v>
      </c>
      <c r="I308" s="397">
        <v>19</v>
      </c>
    </row>
    <row r="309" spans="1:9" ht="15" customHeight="1" x14ac:dyDescent="0.2">
      <c r="A309" s="410" t="s">
        <v>425</v>
      </c>
      <c r="B309" s="217">
        <v>29</v>
      </c>
      <c r="C309" s="217">
        <v>14</v>
      </c>
      <c r="D309" s="217">
        <v>18</v>
      </c>
      <c r="E309" s="217">
        <v>11</v>
      </c>
      <c r="F309" s="393">
        <v>48</v>
      </c>
      <c r="G309" s="393">
        <v>25</v>
      </c>
      <c r="H309" s="393">
        <v>39</v>
      </c>
      <c r="I309" s="397">
        <v>9</v>
      </c>
    </row>
    <row r="310" spans="1:9" ht="15" customHeight="1" x14ac:dyDescent="0.2">
      <c r="A310" s="410" t="s">
        <v>426</v>
      </c>
      <c r="B310" s="217">
        <v>35</v>
      </c>
      <c r="C310" s="217">
        <v>22</v>
      </c>
      <c r="D310" s="217">
        <v>9</v>
      </c>
      <c r="E310" s="217">
        <v>26</v>
      </c>
      <c r="F310" s="393">
        <v>64</v>
      </c>
      <c r="G310" s="393">
        <v>37</v>
      </c>
      <c r="H310" s="393">
        <v>16</v>
      </c>
      <c r="I310" s="397">
        <v>48</v>
      </c>
    </row>
    <row r="311" spans="1:9" ht="15" customHeight="1" x14ac:dyDescent="0.2">
      <c r="A311" s="410" t="s">
        <v>421</v>
      </c>
      <c r="B311" s="217">
        <v>247</v>
      </c>
      <c r="C311" s="217">
        <v>130</v>
      </c>
      <c r="D311" s="217">
        <v>196</v>
      </c>
      <c r="E311" s="217">
        <v>51</v>
      </c>
      <c r="F311" s="393">
        <v>171</v>
      </c>
      <c r="G311" s="393">
        <v>95</v>
      </c>
      <c r="H311" s="393">
        <v>126</v>
      </c>
      <c r="I311" s="397">
        <v>45</v>
      </c>
    </row>
    <row r="312" spans="1:9" ht="15" customHeight="1" x14ac:dyDescent="0.2">
      <c r="A312" s="410" t="s">
        <v>377</v>
      </c>
      <c r="B312" s="217">
        <v>37</v>
      </c>
      <c r="C312" s="217">
        <v>23</v>
      </c>
      <c r="D312" s="217">
        <v>25</v>
      </c>
      <c r="E312" s="217">
        <v>12</v>
      </c>
      <c r="F312" s="393">
        <v>72</v>
      </c>
      <c r="G312" s="393">
        <v>40</v>
      </c>
      <c r="H312" s="393">
        <v>50</v>
      </c>
      <c r="I312" s="397">
        <v>22</v>
      </c>
    </row>
    <row r="313" spans="1:9" ht="15" customHeight="1" x14ac:dyDescent="0.2">
      <c r="A313" s="410" t="s">
        <v>427</v>
      </c>
      <c r="B313" s="217">
        <v>60</v>
      </c>
      <c r="C313" s="217">
        <v>32</v>
      </c>
      <c r="D313" s="217">
        <v>37</v>
      </c>
      <c r="E313" s="217">
        <v>23</v>
      </c>
      <c r="F313" s="393">
        <v>58</v>
      </c>
      <c r="G313" s="393">
        <v>31</v>
      </c>
      <c r="H313" s="393">
        <v>33</v>
      </c>
      <c r="I313" s="397">
        <v>25</v>
      </c>
    </row>
    <row r="314" spans="1:9" ht="15" customHeight="1" x14ac:dyDescent="0.2">
      <c r="A314" s="317" t="s">
        <v>265</v>
      </c>
      <c r="B314" s="217"/>
      <c r="C314" s="217"/>
      <c r="D314" s="217"/>
      <c r="E314" s="217"/>
      <c r="F314" s="393"/>
      <c r="G314" s="393"/>
      <c r="H314" s="393"/>
      <c r="I314" s="397"/>
    </row>
    <row r="315" spans="1:9" ht="15" customHeight="1" x14ac:dyDescent="0.2">
      <c r="A315" s="313" t="s">
        <v>356</v>
      </c>
      <c r="B315" s="217"/>
      <c r="C315" s="217"/>
      <c r="D315" s="217"/>
      <c r="E315" s="217"/>
      <c r="F315" s="393"/>
      <c r="G315" s="393"/>
      <c r="H315" s="393"/>
      <c r="I315" s="397"/>
    </row>
    <row r="316" spans="1:9" ht="15" customHeight="1" x14ac:dyDescent="0.2">
      <c r="A316" s="417" t="s">
        <v>267</v>
      </c>
      <c r="B316" s="57"/>
      <c r="C316" s="57"/>
      <c r="D316" s="57"/>
      <c r="E316" s="57"/>
      <c r="F316" s="57"/>
      <c r="G316" s="57"/>
      <c r="H316" s="57"/>
      <c r="I316" s="144"/>
    </row>
    <row r="317" spans="1:9" ht="15" customHeight="1" x14ac:dyDescent="0.2">
      <c r="A317" s="313" t="s">
        <v>284</v>
      </c>
      <c r="B317" s="217">
        <v>1878</v>
      </c>
      <c r="C317" s="217">
        <v>1063</v>
      </c>
      <c r="D317" s="217">
        <v>1363</v>
      </c>
      <c r="E317" s="217">
        <v>515</v>
      </c>
      <c r="F317" s="393">
        <v>1985</v>
      </c>
      <c r="G317" s="393">
        <v>1057</v>
      </c>
      <c r="H317" s="393">
        <v>1327</v>
      </c>
      <c r="I317" s="397">
        <v>658</v>
      </c>
    </row>
  </sheetData>
  <mergeCells count="8">
    <mergeCell ref="D5:E5"/>
    <mergeCell ref="D6:E6"/>
    <mergeCell ref="H5:I5"/>
    <mergeCell ref="H6:I6"/>
    <mergeCell ref="B3:E3"/>
    <mergeCell ref="B4:E4"/>
    <mergeCell ref="F3:I3"/>
    <mergeCell ref="F4:I4"/>
  </mergeCells>
  <phoneticPr fontId="2" type="noConversion"/>
  <hyperlinks>
    <hyperlink ref="I1:I2" location="'Spis tablic List of tables'!B170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10" width="16" style="48" customWidth="1"/>
    <col min="11" max="16384" width="9.59765625" style="48"/>
  </cols>
  <sheetData>
    <row r="1" spans="1:10" ht="15" customHeight="1" x14ac:dyDescent="0.25">
      <c r="A1" s="428" t="s">
        <v>1346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15" customHeight="1" x14ac:dyDescent="0.2">
      <c r="A2" s="533" t="s">
        <v>91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15" customHeight="1" x14ac:dyDescent="0.2">
      <c r="A3" s="534" t="s">
        <v>1347</v>
      </c>
      <c r="B3" s="130"/>
      <c r="C3" s="130"/>
      <c r="D3" s="130"/>
      <c r="E3" s="130"/>
      <c r="F3" s="130"/>
      <c r="G3" s="130"/>
      <c r="H3" s="130"/>
      <c r="J3" s="91" t="s">
        <v>42</v>
      </c>
    </row>
    <row r="4" spans="1:10" ht="15" customHeight="1" x14ac:dyDescent="0.2">
      <c r="A4" s="535" t="s">
        <v>92</v>
      </c>
      <c r="B4" s="131"/>
      <c r="C4" s="131"/>
      <c r="D4" s="131"/>
      <c r="E4" s="131"/>
      <c r="F4" s="131"/>
      <c r="G4" s="131"/>
      <c r="H4" s="131"/>
      <c r="J4" s="92" t="s">
        <v>43</v>
      </c>
    </row>
    <row r="5" spans="1:10" ht="15" customHeight="1" x14ac:dyDescent="0.2">
      <c r="A5" s="403"/>
      <c r="B5" s="94"/>
      <c r="C5" s="94"/>
      <c r="D5" s="94"/>
      <c r="E5" s="821" t="s">
        <v>98</v>
      </c>
      <c r="F5" s="822"/>
      <c r="G5" s="823"/>
      <c r="H5" s="821" t="s">
        <v>100</v>
      </c>
      <c r="I5" s="822"/>
      <c r="J5" s="822"/>
    </row>
    <row r="6" spans="1:10" ht="15" customHeight="1" x14ac:dyDescent="0.2">
      <c r="A6" s="404" t="s">
        <v>93</v>
      </c>
      <c r="B6" s="184" t="s">
        <v>96</v>
      </c>
      <c r="C6" s="184" t="s">
        <v>85</v>
      </c>
      <c r="D6" s="184" t="s">
        <v>86</v>
      </c>
      <c r="E6" s="827" t="s">
        <v>99</v>
      </c>
      <c r="F6" s="828"/>
      <c r="G6" s="829"/>
      <c r="H6" s="827" t="s">
        <v>101</v>
      </c>
      <c r="I6" s="828"/>
      <c r="J6" s="828"/>
    </row>
    <row r="7" spans="1:10" ht="15" customHeight="1" x14ac:dyDescent="0.2">
      <c r="A7" s="419" t="s">
        <v>94</v>
      </c>
      <c r="B7" s="548" t="s">
        <v>97</v>
      </c>
      <c r="C7" s="548" t="s">
        <v>71</v>
      </c>
      <c r="D7" s="548" t="s">
        <v>74</v>
      </c>
      <c r="E7" s="135" t="s">
        <v>104</v>
      </c>
      <c r="F7" s="135" t="s">
        <v>119</v>
      </c>
      <c r="G7" s="135" t="s">
        <v>115</v>
      </c>
      <c r="H7" s="135" t="s">
        <v>104</v>
      </c>
      <c r="I7" s="135" t="s">
        <v>119</v>
      </c>
      <c r="J7" s="552" t="s">
        <v>115</v>
      </c>
    </row>
    <row r="8" spans="1:10" ht="15" customHeight="1" x14ac:dyDescent="0.2">
      <c r="A8" s="449"/>
      <c r="B8" s="138"/>
      <c r="C8" s="138"/>
      <c r="D8" s="138"/>
      <c r="E8" s="433" t="s">
        <v>63</v>
      </c>
      <c r="F8" s="433" t="s">
        <v>120</v>
      </c>
      <c r="G8" s="433" t="s">
        <v>110</v>
      </c>
      <c r="H8" s="433" t="s">
        <v>63</v>
      </c>
      <c r="I8" s="433" t="s">
        <v>120</v>
      </c>
      <c r="J8" s="554" t="s">
        <v>110</v>
      </c>
    </row>
    <row r="9" spans="1:10" ht="15" customHeight="1" x14ac:dyDescent="0.2">
      <c r="A9" s="461"/>
      <c r="B9" s="813" t="s">
        <v>221</v>
      </c>
      <c r="C9" s="814"/>
      <c r="D9" s="814"/>
      <c r="E9" s="814"/>
      <c r="F9" s="814"/>
      <c r="G9" s="814"/>
      <c r="H9" s="814"/>
      <c r="I9" s="814"/>
      <c r="J9" s="814"/>
    </row>
    <row r="10" spans="1:10" ht="15" customHeight="1" x14ac:dyDescent="0.2">
      <c r="A10" s="461"/>
      <c r="B10" s="811" t="s">
        <v>222</v>
      </c>
      <c r="C10" s="812"/>
      <c r="D10" s="812"/>
      <c r="E10" s="812"/>
      <c r="F10" s="812"/>
      <c r="G10" s="812"/>
      <c r="H10" s="812"/>
      <c r="I10" s="812"/>
      <c r="J10" s="812"/>
    </row>
    <row r="11" spans="1:10" ht="15" customHeight="1" x14ac:dyDescent="0.2">
      <c r="A11" s="165" t="s">
        <v>223</v>
      </c>
      <c r="B11" s="638">
        <v>263322</v>
      </c>
      <c r="C11" s="639">
        <v>135362</v>
      </c>
      <c r="D11" s="145">
        <v>127960</v>
      </c>
      <c r="E11" s="639">
        <v>146355</v>
      </c>
      <c r="F11" s="145">
        <v>75394</v>
      </c>
      <c r="G11" s="639">
        <v>70961</v>
      </c>
      <c r="H11" s="145">
        <v>116967</v>
      </c>
      <c r="I11" s="639">
        <v>59968</v>
      </c>
      <c r="J11" s="145">
        <v>56999</v>
      </c>
    </row>
    <row r="12" spans="1:10" ht="15" customHeight="1" x14ac:dyDescent="0.2">
      <c r="A12" s="536" t="s">
        <v>224</v>
      </c>
      <c r="B12" s="217"/>
      <c r="C12" s="217"/>
      <c r="D12" s="119"/>
      <c r="E12" s="217"/>
      <c r="F12" s="119"/>
      <c r="G12" s="217"/>
      <c r="H12" s="119"/>
      <c r="I12" s="217"/>
      <c r="J12" s="119"/>
    </row>
    <row r="13" spans="1:10" ht="15" customHeight="1" x14ac:dyDescent="0.2">
      <c r="A13" s="165" t="s">
        <v>225</v>
      </c>
      <c r="B13" s="638">
        <v>896373</v>
      </c>
      <c r="C13" s="639">
        <v>480184</v>
      </c>
      <c r="D13" s="145">
        <v>416189</v>
      </c>
      <c r="E13" s="639">
        <v>520065</v>
      </c>
      <c r="F13" s="145">
        <v>272917</v>
      </c>
      <c r="G13" s="639">
        <v>247148</v>
      </c>
      <c r="H13" s="145">
        <v>376308</v>
      </c>
      <c r="I13" s="639">
        <v>207267</v>
      </c>
      <c r="J13" s="145">
        <v>169041</v>
      </c>
    </row>
    <row r="14" spans="1:10" ht="15" customHeight="1" x14ac:dyDescent="0.2">
      <c r="A14" s="536" t="s">
        <v>226</v>
      </c>
      <c r="B14" s="217"/>
      <c r="C14" s="217"/>
      <c r="D14" s="119"/>
      <c r="E14" s="217"/>
      <c r="F14" s="119"/>
      <c r="G14" s="217"/>
      <c r="H14" s="119"/>
      <c r="I14" s="217"/>
      <c r="J14" s="119"/>
    </row>
    <row r="15" spans="1:10" ht="15" customHeight="1" x14ac:dyDescent="0.2">
      <c r="A15" s="410" t="s">
        <v>227</v>
      </c>
      <c r="B15" s="217"/>
      <c r="C15" s="217"/>
      <c r="D15" s="119"/>
      <c r="E15" s="217"/>
      <c r="F15" s="119"/>
      <c r="G15" s="217"/>
      <c r="H15" s="119"/>
      <c r="I15" s="217"/>
      <c r="J15" s="119"/>
    </row>
    <row r="16" spans="1:10" ht="15" customHeight="1" x14ac:dyDescent="0.2">
      <c r="A16" s="478" t="s">
        <v>228</v>
      </c>
      <c r="B16" s="217"/>
      <c r="C16" s="217"/>
      <c r="D16" s="119"/>
      <c r="E16" s="217"/>
      <c r="F16" s="119"/>
      <c r="G16" s="217"/>
      <c r="H16" s="119"/>
      <c r="I16" s="217"/>
      <c r="J16" s="119"/>
    </row>
    <row r="17" spans="1:10" ht="15" customHeight="1" x14ac:dyDescent="0.2">
      <c r="A17" s="313" t="s">
        <v>229</v>
      </c>
      <c r="B17" s="638">
        <v>563573</v>
      </c>
      <c r="C17" s="639">
        <v>289704</v>
      </c>
      <c r="D17" s="145">
        <v>273869</v>
      </c>
      <c r="E17" s="639">
        <v>325408</v>
      </c>
      <c r="F17" s="145">
        <v>164617</v>
      </c>
      <c r="G17" s="639">
        <v>160791</v>
      </c>
      <c r="H17" s="145">
        <v>238165</v>
      </c>
      <c r="I17" s="639">
        <v>125087</v>
      </c>
      <c r="J17" s="145">
        <v>113078</v>
      </c>
    </row>
    <row r="18" spans="1:10" ht="15" customHeight="1" x14ac:dyDescent="0.2">
      <c r="A18" s="456" t="s">
        <v>230</v>
      </c>
      <c r="B18" s="217"/>
      <c r="C18" s="217"/>
      <c r="D18" s="119"/>
      <c r="E18" s="217"/>
      <c r="F18" s="119"/>
      <c r="G18" s="217"/>
      <c r="H18" s="119"/>
      <c r="I18" s="217"/>
      <c r="J18" s="119"/>
    </row>
    <row r="19" spans="1:10" ht="15" customHeight="1" x14ac:dyDescent="0.2">
      <c r="A19" s="313" t="s">
        <v>231</v>
      </c>
      <c r="B19" s="638">
        <v>332800</v>
      </c>
      <c r="C19" s="639">
        <v>190480</v>
      </c>
      <c r="D19" s="145">
        <v>142320</v>
      </c>
      <c r="E19" s="639">
        <v>194657</v>
      </c>
      <c r="F19" s="145">
        <v>108300</v>
      </c>
      <c r="G19" s="639">
        <v>86357</v>
      </c>
      <c r="H19" s="145">
        <v>138143</v>
      </c>
      <c r="I19" s="639">
        <v>82180</v>
      </c>
      <c r="J19" s="145">
        <v>55963</v>
      </c>
    </row>
    <row r="20" spans="1:10" ht="15" customHeight="1" x14ac:dyDescent="0.2">
      <c r="A20" s="456" t="s">
        <v>232</v>
      </c>
      <c r="B20" s="217"/>
      <c r="C20" s="217"/>
      <c r="D20" s="119"/>
      <c r="E20" s="217"/>
      <c r="F20" s="119"/>
      <c r="G20" s="217"/>
      <c r="H20" s="119"/>
      <c r="I20" s="217"/>
      <c r="J20" s="119"/>
    </row>
    <row r="21" spans="1:10" ht="15" customHeight="1" x14ac:dyDescent="0.2">
      <c r="A21" s="165" t="s">
        <v>233</v>
      </c>
      <c r="B21" s="638">
        <v>274250</v>
      </c>
      <c r="C21" s="639">
        <v>86039</v>
      </c>
      <c r="D21" s="145">
        <v>188211</v>
      </c>
      <c r="E21" s="639">
        <v>180002</v>
      </c>
      <c r="F21" s="145">
        <v>55294</v>
      </c>
      <c r="G21" s="639">
        <v>124708</v>
      </c>
      <c r="H21" s="145">
        <v>94248</v>
      </c>
      <c r="I21" s="639">
        <v>30745</v>
      </c>
      <c r="J21" s="145">
        <v>63503</v>
      </c>
    </row>
    <row r="22" spans="1:10" ht="15" customHeight="1" x14ac:dyDescent="0.2">
      <c r="A22" s="536" t="s">
        <v>234</v>
      </c>
      <c r="B22" s="640"/>
      <c r="C22" s="640"/>
      <c r="D22" s="177"/>
      <c r="E22" s="640"/>
      <c r="F22" s="640"/>
      <c r="G22" s="640"/>
      <c r="H22" s="640"/>
      <c r="I22" s="640"/>
      <c r="J22" s="178"/>
    </row>
    <row r="23" spans="1:10" ht="15" customHeight="1" x14ac:dyDescent="0.2">
      <c r="A23" s="513"/>
      <c r="B23" s="813" t="s">
        <v>235</v>
      </c>
      <c r="C23" s="814"/>
      <c r="D23" s="814"/>
      <c r="E23" s="814"/>
      <c r="F23" s="814"/>
      <c r="G23" s="814"/>
      <c r="H23" s="814"/>
      <c r="I23" s="814"/>
      <c r="J23" s="814"/>
    </row>
    <row r="24" spans="1:10" ht="15" customHeight="1" x14ac:dyDescent="0.2">
      <c r="A24" s="513"/>
      <c r="B24" s="811" t="s">
        <v>236</v>
      </c>
      <c r="C24" s="812"/>
      <c r="D24" s="812"/>
      <c r="E24" s="812"/>
      <c r="F24" s="812"/>
      <c r="G24" s="812"/>
      <c r="H24" s="812"/>
      <c r="I24" s="812"/>
      <c r="J24" s="812"/>
    </row>
    <row r="25" spans="1:10" ht="15" customHeight="1" x14ac:dyDescent="0.2">
      <c r="A25" s="165" t="s">
        <v>237</v>
      </c>
      <c r="B25" s="217">
        <v>97816</v>
      </c>
      <c r="C25" s="217">
        <v>50281</v>
      </c>
      <c r="D25" s="217">
        <v>47535</v>
      </c>
      <c r="E25" s="217">
        <v>55192</v>
      </c>
      <c r="F25" s="217">
        <v>28485</v>
      </c>
      <c r="G25" s="217">
        <v>26707</v>
      </c>
      <c r="H25" s="217">
        <v>42624</v>
      </c>
      <c r="I25" s="217">
        <v>21796</v>
      </c>
      <c r="J25" s="119">
        <v>20828</v>
      </c>
    </row>
    <row r="26" spans="1:10" ht="15" customHeight="1" x14ac:dyDescent="0.2">
      <c r="A26" s="536" t="s">
        <v>238</v>
      </c>
      <c r="B26" s="217"/>
      <c r="C26" s="217"/>
      <c r="D26" s="217"/>
      <c r="E26" s="217"/>
      <c r="F26" s="217"/>
      <c r="G26" s="217"/>
      <c r="H26" s="217"/>
      <c r="I26" s="217"/>
      <c r="J26" s="119"/>
    </row>
    <row r="27" spans="1:10" ht="15" customHeight="1" x14ac:dyDescent="0.2">
      <c r="A27" s="410" t="s">
        <v>239</v>
      </c>
      <c r="B27" s="217"/>
      <c r="C27" s="217"/>
      <c r="D27" s="217"/>
      <c r="E27" s="217"/>
      <c r="F27" s="217"/>
      <c r="G27" s="217"/>
      <c r="H27" s="217"/>
      <c r="I27" s="217"/>
      <c r="J27" s="119"/>
    </row>
    <row r="28" spans="1:10" ht="15" customHeight="1" x14ac:dyDescent="0.2">
      <c r="A28" s="478" t="s">
        <v>228</v>
      </c>
      <c r="B28" s="217"/>
      <c r="C28" s="217"/>
      <c r="D28" s="217"/>
      <c r="E28" s="217"/>
      <c r="F28" s="217"/>
      <c r="G28" s="217"/>
      <c r="H28" s="217"/>
      <c r="I28" s="217"/>
      <c r="J28" s="119"/>
    </row>
    <row r="29" spans="1:10" ht="15" customHeight="1" x14ac:dyDescent="0.2">
      <c r="A29" s="313" t="s">
        <v>240</v>
      </c>
      <c r="B29" s="217">
        <v>40764</v>
      </c>
      <c r="C29" s="119">
        <v>20792</v>
      </c>
      <c r="D29" s="217">
        <v>19972</v>
      </c>
      <c r="E29" s="119">
        <v>23352</v>
      </c>
      <c r="F29" s="217">
        <v>11954</v>
      </c>
      <c r="G29" s="119">
        <v>11398</v>
      </c>
      <c r="H29" s="217">
        <v>17412</v>
      </c>
      <c r="I29" s="119">
        <v>8838</v>
      </c>
      <c r="J29" s="218">
        <v>8574</v>
      </c>
    </row>
    <row r="30" spans="1:10" ht="15" customHeight="1" x14ac:dyDescent="0.2">
      <c r="A30" s="313" t="s">
        <v>146</v>
      </c>
      <c r="B30" s="638">
        <v>15074</v>
      </c>
      <c r="C30" s="145">
        <v>7791</v>
      </c>
      <c r="D30" s="639">
        <v>7283</v>
      </c>
      <c r="E30" s="145">
        <v>8434</v>
      </c>
      <c r="F30" s="639">
        <v>4385</v>
      </c>
      <c r="G30" s="145">
        <v>4049</v>
      </c>
      <c r="H30" s="639">
        <v>6640</v>
      </c>
      <c r="I30" s="145">
        <v>3406</v>
      </c>
      <c r="J30" s="641">
        <v>3234</v>
      </c>
    </row>
    <row r="31" spans="1:10" ht="15" customHeight="1" x14ac:dyDescent="0.2">
      <c r="A31" s="165" t="s">
        <v>241</v>
      </c>
      <c r="B31" s="638">
        <v>93890</v>
      </c>
      <c r="C31" s="145">
        <v>48251</v>
      </c>
      <c r="D31" s="639">
        <v>45639</v>
      </c>
      <c r="E31" s="145">
        <v>51839</v>
      </c>
      <c r="F31" s="639">
        <v>26744</v>
      </c>
      <c r="G31" s="145">
        <v>25095</v>
      </c>
      <c r="H31" s="639">
        <v>42051</v>
      </c>
      <c r="I31" s="145">
        <v>21507</v>
      </c>
      <c r="J31" s="641">
        <v>20544</v>
      </c>
    </row>
    <row r="32" spans="1:10" ht="15" customHeight="1" x14ac:dyDescent="0.2">
      <c r="A32" s="165" t="s">
        <v>67</v>
      </c>
      <c r="B32" s="638">
        <v>42091</v>
      </c>
      <c r="C32" s="145">
        <v>21739</v>
      </c>
      <c r="D32" s="639">
        <v>20352</v>
      </c>
      <c r="E32" s="145">
        <v>22484</v>
      </c>
      <c r="F32" s="639">
        <v>11678</v>
      </c>
      <c r="G32" s="145">
        <v>10806</v>
      </c>
      <c r="H32" s="639">
        <v>19607</v>
      </c>
      <c r="I32" s="145">
        <v>10061</v>
      </c>
      <c r="J32" s="641">
        <v>9546</v>
      </c>
    </row>
    <row r="33" spans="1:11" ht="15" customHeight="1" x14ac:dyDescent="0.2">
      <c r="A33" s="165" t="s">
        <v>68</v>
      </c>
      <c r="B33" s="638">
        <v>44827</v>
      </c>
      <c r="C33" s="145">
        <v>22925</v>
      </c>
      <c r="D33" s="639">
        <v>21902</v>
      </c>
      <c r="E33" s="145">
        <v>25380</v>
      </c>
      <c r="F33" s="639">
        <v>12772</v>
      </c>
      <c r="G33" s="145">
        <v>12608</v>
      </c>
      <c r="H33" s="639">
        <v>19447</v>
      </c>
      <c r="I33" s="145">
        <v>10153</v>
      </c>
      <c r="J33" s="641">
        <v>9294</v>
      </c>
    </row>
    <row r="34" spans="1:11" ht="15" customHeight="1" x14ac:dyDescent="0.2">
      <c r="A34" s="165" t="s">
        <v>69</v>
      </c>
      <c r="B34" s="638">
        <v>105436</v>
      </c>
      <c r="C34" s="145">
        <v>53680</v>
      </c>
      <c r="D34" s="639">
        <v>51756</v>
      </c>
      <c r="E34" s="145">
        <v>54217</v>
      </c>
      <c r="F34" s="639">
        <v>27444</v>
      </c>
      <c r="G34" s="145">
        <v>26773</v>
      </c>
      <c r="H34" s="639">
        <v>51219</v>
      </c>
      <c r="I34" s="145">
        <v>26236</v>
      </c>
      <c r="J34" s="641">
        <v>24983</v>
      </c>
    </row>
    <row r="35" spans="1:11" ht="15" customHeight="1" x14ac:dyDescent="0.2">
      <c r="A35" s="513"/>
      <c r="B35" s="813" t="s">
        <v>242</v>
      </c>
      <c r="C35" s="814"/>
      <c r="D35" s="814"/>
      <c r="E35" s="814"/>
      <c r="F35" s="814"/>
      <c r="G35" s="814"/>
      <c r="H35" s="814"/>
      <c r="I35" s="814"/>
      <c r="J35" s="814"/>
    </row>
    <row r="36" spans="1:11" ht="15" customHeight="1" x14ac:dyDescent="0.2">
      <c r="A36" s="513"/>
      <c r="B36" s="811" t="s">
        <v>243</v>
      </c>
      <c r="C36" s="812"/>
      <c r="D36" s="812"/>
      <c r="E36" s="812"/>
      <c r="F36" s="812"/>
      <c r="G36" s="812"/>
      <c r="H36" s="812"/>
      <c r="I36" s="812"/>
      <c r="J36" s="812"/>
    </row>
    <row r="37" spans="1:11" ht="15" customHeight="1" x14ac:dyDescent="0.2">
      <c r="A37" s="165" t="s">
        <v>244</v>
      </c>
      <c r="B37" s="642">
        <v>219532</v>
      </c>
      <c r="C37" s="639">
        <v>112789</v>
      </c>
      <c r="D37" s="145">
        <v>106743</v>
      </c>
      <c r="E37" s="639">
        <v>121910</v>
      </c>
      <c r="F37" s="145">
        <v>62931</v>
      </c>
      <c r="G37" s="639">
        <v>58979</v>
      </c>
      <c r="H37" s="145">
        <v>97622</v>
      </c>
      <c r="I37" s="639">
        <v>49858</v>
      </c>
      <c r="J37" s="145">
        <v>47764</v>
      </c>
      <c r="K37" s="96"/>
    </row>
    <row r="38" spans="1:11" ht="15" customHeight="1" x14ac:dyDescent="0.2">
      <c r="A38" s="536" t="s">
        <v>245</v>
      </c>
      <c r="B38" s="218"/>
      <c r="C38" s="217"/>
      <c r="D38" s="119"/>
      <c r="E38" s="217"/>
      <c r="F38" s="119"/>
      <c r="G38" s="217"/>
      <c r="H38" s="119"/>
      <c r="I38" s="217"/>
      <c r="J38" s="119"/>
      <c r="K38" s="96"/>
    </row>
    <row r="39" spans="1:11" ht="15" customHeight="1" x14ac:dyDescent="0.2">
      <c r="A39" s="165" t="s">
        <v>246</v>
      </c>
      <c r="B39" s="642">
        <v>995154</v>
      </c>
      <c r="C39" s="639">
        <v>502757</v>
      </c>
      <c r="D39" s="145">
        <v>492397</v>
      </c>
      <c r="E39" s="639">
        <v>581204</v>
      </c>
      <c r="F39" s="145">
        <v>285380</v>
      </c>
      <c r="G39" s="639">
        <v>295824</v>
      </c>
      <c r="H39" s="145">
        <v>413950</v>
      </c>
      <c r="I39" s="639">
        <v>217377</v>
      </c>
      <c r="J39" s="145">
        <v>196573</v>
      </c>
      <c r="K39" s="96"/>
    </row>
    <row r="40" spans="1:11" ht="15" customHeight="1" x14ac:dyDescent="0.2">
      <c r="A40" s="165" t="s">
        <v>247</v>
      </c>
      <c r="B40" s="642">
        <v>219259</v>
      </c>
      <c r="C40" s="639">
        <v>86039</v>
      </c>
      <c r="D40" s="145">
        <v>133220</v>
      </c>
      <c r="E40" s="639">
        <v>143308</v>
      </c>
      <c r="F40" s="145">
        <v>55294</v>
      </c>
      <c r="G40" s="639">
        <v>88014</v>
      </c>
      <c r="H40" s="145">
        <v>75951</v>
      </c>
      <c r="I40" s="639">
        <v>30745</v>
      </c>
      <c r="J40" s="145">
        <v>45206</v>
      </c>
      <c r="K40" s="96"/>
    </row>
    <row r="41" spans="1:11" ht="15" customHeight="1" x14ac:dyDescent="0.2">
      <c r="A41" s="536" t="s">
        <v>72</v>
      </c>
      <c r="B41" s="643"/>
      <c r="C41" s="640"/>
      <c r="D41" s="178"/>
      <c r="E41" s="640"/>
      <c r="F41" s="178"/>
      <c r="G41" s="640"/>
      <c r="H41" s="178"/>
      <c r="I41" s="640"/>
      <c r="J41" s="178"/>
      <c r="K41" s="96"/>
    </row>
  </sheetData>
  <mergeCells count="10">
    <mergeCell ref="B23:J23"/>
    <mergeCell ref="B24:J24"/>
    <mergeCell ref="B35:J35"/>
    <mergeCell ref="B36:J36"/>
    <mergeCell ref="E5:G5"/>
    <mergeCell ref="H5:J5"/>
    <mergeCell ref="E6:G6"/>
    <mergeCell ref="H6:J6"/>
    <mergeCell ref="B9:J9"/>
    <mergeCell ref="B10:J10"/>
  </mergeCells>
  <hyperlinks>
    <hyperlink ref="J3:J4" location="'Spis tablic List of tables'!B17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11" width="16" style="48" customWidth="1"/>
    <col min="12" max="12" width="16.19921875" style="48" customWidth="1"/>
    <col min="13" max="16384" width="9.59765625" style="48"/>
  </cols>
  <sheetData>
    <row r="1" spans="1:12" ht="15" customHeight="1" x14ac:dyDescent="0.25">
      <c r="A1" s="428" t="s">
        <v>249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2" ht="15" customHeight="1" x14ac:dyDescent="0.2">
      <c r="A2" s="537" t="s">
        <v>250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2" ht="15" customHeight="1" x14ac:dyDescent="0.2">
      <c r="A3" s="538" t="s">
        <v>58</v>
      </c>
      <c r="B3" s="181"/>
      <c r="C3" s="181"/>
      <c r="D3" s="181"/>
      <c r="E3" s="181"/>
      <c r="F3" s="181"/>
      <c r="G3" s="181"/>
      <c r="H3" s="181"/>
      <c r="I3" s="181"/>
      <c r="K3" s="91"/>
      <c r="L3" s="91" t="s">
        <v>42</v>
      </c>
    </row>
    <row r="4" spans="1:12" ht="15" customHeight="1" x14ac:dyDescent="0.2">
      <c r="A4" s="539" t="s">
        <v>92</v>
      </c>
      <c r="B4" s="182"/>
      <c r="C4" s="182"/>
      <c r="D4" s="182"/>
      <c r="E4" s="182"/>
      <c r="F4" s="182"/>
      <c r="G4" s="182"/>
      <c r="H4" s="182"/>
      <c r="I4" s="182"/>
      <c r="K4" s="273"/>
      <c r="L4" s="273" t="s">
        <v>43</v>
      </c>
    </row>
    <row r="5" spans="1:12" ht="15" customHeight="1" x14ac:dyDescent="0.2">
      <c r="A5" s="772"/>
      <c r="B5" s="830">
        <v>2000</v>
      </c>
      <c r="C5" s="830">
        <v>2010</v>
      </c>
      <c r="D5" s="830">
        <v>2011</v>
      </c>
      <c r="E5" s="830">
        <v>2012</v>
      </c>
      <c r="F5" s="830">
        <v>2013</v>
      </c>
      <c r="G5" s="830">
        <v>2014</v>
      </c>
      <c r="H5" s="830">
        <v>2015</v>
      </c>
      <c r="I5" s="830">
        <v>2016</v>
      </c>
      <c r="J5" s="833">
        <v>2017</v>
      </c>
      <c r="K5" s="834"/>
      <c r="L5" s="834"/>
    </row>
    <row r="6" spans="1:12" ht="15" customHeight="1" x14ac:dyDescent="0.2">
      <c r="A6" s="750" t="s">
        <v>1438</v>
      </c>
      <c r="B6" s="831"/>
      <c r="C6" s="831"/>
      <c r="D6" s="831"/>
      <c r="E6" s="831"/>
      <c r="F6" s="831"/>
      <c r="G6" s="831"/>
      <c r="H6" s="831"/>
      <c r="I6" s="831"/>
      <c r="J6" s="835"/>
      <c r="K6" s="836"/>
      <c r="L6" s="836"/>
    </row>
    <row r="7" spans="1:12" ht="15" customHeight="1" x14ac:dyDescent="0.2">
      <c r="A7" s="523" t="s">
        <v>94</v>
      </c>
      <c r="B7" s="831"/>
      <c r="C7" s="831"/>
      <c r="D7" s="831"/>
      <c r="E7" s="831"/>
      <c r="F7" s="831"/>
      <c r="G7" s="831"/>
      <c r="H7" s="831"/>
      <c r="I7" s="831"/>
      <c r="J7" s="556" t="s">
        <v>62</v>
      </c>
      <c r="K7" s="135" t="s">
        <v>76</v>
      </c>
      <c r="L7" s="552" t="s">
        <v>78</v>
      </c>
    </row>
    <row r="8" spans="1:12" ht="15" customHeight="1" x14ac:dyDescent="0.2">
      <c r="A8" s="771"/>
      <c r="B8" s="832"/>
      <c r="C8" s="832"/>
      <c r="D8" s="832"/>
      <c r="E8" s="832"/>
      <c r="F8" s="832"/>
      <c r="G8" s="832"/>
      <c r="H8" s="831"/>
      <c r="I8" s="831"/>
      <c r="J8" s="555" t="s">
        <v>63</v>
      </c>
      <c r="K8" s="433" t="s">
        <v>77</v>
      </c>
      <c r="L8" s="554" t="s">
        <v>79</v>
      </c>
    </row>
    <row r="9" spans="1:12" ht="15" customHeight="1" x14ac:dyDescent="0.2">
      <c r="A9" s="407" t="s">
        <v>53</v>
      </c>
      <c r="B9" s="644">
        <v>104.6</v>
      </c>
      <c r="C9" s="644">
        <v>104.10833122736078</v>
      </c>
      <c r="D9" s="645">
        <v>104.14502966055841</v>
      </c>
      <c r="E9" s="644">
        <v>104.17915783488294</v>
      </c>
      <c r="F9" s="644">
        <v>104.22864224436043</v>
      </c>
      <c r="G9" s="249">
        <v>104.24208048792907</v>
      </c>
      <c r="H9" s="249">
        <v>104.240218018905</v>
      </c>
      <c r="I9" s="249">
        <v>104.29899682962318</v>
      </c>
      <c r="J9" s="249">
        <v>104.38649629054213</v>
      </c>
      <c r="K9" s="249">
        <v>109.71543960059959</v>
      </c>
      <c r="L9" s="185">
        <v>97.168601919591922</v>
      </c>
    </row>
    <row r="10" spans="1:12" ht="15" customHeight="1" x14ac:dyDescent="0.2">
      <c r="A10" s="408" t="s">
        <v>65</v>
      </c>
      <c r="B10" s="633"/>
      <c r="C10" s="633"/>
      <c r="D10" s="646"/>
      <c r="E10" s="633"/>
      <c r="F10" s="633"/>
      <c r="G10" s="53"/>
      <c r="H10" s="53"/>
      <c r="I10" s="53"/>
      <c r="J10" s="53"/>
      <c r="K10" s="53"/>
    </row>
    <row r="11" spans="1:12" ht="15" customHeight="1" x14ac:dyDescent="0.2">
      <c r="A11" s="313" t="s">
        <v>1234</v>
      </c>
      <c r="B11" s="633">
        <v>96.1</v>
      </c>
      <c r="C11" s="633">
        <v>94.737607210350333</v>
      </c>
      <c r="D11" s="646">
        <v>94.081389987624064</v>
      </c>
      <c r="E11" s="633">
        <v>93.936175468063027</v>
      </c>
      <c r="F11" s="633">
        <v>94.143401668898733</v>
      </c>
      <c r="G11" s="245">
        <v>94.486538771562152</v>
      </c>
      <c r="H11" s="245">
        <v>94.026204752387301</v>
      </c>
      <c r="I11" s="245">
        <v>94.288971216870905</v>
      </c>
      <c r="J11" s="245">
        <v>94.843977503069056</v>
      </c>
      <c r="K11" s="245">
        <v>93.959327140346474</v>
      </c>
      <c r="L11" s="186">
        <v>96.009793541556377</v>
      </c>
    </row>
    <row r="12" spans="1:12" ht="15" customHeight="1" x14ac:dyDescent="0.2">
      <c r="A12" s="456" t="s">
        <v>122</v>
      </c>
      <c r="B12" s="633"/>
      <c r="C12" s="633"/>
      <c r="D12" s="646"/>
      <c r="E12" s="633"/>
      <c r="F12" s="633"/>
      <c r="G12" s="53"/>
      <c r="H12" s="53"/>
      <c r="I12" s="53"/>
      <c r="J12" s="53"/>
      <c r="K12" s="53"/>
    </row>
    <row r="13" spans="1:12" ht="15" customHeight="1" x14ac:dyDescent="0.2">
      <c r="A13" s="411" t="s">
        <v>239</v>
      </c>
      <c r="B13" s="633"/>
      <c r="C13" s="633"/>
      <c r="D13" s="646"/>
      <c r="E13" s="633"/>
      <c r="F13" s="633"/>
      <c r="G13" s="53"/>
      <c r="H13" s="53"/>
      <c r="I13" s="53"/>
      <c r="J13" s="53"/>
      <c r="K13" s="53"/>
    </row>
    <row r="14" spans="1:12" ht="15" customHeight="1" x14ac:dyDescent="0.2">
      <c r="A14" s="415" t="s">
        <v>228</v>
      </c>
      <c r="B14" s="633"/>
      <c r="C14" s="633"/>
      <c r="D14" s="646"/>
      <c r="E14" s="633"/>
      <c r="F14" s="633"/>
      <c r="G14" s="53"/>
      <c r="H14" s="53"/>
      <c r="I14" s="53"/>
      <c r="J14" s="53"/>
      <c r="K14" s="53"/>
    </row>
    <row r="15" spans="1:12" ht="15" customHeight="1" x14ac:dyDescent="0.2">
      <c r="A15" s="410" t="s">
        <v>139</v>
      </c>
      <c r="B15" s="633">
        <v>97.8</v>
      </c>
      <c r="C15" s="633">
        <v>95.315451454476758</v>
      </c>
      <c r="D15" s="646">
        <v>93.848373557187827</v>
      </c>
      <c r="E15" s="633">
        <v>94.568071872840363</v>
      </c>
      <c r="F15" s="633">
        <v>93.364513300204621</v>
      </c>
      <c r="G15" s="245">
        <v>93.829968723343754</v>
      </c>
      <c r="H15" s="245">
        <v>94.6688942891859</v>
      </c>
      <c r="I15" s="245">
        <v>96.685165741712908</v>
      </c>
      <c r="J15" s="245">
        <v>97.774687065368568</v>
      </c>
      <c r="K15" s="245">
        <v>95.972518360578064</v>
      </c>
      <c r="L15" s="186">
        <v>100.33681374200067</v>
      </c>
    </row>
    <row r="16" spans="1:12" ht="15" customHeight="1" x14ac:dyDescent="0.2">
      <c r="A16" s="410" t="s">
        <v>140</v>
      </c>
      <c r="B16" s="633">
        <v>95.7</v>
      </c>
      <c r="C16" s="633">
        <v>93.312862504264757</v>
      </c>
      <c r="D16" s="646">
        <v>95.288220551378444</v>
      </c>
      <c r="E16" s="633">
        <v>94.039225740289709</v>
      </c>
      <c r="F16" s="633">
        <v>94.977168949771681</v>
      </c>
      <c r="G16" s="245">
        <v>93.898256644755634</v>
      </c>
      <c r="H16" s="245">
        <v>93.382352941176478</v>
      </c>
      <c r="I16" s="245">
        <v>94.223078062509259</v>
      </c>
      <c r="J16" s="245">
        <v>96.236086701816049</v>
      </c>
      <c r="K16" s="245">
        <v>93.900889453621346</v>
      </c>
      <c r="L16" s="186">
        <v>99.4123746975458</v>
      </c>
    </row>
    <row r="17" spans="1:12" ht="15" customHeight="1" x14ac:dyDescent="0.2">
      <c r="A17" s="410" t="s">
        <v>141</v>
      </c>
      <c r="B17" s="633">
        <v>95.8</v>
      </c>
      <c r="C17" s="633">
        <v>93.381675874769797</v>
      </c>
      <c r="D17" s="646">
        <v>93.356882406563358</v>
      </c>
      <c r="E17" s="633">
        <v>94.926902411595648</v>
      </c>
      <c r="F17" s="633">
        <v>94.023342311145313</v>
      </c>
      <c r="G17" s="245">
        <v>94.985211078246849</v>
      </c>
      <c r="H17" s="245">
        <v>93.411294922989157</v>
      </c>
      <c r="I17" s="245">
        <v>92.963988919667585</v>
      </c>
      <c r="J17" s="245">
        <v>94.050782403306755</v>
      </c>
      <c r="K17" s="245">
        <v>96.155871511321749</v>
      </c>
      <c r="L17" s="186">
        <v>91.364247311827953</v>
      </c>
    </row>
    <row r="18" spans="1:12" ht="15" customHeight="1" x14ac:dyDescent="0.2">
      <c r="A18" s="313" t="s">
        <v>123</v>
      </c>
      <c r="B18" s="633">
        <v>95.6</v>
      </c>
      <c r="C18" s="633">
        <v>93.748992206396125</v>
      </c>
      <c r="D18" s="646">
        <v>94.571282244804451</v>
      </c>
      <c r="E18" s="633">
        <v>95.317814625850332</v>
      </c>
      <c r="F18" s="633">
        <v>94.907526000307399</v>
      </c>
      <c r="G18" s="245">
        <v>94.590589107076696</v>
      </c>
      <c r="H18" s="245">
        <v>94.590636137284577</v>
      </c>
      <c r="I18" s="245">
        <v>94.028542204471293</v>
      </c>
      <c r="J18" s="245">
        <v>93.931150459986156</v>
      </c>
      <c r="K18" s="245">
        <v>92.925791021196289</v>
      </c>
      <c r="L18" s="186">
        <v>95.229191455606554</v>
      </c>
    </row>
    <row r="19" spans="1:12" ht="15" customHeight="1" x14ac:dyDescent="0.2">
      <c r="A19" s="411" t="s">
        <v>239</v>
      </c>
      <c r="B19" s="633"/>
      <c r="C19" s="633"/>
      <c r="D19" s="646"/>
      <c r="E19" s="633"/>
      <c r="F19" s="633"/>
      <c r="G19" s="53"/>
      <c r="H19" s="53"/>
      <c r="I19" s="53"/>
      <c r="J19" s="53"/>
      <c r="K19" s="53"/>
    </row>
    <row r="20" spans="1:12" ht="15" customHeight="1" x14ac:dyDescent="0.2">
      <c r="A20" s="415" t="s">
        <v>228</v>
      </c>
      <c r="B20" s="633"/>
      <c r="C20" s="633"/>
      <c r="D20" s="646"/>
      <c r="E20" s="633"/>
      <c r="F20" s="633"/>
      <c r="G20" s="53"/>
      <c r="H20" s="53"/>
      <c r="I20" s="53"/>
      <c r="J20" s="53"/>
      <c r="K20" s="53"/>
    </row>
    <row r="21" spans="1:12" ht="15" customHeight="1" x14ac:dyDescent="0.2">
      <c r="A21" s="410" t="s">
        <v>146</v>
      </c>
      <c r="B21" s="633">
        <v>96.5</v>
      </c>
      <c r="C21" s="633">
        <v>94.955326460481103</v>
      </c>
      <c r="D21" s="646">
        <v>94.355270197966817</v>
      </c>
      <c r="E21" s="633">
        <v>97.070746698051522</v>
      </c>
      <c r="F21" s="633">
        <v>94.519871636632928</v>
      </c>
      <c r="G21" s="245">
        <v>93.507246376811594</v>
      </c>
      <c r="H21" s="245">
        <v>93.265915881406571</v>
      </c>
      <c r="I21" s="245">
        <v>95.267541645633514</v>
      </c>
      <c r="J21" s="245">
        <v>93.47965601334873</v>
      </c>
      <c r="K21" s="245">
        <v>92.337514253135694</v>
      </c>
      <c r="L21" s="186">
        <v>94.950088079859071</v>
      </c>
    </row>
    <row r="22" spans="1:12" ht="15" customHeight="1" x14ac:dyDescent="0.2">
      <c r="A22" s="410" t="s">
        <v>147</v>
      </c>
      <c r="B22" s="633">
        <v>95.7</v>
      </c>
      <c r="C22" s="633">
        <v>95.90324384787472</v>
      </c>
      <c r="D22" s="646">
        <v>94.832575444398515</v>
      </c>
      <c r="E22" s="633">
        <v>94.191648822269798</v>
      </c>
      <c r="F22" s="633">
        <v>97.160429207013863</v>
      </c>
      <c r="G22" s="245">
        <v>94.707555335723995</v>
      </c>
      <c r="H22" s="245">
        <v>93.440910146273509</v>
      </c>
      <c r="I22" s="245">
        <v>93.087981598619891</v>
      </c>
      <c r="J22" s="245">
        <v>95.580600227934653</v>
      </c>
      <c r="K22" s="245">
        <v>94.240141781125388</v>
      </c>
      <c r="L22" s="186">
        <v>97.369198935855749</v>
      </c>
    </row>
    <row r="23" spans="1:12" ht="15" customHeight="1" x14ac:dyDescent="0.2">
      <c r="A23" s="313" t="s">
        <v>124</v>
      </c>
      <c r="B23" s="633">
        <v>95.6</v>
      </c>
      <c r="C23" s="633">
        <v>96.112295320220909</v>
      </c>
      <c r="D23" s="646">
        <v>95.349418677334668</v>
      </c>
      <c r="E23" s="633">
        <v>94.494728722036513</v>
      </c>
      <c r="F23" s="633">
        <v>94.509762477212078</v>
      </c>
      <c r="G23" s="245">
        <v>94.417187836963564</v>
      </c>
      <c r="H23" s="245">
        <v>93.64898579021586</v>
      </c>
      <c r="I23" s="245">
        <v>94.417897480451785</v>
      </c>
      <c r="J23" s="245">
        <v>95.215131543696089</v>
      </c>
      <c r="K23" s="245">
        <v>94.379356369568441</v>
      </c>
      <c r="L23" s="186">
        <v>96.20401239983623</v>
      </c>
    </row>
    <row r="24" spans="1:12" ht="15" customHeight="1" x14ac:dyDescent="0.2">
      <c r="A24" s="313" t="s">
        <v>125</v>
      </c>
      <c r="B24" s="633">
        <v>94.8</v>
      </c>
      <c r="C24" s="633">
        <v>95.747076485461449</v>
      </c>
      <c r="D24" s="646">
        <v>96.44416847769844</v>
      </c>
      <c r="E24" s="633">
        <v>96.533154548207108</v>
      </c>
      <c r="F24" s="633">
        <v>96.443889708385342</v>
      </c>
      <c r="G24" s="245">
        <v>96.175754567586097</v>
      </c>
      <c r="H24" s="245">
        <v>96.138844597080833</v>
      </c>
      <c r="I24" s="245">
        <v>95.244964065188782</v>
      </c>
      <c r="J24" s="245">
        <v>94.766715267652572</v>
      </c>
      <c r="K24" s="245">
        <v>97.18923011403966</v>
      </c>
      <c r="L24" s="186">
        <v>91.803183791606372</v>
      </c>
    </row>
    <row r="25" spans="1:12" ht="15" customHeight="1" x14ac:dyDescent="0.2">
      <c r="A25" s="313" t="s">
        <v>126</v>
      </c>
      <c r="B25" s="633">
        <v>96.3</v>
      </c>
      <c r="C25" s="633">
        <v>95.460023414365409</v>
      </c>
      <c r="D25" s="646">
        <v>95.04259991216513</v>
      </c>
      <c r="E25" s="633">
        <v>94.889212356461258</v>
      </c>
      <c r="F25" s="633">
        <v>94.667624468143899</v>
      </c>
      <c r="G25" s="245">
        <v>95.009842707795798</v>
      </c>
      <c r="H25" s="245">
        <v>95.368446291560105</v>
      </c>
      <c r="I25" s="245">
        <v>96.162386358875523</v>
      </c>
      <c r="J25" s="245">
        <v>96.418485518509598</v>
      </c>
      <c r="K25" s="245">
        <v>97.450019515156768</v>
      </c>
      <c r="L25" s="186">
        <v>95.36693191865605</v>
      </c>
    </row>
    <row r="26" spans="1:12" ht="15" customHeight="1" x14ac:dyDescent="0.2">
      <c r="A26" s="313" t="s">
        <v>128</v>
      </c>
      <c r="B26" s="633">
        <v>95.8</v>
      </c>
      <c r="C26" s="633">
        <v>94.09603135717785</v>
      </c>
      <c r="D26" s="646">
        <v>94.122474258728801</v>
      </c>
      <c r="E26" s="633">
        <v>93.546950783175646</v>
      </c>
      <c r="F26" s="633">
        <v>93.9482512372538</v>
      </c>
      <c r="G26" s="245">
        <v>93.730526243307921</v>
      </c>
      <c r="H26" s="245">
        <v>93.708391769781102</v>
      </c>
      <c r="I26" s="245">
        <v>93.232196907907849</v>
      </c>
      <c r="J26" s="245">
        <v>93.363708766275863</v>
      </c>
      <c r="K26" s="245">
        <v>96.683267269708978</v>
      </c>
      <c r="L26" s="186">
        <v>89.360137288551115</v>
      </c>
    </row>
    <row r="27" spans="1:12" ht="15" customHeight="1" x14ac:dyDescent="0.2">
      <c r="A27" s="313" t="s">
        <v>129</v>
      </c>
      <c r="B27" s="633">
        <v>98.4</v>
      </c>
      <c r="C27" s="633">
        <v>94.005721508881649</v>
      </c>
      <c r="D27" s="646">
        <v>94.435942646129277</v>
      </c>
      <c r="E27" s="633">
        <v>94.668804817384483</v>
      </c>
      <c r="F27" s="633">
        <v>94.316981856580583</v>
      </c>
      <c r="G27" s="245">
        <v>94.272559265867969</v>
      </c>
      <c r="H27" s="245">
        <v>93.486803379098589</v>
      </c>
      <c r="I27" s="245">
        <v>93.589104532810211</v>
      </c>
      <c r="J27" s="245">
        <v>92.903439153439152</v>
      </c>
      <c r="K27" s="245">
        <v>96.693613807379222</v>
      </c>
      <c r="L27" s="186">
        <v>87.424689660749664</v>
      </c>
    </row>
    <row r="28" spans="1:12" ht="15" customHeight="1" x14ac:dyDescent="0.2">
      <c r="A28" s="313" t="s">
        <v>130</v>
      </c>
      <c r="B28" s="633">
        <v>97.4</v>
      </c>
      <c r="C28" s="633">
        <v>94.520339144517479</v>
      </c>
      <c r="D28" s="646">
        <v>93.707881629065341</v>
      </c>
      <c r="E28" s="633">
        <v>93.798366294067065</v>
      </c>
      <c r="F28" s="633">
        <v>93.657018253437911</v>
      </c>
      <c r="G28" s="245">
        <v>94.229468389558591</v>
      </c>
      <c r="H28" s="245">
        <v>94.412212695315844</v>
      </c>
      <c r="I28" s="245">
        <v>95.030662235773747</v>
      </c>
      <c r="J28" s="245">
        <v>95.263689974726205</v>
      </c>
      <c r="K28" s="245">
        <v>99.220458751612355</v>
      </c>
      <c r="L28" s="186">
        <v>89.306822019587983</v>
      </c>
    </row>
    <row r="29" spans="1:12" ht="15" customHeight="1" x14ac:dyDescent="0.2">
      <c r="A29" s="313" t="s">
        <v>131</v>
      </c>
      <c r="B29" s="633">
        <v>99.4</v>
      </c>
      <c r="C29" s="633">
        <v>97.702238279873114</v>
      </c>
      <c r="D29" s="646">
        <v>97.302754307033908</v>
      </c>
      <c r="E29" s="633">
        <v>96.974532594397601</v>
      </c>
      <c r="F29" s="633">
        <v>96.651069097928954</v>
      </c>
      <c r="G29" s="245">
        <v>95.287958115183244</v>
      </c>
      <c r="H29" s="245">
        <v>95.445381769783339</v>
      </c>
      <c r="I29" s="245">
        <v>94.482732718634395</v>
      </c>
      <c r="J29" s="245">
        <v>94.741488715996255</v>
      </c>
      <c r="K29" s="245">
        <v>97.85356695869838</v>
      </c>
      <c r="L29" s="186">
        <v>90.303003257619707</v>
      </c>
    </row>
    <row r="30" spans="1:12" ht="15" customHeight="1" x14ac:dyDescent="0.2">
      <c r="A30" s="313" t="s">
        <v>132</v>
      </c>
      <c r="B30" s="633">
        <v>101.9</v>
      </c>
      <c r="C30" s="633">
        <v>97.876459555931987</v>
      </c>
      <c r="D30" s="646">
        <v>97.93370372682439</v>
      </c>
      <c r="E30" s="633">
        <v>98.13877691054121</v>
      </c>
      <c r="F30" s="633">
        <v>98.260582010582013</v>
      </c>
      <c r="G30" s="245">
        <v>98.825544960663649</v>
      </c>
      <c r="H30" s="245">
        <v>98.997646845868402</v>
      </c>
      <c r="I30" s="245">
        <v>98.557291314442864</v>
      </c>
      <c r="J30" s="245">
        <v>98.237797579465351</v>
      </c>
      <c r="K30" s="245">
        <v>104.75770571966812</v>
      </c>
      <c r="L30" s="186">
        <v>90.17108851971237</v>
      </c>
    </row>
    <row r="31" spans="1:12" ht="15" customHeight="1" x14ac:dyDescent="0.2">
      <c r="A31" s="313" t="s">
        <v>133</v>
      </c>
      <c r="B31" s="633">
        <v>102.9</v>
      </c>
      <c r="C31" s="633">
        <v>101.02520512776034</v>
      </c>
      <c r="D31" s="646">
        <v>100.81626091771302</v>
      </c>
      <c r="E31" s="633">
        <v>100.46636439344869</v>
      </c>
      <c r="F31" s="633">
        <v>100.98264889645434</v>
      </c>
      <c r="G31" s="245">
        <v>100.42186427677525</v>
      </c>
      <c r="H31" s="245">
        <v>100.14283313728785</v>
      </c>
      <c r="I31" s="245">
        <v>100.04755625689025</v>
      </c>
      <c r="J31" s="245">
        <v>100.206813734211</v>
      </c>
      <c r="K31" s="245">
        <v>109.54832954914045</v>
      </c>
      <c r="L31" s="186">
        <v>88.859338061465721</v>
      </c>
    </row>
    <row r="32" spans="1:12" ht="15" customHeight="1" x14ac:dyDescent="0.2">
      <c r="A32" s="313" t="s">
        <v>134</v>
      </c>
      <c r="B32" s="633">
        <v>111.7</v>
      </c>
      <c r="C32" s="633">
        <v>106.42247964570963</v>
      </c>
      <c r="D32" s="646">
        <v>106.54880336535729</v>
      </c>
      <c r="E32" s="633">
        <v>105.75151526385054</v>
      </c>
      <c r="F32" s="633">
        <v>104.73814553135699</v>
      </c>
      <c r="G32" s="245">
        <v>104.71619516789221</v>
      </c>
      <c r="H32" s="245">
        <v>104.52935969312482</v>
      </c>
      <c r="I32" s="245">
        <v>104.33644434327339</v>
      </c>
      <c r="J32" s="245">
        <v>103.92618767177071</v>
      </c>
      <c r="K32" s="245">
        <v>115.01714760799528</v>
      </c>
      <c r="L32" s="186">
        <v>89.421465138404386</v>
      </c>
    </row>
    <row r="33" spans="1:12" ht="15" customHeight="1" x14ac:dyDescent="0.2">
      <c r="A33" s="313" t="s">
        <v>135</v>
      </c>
      <c r="B33" s="633">
        <v>123.5</v>
      </c>
      <c r="C33" s="633">
        <v>111.59416548341295</v>
      </c>
      <c r="D33" s="646">
        <v>111.62846513860553</v>
      </c>
      <c r="E33" s="633">
        <v>112.07627604226353</v>
      </c>
      <c r="F33" s="633">
        <v>112.48162174203608</v>
      </c>
      <c r="G33" s="245">
        <v>112.44264683497511</v>
      </c>
      <c r="H33" s="245">
        <v>112.19821840418103</v>
      </c>
      <c r="I33" s="245">
        <v>112.08195364238411</v>
      </c>
      <c r="J33" s="245">
        <v>111.18727000687451</v>
      </c>
      <c r="K33" s="245">
        <v>123.05164319248826</v>
      </c>
      <c r="L33" s="186">
        <v>93.171402383134733</v>
      </c>
    </row>
    <row r="34" spans="1:12" ht="15" customHeight="1" x14ac:dyDescent="0.2">
      <c r="A34" s="313" t="s">
        <v>136</v>
      </c>
      <c r="B34" s="633">
        <v>138</v>
      </c>
      <c r="C34" s="633">
        <v>127.42782834850455</v>
      </c>
      <c r="D34" s="646">
        <v>124.57270130247421</v>
      </c>
      <c r="E34" s="633">
        <v>123.45490281720899</v>
      </c>
      <c r="F34" s="633">
        <v>121.7934079317957</v>
      </c>
      <c r="G34" s="245">
        <v>120.29476199960168</v>
      </c>
      <c r="H34" s="245">
        <v>120.47047047047047</v>
      </c>
      <c r="I34" s="245">
        <v>120.20825931290825</v>
      </c>
      <c r="J34" s="245">
        <v>120.51716497667023</v>
      </c>
      <c r="K34" s="245">
        <v>129.59258654474201</v>
      </c>
      <c r="L34" s="186">
        <v>104.4854690993005</v>
      </c>
    </row>
    <row r="35" spans="1:12" ht="15" customHeight="1" x14ac:dyDescent="0.2">
      <c r="A35" s="313" t="s">
        <v>137</v>
      </c>
      <c r="B35" s="633">
        <v>161.6</v>
      </c>
      <c r="C35" s="633">
        <v>152.53951290848755</v>
      </c>
      <c r="D35" s="646">
        <v>150.34909007668534</v>
      </c>
      <c r="E35" s="633">
        <v>150.05282310130298</v>
      </c>
      <c r="F35" s="633">
        <v>148.00339332242623</v>
      </c>
      <c r="G35" s="245">
        <v>145.81459270364817</v>
      </c>
      <c r="H35" s="245">
        <v>141.81303116147308</v>
      </c>
      <c r="I35" s="245">
        <v>138.44583163176011</v>
      </c>
      <c r="J35" s="245">
        <v>135.99164926931107</v>
      </c>
      <c r="K35" s="245">
        <v>138.9644686299616</v>
      </c>
      <c r="L35" s="186">
        <v>130.4171668667467</v>
      </c>
    </row>
    <row r="36" spans="1:12" ht="15" customHeight="1" x14ac:dyDescent="0.2">
      <c r="A36" s="313" t="s">
        <v>251</v>
      </c>
      <c r="B36" s="633">
        <v>197.7</v>
      </c>
      <c r="C36" s="633">
        <v>184.11228908466478</v>
      </c>
      <c r="D36" s="646">
        <v>183.47260223323227</v>
      </c>
      <c r="E36" s="633">
        <v>179.44363103953148</v>
      </c>
      <c r="F36" s="633">
        <v>178.1699919608273</v>
      </c>
      <c r="G36" s="245">
        <v>175.31247742215157</v>
      </c>
      <c r="H36" s="245">
        <v>174.88964096527368</v>
      </c>
      <c r="I36" s="245">
        <v>172.82266526757607</v>
      </c>
      <c r="J36" s="245">
        <v>172.83201474767648</v>
      </c>
      <c r="K36" s="245">
        <v>176.82497267095835</v>
      </c>
      <c r="L36" s="186">
        <v>165.96322607605515</v>
      </c>
    </row>
    <row r="37" spans="1:12" ht="15" customHeight="1" x14ac:dyDescent="0.2">
      <c r="A37" s="313" t="s">
        <v>252</v>
      </c>
      <c r="B37" s="633">
        <v>228.3</v>
      </c>
      <c r="C37" s="633">
        <v>247.67244856797097</v>
      </c>
      <c r="D37" s="646">
        <v>247.9</v>
      </c>
      <c r="E37" s="633">
        <v>248.6697619574029</v>
      </c>
      <c r="F37" s="633">
        <v>250.89924160346695</v>
      </c>
      <c r="G37" s="245">
        <v>250.66414988814319</v>
      </c>
      <c r="H37" s="245">
        <v>249.59388114254773</v>
      </c>
      <c r="I37" s="245">
        <v>250.90668431502317</v>
      </c>
      <c r="J37" s="245">
        <v>247.97702781183455</v>
      </c>
      <c r="K37" s="245">
        <v>241.7916376998709</v>
      </c>
      <c r="L37" s="186">
        <v>259.45099484156225</v>
      </c>
    </row>
    <row r="38" spans="1:12" ht="15" customHeight="1" x14ac:dyDescent="0.2">
      <c r="A38" s="540" t="s">
        <v>1314</v>
      </c>
      <c r="B38" s="187"/>
      <c r="C38" s="188"/>
      <c r="D38" s="188"/>
      <c r="E38" s="187"/>
      <c r="F38" s="187"/>
      <c r="G38" s="187"/>
      <c r="H38" s="187"/>
      <c r="I38" s="187"/>
      <c r="J38" s="187"/>
      <c r="K38" s="187"/>
      <c r="L38" s="189"/>
    </row>
    <row r="39" spans="1:12" x14ac:dyDescent="0.2">
      <c r="B39" s="96"/>
      <c r="C39" s="96"/>
      <c r="D39" s="96"/>
      <c r="E39" s="96"/>
      <c r="F39" s="96"/>
      <c r="G39" s="96"/>
      <c r="H39" s="96"/>
    </row>
    <row r="40" spans="1:12" x14ac:dyDescent="0.2">
      <c r="B40" s="96"/>
      <c r="C40" s="96"/>
      <c r="D40" s="96"/>
      <c r="E40" s="96"/>
      <c r="F40" s="96"/>
      <c r="G40" s="96"/>
      <c r="H40" s="96"/>
    </row>
    <row r="41" spans="1:12" x14ac:dyDescent="0.2">
      <c r="B41" s="96"/>
      <c r="C41" s="96"/>
      <c r="D41" s="96"/>
      <c r="E41" s="96"/>
      <c r="F41" s="96"/>
      <c r="G41" s="96"/>
      <c r="H41" s="96"/>
      <c r="K41" s="96"/>
    </row>
    <row r="42" spans="1:12" x14ac:dyDescent="0.2">
      <c r="K42" s="96"/>
    </row>
    <row r="43" spans="1:12" x14ac:dyDescent="0.2">
      <c r="K43" s="96"/>
    </row>
    <row r="44" spans="1:12" x14ac:dyDescent="0.2">
      <c r="K44" s="96"/>
    </row>
    <row r="45" spans="1:12" x14ac:dyDescent="0.2">
      <c r="K45" s="96"/>
    </row>
    <row r="46" spans="1:12" x14ac:dyDescent="0.2">
      <c r="K46" s="96"/>
    </row>
    <row r="47" spans="1:12" x14ac:dyDescent="0.2">
      <c r="K47" s="96"/>
    </row>
    <row r="48" spans="1:12" x14ac:dyDescent="0.2">
      <c r="I48" s="96"/>
      <c r="K48" s="96"/>
    </row>
    <row r="49" spans="11:11" x14ac:dyDescent="0.2">
      <c r="K49" s="96"/>
    </row>
    <row r="50" spans="11:11" x14ac:dyDescent="0.2">
      <c r="K50" s="96"/>
    </row>
    <row r="51" spans="11:11" x14ac:dyDescent="0.2">
      <c r="K51" s="96"/>
    </row>
    <row r="52" spans="11:11" x14ac:dyDescent="0.2">
      <c r="K52" s="96"/>
    </row>
    <row r="53" spans="11:11" x14ac:dyDescent="0.2">
      <c r="K53" s="96"/>
    </row>
    <row r="54" spans="11:11" x14ac:dyDescent="0.2">
      <c r="K54" s="96"/>
    </row>
    <row r="55" spans="11:11" x14ac:dyDescent="0.2">
      <c r="K55" s="96"/>
    </row>
    <row r="56" spans="11:11" x14ac:dyDescent="0.2">
      <c r="K56" s="96"/>
    </row>
  </sheetData>
  <mergeCells count="9">
    <mergeCell ref="G5:G8"/>
    <mergeCell ref="H5:H8"/>
    <mergeCell ref="I5:I8"/>
    <mergeCell ref="J5:L6"/>
    <mergeCell ref="B5:B8"/>
    <mergeCell ref="C5:C8"/>
    <mergeCell ref="D5:D8"/>
    <mergeCell ref="E5:E8"/>
    <mergeCell ref="F5:F8"/>
  </mergeCells>
  <hyperlinks>
    <hyperlink ref="L3:L4" location="'Spis tablic List of tables'!B20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41" style="150" customWidth="1"/>
    <col min="2" max="10" width="16" style="48" customWidth="1"/>
    <col min="11" max="16384" width="9.59765625" style="48"/>
  </cols>
  <sheetData>
    <row r="1" spans="1:10" ht="15" customHeight="1" x14ac:dyDescent="0.25">
      <c r="A1" s="428" t="s">
        <v>1348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15" customHeight="1" x14ac:dyDescent="0.2">
      <c r="A2" s="446" t="s">
        <v>91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ht="15" customHeight="1" x14ac:dyDescent="0.2">
      <c r="A3" s="447" t="s">
        <v>1349</v>
      </c>
      <c r="B3" s="130"/>
      <c r="C3" s="130"/>
      <c r="D3" s="130"/>
      <c r="E3" s="130"/>
      <c r="F3" s="130"/>
      <c r="G3" s="130"/>
      <c r="H3" s="130"/>
      <c r="J3" s="91" t="s">
        <v>42</v>
      </c>
    </row>
    <row r="4" spans="1:10" ht="15" customHeight="1" x14ac:dyDescent="0.2">
      <c r="A4" s="448" t="s">
        <v>92</v>
      </c>
      <c r="B4" s="131"/>
      <c r="C4" s="131"/>
      <c r="D4" s="131"/>
      <c r="E4" s="131"/>
      <c r="F4" s="131"/>
      <c r="G4" s="131"/>
      <c r="H4" s="131"/>
      <c r="J4" s="92" t="s">
        <v>43</v>
      </c>
    </row>
    <row r="5" spans="1:10" ht="15" customHeight="1" x14ac:dyDescent="0.2">
      <c r="A5" s="403"/>
      <c r="B5" s="111"/>
      <c r="C5" s="94"/>
      <c r="D5" s="95"/>
      <c r="E5" s="821" t="s">
        <v>98</v>
      </c>
      <c r="F5" s="822"/>
      <c r="G5" s="823"/>
      <c r="H5" s="822" t="s">
        <v>100</v>
      </c>
      <c r="I5" s="822"/>
      <c r="J5" s="822"/>
    </row>
    <row r="6" spans="1:10" ht="15" customHeight="1" x14ac:dyDescent="0.2">
      <c r="A6" s="404" t="s">
        <v>93</v>
      </c>
      <c r="B6" s="560" t="s">
        <v>96</v>
      </c>
      <c r="C6" s="184" t="s">
        <v>85</v>
      </c>
      <c r="D6" s="133" t="s">
        <v>86</v>
      </c>
      <c r="E6" s="837" t="s">
        <v>99</v>
      </c>
      <c r="F6" s="838"/>
      <c r="G6" s="839"/>
      <c r="H6" s="840" t="s">
        <v>101</v>
      </c>
      <c r="I6" s="840"/>
      <c r="J6" s="840"/>
    </row>
    <row r="7" spans="1:10" ht="15" customHeight="1" x14ac:dyDescent="0.2">
      <c r="A7" s="419" t="s">
        <v>94</v>
      </c>
      <c r="B7" s="559" t="s">
        <v>97</v>
      </c>
      <c r="C7" s="548" t="s">
        <v>71</v>
      </c>
      <c r="D7" s="557" t="s">
        <v>74</v>
      </c>
      <c r="E7" s="135" t="s">
        <v>104</v>
      </c>
      <c r="F7" s="135" t="s">
        <v>119</v>
      </c>
      <c r="G7" s="556" t="s">
        <v>115</v>
      </c>
      <c r="H7" s="135" t="s">
        <v>104</v>
      </c>
      <c r="I7" s="135" t="s">
        <v>119</v>
      </c>
      <c r="J7" s="552" t="s">
        <v>115</v>
      </c>
    </row>
    <row r="8" spans="1:10" ht="15" customHeight="1" x14ac:dyDescent="0.2">
      <c r="A8" s="449"/>
      <c r="B8" s="191"/>
      <c r="C8" s="138"/>
      <c r="D8" s="192"/>
      <c r="E8" s="433" t="s">
        <v>63</v>
      </c>
      <c r="F8" s="433" t="s">
        <v>120</v>
      </c>
      <c r="G8" s="555" t="s">
        <v>110</v>
      </c>
      <c r="H8" s="433" t="s">
        <v>63</v>
      </c>
      <c r="I8" s="433" t="s">
        <v>120</v>
      </c>
      <c r="J8" s="554" t="s">
        <v>110</v>
      </c>
    </row>
    <row r="9" spans="1:10" ht="15" customHeight="1" x14ac:dyDescent="0.2">
      <c r="A9" s="407" t="s">
        <v>253</v>
      </c>
      <c r="B9" s="255">
        <v>1433945</v>
      </c>
      <c r="C9" s="255">
        <v>701585</v>
      </c>
      <c r="D9" s="255">
        <v>732360</v>
      </c>
      <c r="E9" s="255">
        <v>846422</v>
      </c>
      <c r="F9" s="255">
        <v>403605</v>
      </c>
      <c r="G9" s="255">
        <v>442817</v>
      </c>
      <c r="H9" s="255">
        <v>587523</v>
      </c>
      <c r="I9" s="255">
        <v>297980</v>
      </c>
      <c r="J9" s="195">
        <v>289543</v>
      </c>
    </row>
    <row r="10" spans="1:10" ht="15" customHeight="1" x14ac:dyDescent="0.2">
      <c r="A10" s="413" t="s">
        <v>254</v>
      </c>
      <c r="B10" s="240"/>
      <c r="C10" s="240"/>
      <c r="D10" s="240"/>
      <c r="E10" s="240"/>
      <c r="F10" s="240"/>
      <c r="G10" s="240"/>
      <c r="H10" s="240"/>
      <c r="I10" s="240"/>
      <c r="J10" s="196"/>
    </row>
    <row r="11" spans="1:10" ht="15" customHeight="1" x14ac:dyDescent="0.2">
      <c r="A11" s="407" t="s">
        <v>255</v>
      </c>
      <c r="B11" s="255">
        <v>528530</v>
      </c>
      <c r="C11" s="255">
        <v>259782</v>
      </c>
      <c r="D11" s="255">
        <v>268748</v>
      </c>
      <c r="E11" s="255">
        <v>305818</v>
      </c>
      <c r="F11" s="255">
        <v>146756</v>
      </c>
      <c r="G11" s="255">
        <v>159062</v>
      </c>
      <c r="H11" s="255">
        <v>222712</v>
      </c>
      <c r="I11" s="255">
        <v>113026</v>
      </c>
      <c r="J11" s="195">
        <v>109686</v>
      </c>
    </row>
    <row r="12" spans="1:10" ht="15" customHeight="1" x14ac:dyDescent="0.2">
      <c r="A12" s="413" t="s">
        <v>256</v>
      </c>
      <c r="B12" s="240"/>
      <c r="C12" s="240"/>
      <c r="D12" s="240"/>
      <c r="E12" s="240"/>
      <c r="F12" s="240"/>
      <c r="G12" s="240"/>
      <c r="H12" s="240"/>
      <c r="I12" s="240"/>
      <c r="J12" s="196"/>
    </row>
    <row r="13" spans="1:10" ht="15" customHeight="1" x14ac:dyDescent="0.2">
      <c r="A13" s="317" t="s">
        <v>257</v>
      </c>
      <c r="B13" s="240"/>
      <c r="C13" s="240"/>
      <c r="D13" s="240"/>
      <c r="E13" s="240"/>
      <c r="F13" s="240"/>
      <c r="G13" s="240"/>
      <c r="H13" s="240"/>
      <c r="I13" s="240"/>
      <c r="J13" s="196"/>
    </row>
    <row r="14" spans="1:10" ht="15" customHeight="1" x14ac:dyDescent="0.2">
      <c r="A14" s="414" t="s">
        <v>258</v>
      </c>
      <c r="B14" s="240"/>
      <c r="C14" s="240"/>
      <c r="D14" s="240"/>
      <c r="E14" s="240"/>
      <c r="F14" s="240"/>
      <c r="G14" s="240"/>
      <c r="H14" s="240"/>
      <c r="I14" s="240"/>
      <c r="J14" s="196"/>
    </row>
    <row r="15" spans="1:10" ht="15" customHeight="1" x14ac:dyDescent="0.2">
      <c r="A15" s="313" t="s">
        <v>259</v>
      </c>
      <c r="B15" s="217">
        <v>41675</v>
      </c>
      <c r="C15" s="217">
        <v>20792</v>
      </c>
      <c r="D15" s="217">
        <v>20883</v>
      </c>
      <c r="E15" s="217">
        <v>22265</v>
      </c>
      <c r="F15" s="217">
        <v>10793</v>
      </c>
      <c r="G15" s="217">
        <v>11472</v>
      </c>
      <c r="H15" s="217">
        <v>19410</v>
      </c>
      <c r="I15" s="217">
        <v>9999</v>
      </c>
      <c r="J15" s="197">
        <v>9411</v>
      </c>
    </row>
    <row r="16" spans="1:10" ht="15" customHeight="1" x14ac:dyDescent="0.2">
      <c r="A16" s="313" t="s">
        <v>260</v>
      </c>
      <c r="B16" s="217">
        <v>65772</v>
      </c>
      <c r="C16" s="217">
        <v>32369</v>
      </c>
      <c r="D16" s="217">
        <v>33403</v>
      </c>
      <c r="E16" s="217">
        <v>29270</v>
      </c>
      <c r="F16" s="217">
        <v>14071</v>
      </c>
      <c r="G16" s="217">
        <v>15199</v>
      </c>
      <c r="H16" s="217">
        <v>36502</v>
      </c>
      <c r="I16" s="217">
        <v>18298</v>
      </c>
      <c r="J16" s="197">
        <v>18204</v>
      </c>
    </row>
    <row r="17" spans="1:11" ht="15" customHeight="1" x14ac:dyDescent="0.2">
      <c r="A17" s="313" t="s">
        <v>261</v>
      </c>
      <c r="B17" s="217">
        <v>57955</v>
      </c>
      <c r="C17" s="217">
        <v>29027</v>
      </c>
      <c r="D17" s="217">
        <v>28928</v>
      </c>
      <c r="E17" s="217">
        <v>16809</v>
      </c>
      <c r="F17" s="217">
        <v>8124</v>
      </c>
      <c r="G17" s="217">
        <v>8685</v>
      </c>
      <c r="H17" s="217">
        <v>41146</v>
      </c>
      <c r="I17" s="217">
        <v>20903</v>
      </c>
      <c r="J17" s="197">
        <v>20243</v>
      </c>
    </row>
    <row r="18" spans="1:11" ht="15" customHeight="1" x14ac:dyDescent="0.2">
      <c r="A18" s="313" t="s">
        <v>262</v>
      </c>
      <c r="B18" s="217">
        <v>92811</v>
      </c>
      <c r="C18" s="217">
        <v>45978</v>
      </c>
      <c r="D18" s="217">
        <v>46833</v>
      </c>
      <c r="E18" s="217">
        <v>53287</v>
      </c>
      <c r="F18" s="217">
        <v>25847</v>
      </c>
      <c r="G18" s="217">
        <v>27440</v>
      </c>
      <c r="H18" s="217">
        <v>39524</v>
      </c>
      <c r="I18" s="217">
        <v>20131</v>
      </c>
      <c r="J18" s="197">
        <v>19393</v>
      </c>
    </row>
    <row r="19" spans="1:11" ht="15" customHeight="1" x14ac:dyDescent="0.2">
      <c r="A19" s="313" t="s">
        <v>263</v>
      </c>
      <c r="B19" s="217">
        <v>44104</v>
      </c>
      <c r="C19" s="217">
        <v>21931</v>
      </c>
      <c r="D19" s="217">
        <v>22173</v>
      </c>
      <c r="E19" s="217">
        <v>10997</v>
      </c>
      <c r="F19" s="217">
        <v>5208</v>
      </c>
      <c r="G19" s="217">
        <v>5789</v>
      </c>
      <c r="H19" s="217">
        <v>33107</v>
      </c>
      <c r="I19" s="217">
        <v>16723</v>
      </c>
      <c r="J19" s="197">
        <v>16384</v>
      </c>
    </row>
    <row r="20" spans="1:11" ht="15" customHeight="1" x14ac:dyDescent="0.2">
      <c r="A20" s="313" t="s">
        <v>264</v>
      </c>
      <c r="B20" s="217">
        <v>105318</v>
      </c>
      <c r="C20" s="217">
        <v>51875</v>
      </c>
      <c r="D20" s="217">
        <v>53443</v>
      </c>
      <c r="E20" s="217">
        <v>52295</v>
      </c>
      <c r="F20" s="217">
        <v>24903</v>
      </c>
      <c r="G20" s="217">
        <v>27392</v>
      </c>
      <c r="H20" s="217">
        <v>53023</v>
      </c>
      <c r="I20" s="217">
        <v>26972</v>
      </c>
      <c r="J20" s="197">
        <v>26051</v>
      </c>
    </row>
    <row r="21" spans="1:11" ht="15" customHeight="1" x14ac:dyDescent="0.2">
      <c r="A21" s="317" t="s">
        <v>265</v>
      </c>
      <c r="B21" s="255"/>
      <c r="C21" s="255"/>
      <c r="D21" s="255"/>
      <c r="E21" s="255"/>
      <c r="F21" s="255"/>
      <c r="G21" s="255"/>
      <c r="H21" s="255"/>
      <c r="I21" s="255"/>
      <c r="J21" s="198"/>
    </row>
    <row r="22" spans="1:11" ht="15" customHeight="1" x14ac:dyDescent="0.2">
      <c r="A22" s="313" t="s">
        <v>266</v>
      </c>
      <c r="B22" s="255"/>
      <c r="C22" s="255"/>
      <c r="D22" s="255"/>
      <c r="E22" s="255"/>
      <c r="F22" s="255"/>
      <c r="G22" s="255"/>
      <c r="H22" s="255"/>
      <c r="I22" s="255"/>
      <c r="J22" s="198"/>
    </row>
    <row r="23" spans="1:11" ht="15" customHeight="1" x14ac:dyDescent="0.2">
      <c r="A23" s="414" t="s">
        <v>267</v>
      </c>
      <c r="B23" s="217"/>
      <c r="C23" s="217"/>
      <c r="D23" s="217"/>
      <c r="E23" s="217"/>
      <c r="F23" s="217"/>
      <c r="G23" s="217"/>
      <c r="H23" s="217"/>
      <c r="I23" s="217"/>
      <c r="J23" s="197"/>
    </row>
    <row r="24" spans="1:11" ht="15" customHeight="1" x14ac:dyDescent="0.2">
      <c r="A24" s="313" t="s">
        <v>268</v>
      </c>
      <c r="B24" s="217">
        <v>120895</v>
      </c>
      <c r="C24" s="217">
        <v>57810</v>
      </c>
      <c r="D24" s="217">
        <v>63085</v>
      </c>
      <c r="E24" s="217">
        <v>120895</v>
      </c>
      <c r="F24" s="217">
        <v>57810</v>
      </c>
      <c r="G24" s="217">
        <v>63085</v>
      </c>
      <c r="H24" s="240" t="s">
        <v>966</v>
      </c>
      <c r="I24" s="240" t="s">
        <v>966</v>
      </c>
      <c r="J24" s="196" t="s">
        <v>966</v>
      </c>
    </row>
    <row r="25" spans="1:11" ht="15" customHeight="1" x14ac:dyDescent="0.2">
      <c r="A25" s="407" t="s">
        <v>269</v>
      </c>
      <c r="B25" s="255">
        <v>289607</v>
      </c>
      <c r="C25" s="255">
        <v>143225</v>
      </c>
      <c r="D25" s="255">
        <v>146382</v>
      </c>
      <c r="E25" s="255">
        <v>169175</v>
      </c>
      <c r="F25" s="255">
        <v>81825</v>
      </c>
      <c r="G25" s="255">
        <v>87350</v>
      </c>
      <c r="H25" s="255">
        <v>120432</v>
      </c>
      <c r="I25" s="255">
        <v>61400</v>
      </c>
      <c r="J25" s="195">
        <v>59032</v>
      </c>
    </row>
    <row r="26" spans="1:11" ht="15" customHeight="1" x14ac:dyDescent="0.2">
      <c r="A26" s="413" t="s">
        <v>256</v>
      </c>
      <c r="B26" s="256"/>
      <c r="C26" s="256"/>
      <c r="D26" s="256"/>
      <c r="E26" s="256"/>
      <c r="F26" s="256"/>
      <c r="G26" s="256"/>
      <c r="H26" s="256"/>
      <c r="I26" s="256"/>
      <c r="J26" s="200"/>
    </row>
    <row r="27" spans="1:11" ht="15" customHeight="1" x14ac:dyDescent="0.2">
      <c r="A27" s="317" t="s">
        <v>257</v>
      </c>
      <c r="B27" s="240"/>
      <c r="C27" s="240"/>
      <c r="D27" s="240"/>
      <c r="E27" s="240"/>
      <c r="F27" s="240"/>
      <c r="G27" s="240"/>
      <c r="H27" s="240"/>
      <c r="I27" s="240"/>
      <c r="J27" s="196"/>
    </row>
    <row r="28" spans="1:11" ht="15" customHeight="1" x14ac:dyDescent="0.2">
      <c r="A28" s="414" t="s">
        <v>258</v>
      </c>
      <c r="B28" s="217"/>
      <c r="C28" s="217"/>
      <c r="D28" s="217"/>
      <c r="E28" s="217"/>
      <c r="F28" s="217"/>
      <c r="G28" s="217"/>
      <c r="H28" s="217"/>
      <c r="I28" s="217"/>
      <c r="J28" s="218"/>
      <c r="K28" s="96"/>
    </row>
    <row r="29" spans="1:11" ht="15" customHeight="1" x14ac:dyDescent="0.2">
      <c r="A29" s="313" t="s">
        <v>270</v>
      </c>
      <c r="B29" s="217">
        <v>91022</v>
      </c>
      <c r="C29" s="217">
        <v>44731</v>
      </c>
      <c r="D29" s="217">
        <v>46291</v>
      </c>
      <c r="E29" s="217">
        <v>61523</v>
      </c>
      <c r="F29" s="217">
        <v>29598</v>
      </c>
      <c r="G29" s="217">
        <v>31925</v>
      </c>
      <c r="H29" s="217">
        <v>29499</v>
      </c>
      <c r="I29" s="217">
        <v>15133</v>
      </c>
      <c r="J29" s="197">
        <v>14366</v>
      </c>
      <c r="K29" s="96"/>
    </row>
    <row r="30" spans="1:11" ht="15" customHeight="1" x14ac:dyDescent="0.2">
      <c r="A30" s="313" t="s">
        <v>271</v>
      </c>
      <c r="B30" s="217">
        <v>56922</v>
      </c>
      <c r="C30" s="217">
        <v>27845</v>
      </c>
      <c r="D30" s="217">
        <v>29077</v>
      </c>
      <c r="E30" s="217">
        <v>32345</v>
      </c>
      <c r="F30" s="217">
        <v>15429</v>
      </c>
      <c r="G30" s="217">
        <v>16916</v>
      </c>
      <c r="H30" s="217">
        <v>24577</v>
      </c>
      <c r="I30" s="217">
        <v>12416</v>
      </c>
      <c r="J30" s="197">
        <v>12161</v>
      </c>
      <c r="K30" s="96"/>
    </row>
    <row r="31" spans="1:11" ht="15" customHeight="1" x14ac:dyDescent="0.2">
      <c r="A31" s="313" t="s">
        <v>272</v>
      </c>
      <c r="B31" s="217">
        <v>27062</v>
      </c>
      <c r="C31" s="217">
        <v>13458</v>
      </c>
      <c r="D31" s="217">
        <v>13604</v>
      </c>
      <c r="E31" s="217">
        <v>13740</v>
      </c>
      <c r="F31" s="217">
        <v>6746</v>
      </c>
      <c r="G31" s="217">
        <v>6994</v>
      </c>
      <c r="H31" s="217">
        <v>13322</v>
      </c>
      <c r="I31" s="217">
        <v>6712</v>
      </c>
      <c r="J31" s="197">
        <v>6610</v>
      </c>
      <c r="K31" s="96"/>
    </row>
    <row r="32" spans="1:11" ht="15" customHeight="1" x14ac:dyDescent="0.2">
      <c r="A32" s="313" t="s">
        <v>273</v>
      </c>
      <c r="B32" s="217">
        <v>34600</v>
      </c>
      <c r="C32" s="217">
        <v>17277</v>
      </c>
      <c r="D32" s="217">
        <v>17323</v>
      </c>
      <c r="E32" s="217">
        <v>16508</v>
      </c>
      <c r="F32" s="217">
        <v>7921</v>
      </c>
      <c r="G32" s="217">
        <v>8587</v>
      </c>
      <c r="H32" s="217">
        <v>18092</v>
      </c>
      <c r="I32" s="217">
        <v>9356</v>
      </c>
      <c r="J32" s="197">
        <v>8736</v>
      </c>
      <c r="K32" s="96"/>
    </row>
    <row r="33" spans="1:11" ht="15" customHeight="1" x14ac:dyDescent="0.2">
      <c r="A33" s="313" t="s">
        <v>274</v>
      </c>
      <c r="B33" s="217">
        <v>56933</v>
      </c>
      <c r="C33" s="217">
        <v>28411</v>
      </c>
      <c r="D33" s="217">
        <v>28522</v>
      </c>
      <c r="E33" s="217">
        <v>33621</v>
      </c>
      <c r="F33" s="217">
        <v>16510</v>
      </c>
      <c r="G33" s="217">
        <v>17111</v>
      </c>
      <c r="H33" s="217">
        <v>23312</v>
      </c>
      <c r="I33" s="217">
        <v>11901</v>
      </c>
      <c r="J33" s="197">
        <v>11411</v>
      </c>
      <c r="K33" s="96"/>
    </row>
    <row r="34" spans="1:11" ht="15" customHeight="1" x14ac:dyDescent="0.2">
      <c r="A34" s="313" t="s">
        <v>275</v>
      </c>
      <c r="B34" s="217">
        <v>23068</v>
      </c>
      <c r="C34" s="217">
        <v>11503</v>
      </c>
      <c r="D34" s="217">
        <v>11565</v>
      </c>
      <c r="E34" s="217">
        <v>11438</v>
      </c>
      <c r="F34" s="217">
        <v>5621</v>
      </c>
      <c r="G34" s="217">
        <v>5817</v>
      </c>
      <c r="H34" s="217">
        <v>11630</v>
      </c>
      <c r="I34" s="217">
        <v>5882</v>
      </c>
      <c r="J34" s="197">
        <v>5748</v>
      </c>
      <c r="K34" s="96"/>
    </row>
    <row r="35" spans="1:11" ht="15" customHeight="1" x14ac:dyDescent="0.2">
      <c r="A35" s="407" t="s">
        <v>276</v>
      </c>
      <c r="B35" s="255">
        <v>615808</v>
      </c>
      <c r="C35" s="255">
        <v>298578</v>
      </c>
      <c r="D35" s="255">
        <v>317230</v>
      </c>
      <c r="E35" s="255">
        <v>371429</v>
      </c>
      <c r="F35" s="255">
        <v>175024</v>
      </c>
      <c r="G35" s="255">
        <v>196405</v>
      </c>
      <c r="H35" s="255">
        <v>244379</v>
      </c>
      <c r="I35" s="255">
        <v>123554</v>
      </c>
      <c r="J35" s="195">
        <v>120825</v>
      </c>
      <c r="K35" s="96"/>
    </row>
    <row r="36" spans="1:11" ht="15" customHeight="1" x14ac:dyDescent="0.2">
      <c r="A36" s="413" t="s">
        <v>256</v>
      </c>
      <c r="B36" s="240"/>
      <c r="C36" s="240"/>
      <c r="D36" s="240"/>
      <c r="E36" s="240"/>
      <c r="F36" s="240"/>
      <c r="G36" s="240"/>
      <c r="H36" s="240"/>
      <c r="I36" s="240"/>
      <c r="J36" s="196"/>
      <c r="K36" s="96"/>
    </row>
    <row r="37" spans="1:11" ht="15" customHeight="1" x14ac:dyDescent="0.2">
      <c r="A37" s="317" t="s">
        <v>257</v>
      </c>
      <c r="B37" s="240"/>
      <c r="C37" s="240"/>
      <c r="D37" s="240"/>
      <c r="E37" s="240"/>
      <c r="F37" s="240"/>
      <c r="G37" s="240"/>
      <c r="H37" s="240"/>
      <c r="I37" s="240"/>
      <c r="J37" s="196"/>
      <c r="K37" s="96"/>
    </row>
    <row r="38" spans="1:11" ht="15" customHeight="1" x14ac:dyDescent="0.2">
      <c r="A38" s="414" t="s">
        <v>258</v>
      </c>
      <c r="B38" s="217"/>
      <c r="C38" s="217"/>
      <c r="D38" s="217"/>
      <c r="E38" s="217"/>
      <c r="F38" s="217"/>
      <c r="G38" s="217"/>
      <c r="H38" s="217"/>
      <c r="I38" s="217"/>
      <c r="J38" s="218"/>
      <c r="K38" s="96"/>
    </row>
    <row r="39" spans="1:11" ht="15" customHeight="1" x14ac:dyDescent="0.2">
      <c r="A39" s="313" t="s">
        <v>277</v>
      </c>
      <c r="B39" s="217">
        <v>58435</v>
      </c>
      <c r="C39" s="217">
        <v>28474</v>
      </c>
      <c r="D39" s="217">
        <v>29961</v>
      </c>
      <c r="E39" s="217">
        <v>32218</v>
      </c>
      <c r="F39" s="217">
        <v>15215</v>
      </c>
      <c r="G39" s="217">
        <v>17003</v>
      </c>
      <c r="H39" s="217">
        <v>26217</v>
      </c>
      <c r="I39" s="217">
        <v>13259</v>
      </c>
      <c r="J39" s="197">
        <v>12958</v>
      </c>
      <c r="K39" s="96"/>
    </row>
    <row r="40" spans="1:11" ht="15" customHeight="1" x14ac:dyDescent="0.2">
      <c r="A40" s="313" t="s">
        <v>278</v>
      </c>
      <c r="B40" s="217">
        <v>63470</v>
      </c>
      <c r="C40" s="217">
        <v>31156</v>
      </c>
      <c r="D40" s="217">
        <v>32314</v>
      </c>
      <c r="E40" s="217">
        <v>36439</v>
      </c>
      <c r="F40" s="217">
        <v>17400</v>
      </c>
      <c r="G40" s="217">
        <v>19039</v>
      </c>
      <c r="H40" s="217">
        <v>27031</v>
      </c>
      <c r="I40" s="217">
        <v>13756</v>
      </c>
      <c r="J40" s="197">
        <v>13275</v>
      </c>
    </row>
    <row r="41" spans="1:11" ht="15" customHeight="1" x14ac:dyDescent="0.2">
      <c r="A41" s="313" t="s">
        <v>279</v>
      </c>
      <c r="B41" s="217">
        <v>41840</v>
      </c>
      <c r="C41" s="217">
        <v>20607</v>
      </c>
      <c r="D41" s="217">
        <v>21233</v>
      </c>
      <c r="E41" s="217">
        <v>24801</v>
      </c>
      <c r="F41" s="217">
        <v>11835</v>
      </c>
      <c r="G41" s="217">
        <v>12966</v>
      </c>
      <c r="H41" s="217">
        <v>17039</v>
      </c>
      <c r="I41" s="217">
        <v>8772</v>
      </c>
      <c r="J41" s="197">
        <v>8267</v>
      </c>
    </row>
    <row r="42" spans="1:11" ht="15" customHeight="1" x14ac:dyDescent="0.2">
      <c r="A42" s="313" t="s">
        <v>280</v>
      </c>
      <c r="B42" s="217">
        <v>50381</v>
      </c>
      <c r="C42" s="217">
        <v>24680</v>
      </c>
      <c r="D42" s="217">
        <v>25701</v>
      </c>
      <c r="E42" s="217">
        <v>25741</v>
      </c>
      <c r="F42" s="217">
        <v>12342</v>
      </c>
      <c r="G42" s="217">
        <v>13399</v>
      </c>
      <c r="H42" s="217">
        <v>24640</v>
      </c>
      <c r="I42" s="217">
        <v>12338</v>
      </c>
      <c r="J42" s="197">
        <v>12302</v>
      </c>
    </row>
    <row r="43" spans="1:11" ht="15" customHeight="1" x14ac:dyDescent="0.2">
      <c r="A43" s="313" t="s">
        <v>281</v>
      </c>
      <c r="B43" s="217">
        <v>33239</v>
      </c>
      <c r="C43" s="217">
        <v>16532</v>
      </c>
      <c r="D43" s="217">
        <v>16707</v>
      </c>
      <c r="E43" s="217">
        <v>13872</v>
      </c>
      <c r="F43" s="217">
        <v>6608</v>
      </c>
      <c r="G43" s="217">
        <v>7264</v>
      </c>
      <c r="H43" s="217">
        <v>19367</v>
      </c>
      <c r="I43" s="217">
        <v>9924</v>
      </c>
      <c r="J43" s="197">
        <v>9443</v>
      </c>
    </row>
    <row r="44" spans="1:11" ht="15" customHeight="1" x14ac:dyDescent="0.2">
      <c r="A44" s="313" t="s">
        <v>282</v>
      </c>
      <c r="B44" s="217">
        <v>125220</v>
      </c>
      <c r="C44" s="217">
        <v>61907</v>
      </c>
      <c r="D44" s="217">
        <v>63313</v>
      </c>
      <c r="E44" s="217">
        <v>39239</v>
      </c>
      <c r="F44" s="217">
        <v>18676</v>
      </c>
      <c r="G44" s="217">
        <v>20563</v>
      </c>
      <c r="H44" s="217">
        <v>85981</v>
      </c>
      <c r="I44" s="217">
        <v>43231</v>
      </c>
      <c r="J44" s="197">
        <v>42750</v>
      </c>
    </row>
    <row r="45" spans="1:11" ht="15" customHeight="1" x14ac:dyDescent="0.2">
      <c r="A45" s="313" t="s">
        <v>283</v>
      </c>
      <c r="B45" s="217">
        <v>70153</v>
      </c>
      <c r="C45" s="217">
        <v>34743</v>
      </c>
      <c r="D45" s="217">
        <v>35410</v>
      </c>
      <c r="E45" s="217">
        <v>26049</v>
      </c>
      <c r="F45" s="217">
        <v>12469</v>
      </c>
      <c r="G45" s="217">
        <v>13580</v>
      </c>
      <c r="H45" s="217">
        <v>44104</v>
      </c>
      <c r="I45" s="217">
        <v>22274</v>
      </c>
      <c r="J45" s="197">
        <v>21830</v>
      </c>
    </row>
    <row r="46" spans="1:11" ht="15" customHeight="1" x14ac:dyDescent="0.2">
      <c r="A46" s="317" t="s">
        <v>265</v>
      </c>
      <c r="B46" s="217"/>
      <c r="C46" s="217"/>
      <c r="D46" s="217"/>
      <c r="E46" s="217"/>
      <c r="F46" s="217"/>
      <c r="G46" s="217"/>
      <c r="H46" s="217"/>
      <c r="I46" s="217"/>
      <c r="J46" s="119"/>
    </row>
    <row r="47" spans="1:11" ht="15" customHeight="1" x14ac:dyDescent="0.2">
      <c r="A47" s="313" t="s">
        <v>266</v>
      </c>
      <c r="B47" s="217"/>
      <c r="C47" s="217"/>
      <c r="D47" s="217"/>
      <c r="E47" s="217"/>
      <c r="F47" s="217"/>
      <c r="G47" s="217"/>
      <c r="H47" s="217"/>
      <c r="I47" s="217"/>
      <c r="J47" s="119"/>
    </row>
    <row r="48" spans="1:11" ht="15" customHeight="1" x14ac:dyDescent="0.2">
      <c r="A48" s="414" t="s">
        <v>267</v>
      </c>
      <c r="B48" s="217"/>
      <c r="C48" s="217"/>
      <c r="D48" s="217"/>
      <c r="E48" s="217"/>
      <c r="F48" s="217"/>
      <c r="G48" s="217"/>
      <c r="H48" s="217"/>
      <c r="I48" s="217"/>
      <c r="J48" s="197"/>
    </row>
    <row r="49" spans="1:10" ht="15" customHeight="1" x14ac:dyDescent="0.2">
      <c r="A49" s="313" t="s">
        <v>284</v>
      </c>
      <c r="B49" s="217">
        <v>173070</v>
      </c>
      <c r="C49" s="217">
        <v>80479</v>
      </c>
      <c r="D49" s="217">
        <v>92591</v>
      </c>
      <c r="E49" s="217">
        <v>173070</v>
      </c>
      <c r="F49" s="217">
        <v>80479</v>
      </c>
      <c r="G49" s="217">
        <v>92591</v>
      </c>
      <c r="H49" s="240" t="s">
        <v>966</v>
      </c>
      <c r="I49" s="240" t="s">
        <v>966</v>
      </c>
      <c r="J49" s="196" t="s">
        <v>966</v>
      </c>
    </row>
  </sheetData>
  <mergeCells count="4">
    <mergeCell ref="E5:G5"/>
    <mergeCell ref="H5:J5"/>
    <mergeCell ref="E6:G6"/>
    <mergeCell ref="H6:J6"/>
  </mergeCells>
  <hyperlinks>
    <hyperlink ref="J3:J4" location="'Spis tablic List of tables'!B23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8"/>
  <sheetViews>
    <sheetView showGridLines="0"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35.19921875" style="48" customWidth="1"/>
    <col min="2" max="2" width="14.796875" style="48" bestFit="1" customWidth="1"/>
    <col min="3" max="6" width="11.3984375" style="48" bestFit="1" customWidth="1"/>
    <col min="7" max="9" width="12.796875" style="48" bestFit="1" customWidth="1"/>
    <col min="10" max="11" width="12.3984375" style="48" bestFit="1" customWidth="1"/>
    <col min="12" max="12" width="11.3984375" style="48" bestFit="1" customWidth="1"/>
    <col min="13" max="14" width="12.796875" style="48" bestFit="1" customWidth="1"/>
    <col min="15" max="15" width="12.3984375" style="48" bestFit="1" customWidth="1"/>
    <col min="16" max="16" width="12.59765625" style="48" customWidth="1"/>
    <col min="17" max="16384" width="9.59765625" style="48"/>
  </cols>
  <sheetData>
    <row r="1" spans="1:16" ht="15" customHeight="1" x14ac:dyDescent="0.25">
      <c r="A1" s="83" t="s">
        <v>1350</v>
      </c>
      <c r="B1" s="106"/>
      <c r="C1" s="106"/>
      <c r="D1" s="106"/>
      <c r="E1" s="106"/>
      <c r="F1" s="106"/>
      <c r="G1" s="106"/>
      <c r="H1" s="106"/>
      <c r="I1" s="106"/>
    </row>
    <row r="2" spans="1:16" ht="15" customHeight="1" x14ac:dyDescent="0.2">
      <c r="A2" s="438" t="s">
        <v>91</v>
      </c>
      <c r="B2" s="201"/>
      <c r="C2" s="201"/>
      <c r="D2" s="201"/>
      <c r="E2" s="201"/>
      <c r="F2" s="201"/>
      <c r="G2" s="201"/>
      <c r="H2" s="201"/>
      <c r="I2" s="201"/>
    </row>
    <row r="3" spans="1:16" ht="15" customHeight="1" x14ac:dyDescent="0.2">
      <c r="A3" s="431" t="s">
        <v>1351</v>
      </c>
      <c r="B3" s="202"/>
      <c r="C3" s="202"/>
      <c r="D3" s="202"/>
      <c r="E3" s="202"/>
      <c r="F3" s="202"/>
      <c r="G3" s="202"/>
      <c r="H3" s="202"/>
      <c r="I3" s="202"/>
      <c r="P3" s="91" t="s">
        <v>42</v>
      </c>
    </row>
    <row r="4" spans="1:16" ht="15" customHeight="1" x14ac:dyDescent="0.2">
      <c r="A4" s="439" t="s">
        <v>92</v>
      </c>
      <c r="B4" s="203"/>
      <c r="C4" s="203"/>
      <c r="D4" s="203"/>
      <c r="E4" s="203"/>
      <c r="F4" s="203"/>
      <c r="G4" s="203"/>
      <c r="H4" s="203"/>
      <c r="I4" s="203"/>
      <c r="P4" s="92" t="s">
        <v>43</v>
      </c>
    </row>
    <row r="5" spans="1:16" ht="15" customHeight="1" x14ac:dyDescent="0.2">
      <c r="A5" s="773" t="s">
        <v>1440</v>
      </c>
      <c r="B5" s="94"/>
      <c r="C5" s="821" t="s">
        <v>433</v>
      </c>
      <c r="D5" s="822"/>
      <c r="E5" s="822"/>
      <c r="F5" s="822"/>
      <c r="G5" s="822"/>
      <c r="H5" s="822"/>
      <c r="I5" s="822"/>
      <c r="J5" s="822"/>
      <c r="K5" s="822"/>
      <c r="L5" s="822"/>
      <c r="M5" s="822"/>
      <c r="N5" s="822"/>
      <c r="O5" s="822"/>
      <c r="P5" s="822"/>
    </row>
    <row r="6" spans="1:16" ht="15" customHeight="1" x14ac:dyDescent="0.2">
      <c r="A6" s="774"/>
      <c r="B6" s="74"/>
      <c r="C6" s="837" t="s">
        <v>434</v>
      </c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</row>
    <row r="7" spans="1:16" ht="15" customHeight="1" x14ac:dyDescent="0.2">
      <c r="A7" s="133" t="s">
        <v>1438</v>
      </c>
      <c r="B7" s="184" t="s">
        <v>96</v>
      </c>
      <c r="C7" s="846" t="s">
        <v>285</v>
      </c>
      <c r="D7" s="830" t="s">
        <v>286</v>
      </c>
      <c r="E7" s="830" t="s">
        <v>287</v>
      </c>
      <c r="F7" s="830" t="s">
        <v>288</v>
      </c>
      <c r="G7" s="830" t="s">
        <v>289</v>
      </c>
      <c r="H7" s="830" t="s">
        <v>290</v>
      </c>
      <c r="I7" s="830" t="s">
        <v>291</v>
      </c>
      <c r="J7" s="830" t="s">
        <v>315</v>
      </c>
      <c r="K7" s="830" t="s">
        <v>316</v>
      </c>
      <c r="L7" s="830" t="s">
        <v>317</v>
      </c>
      <c r="M7" s="830" t="s">
        <v>318</v>
      </c>
      <c r="N7" s="830" t="s">
        <v>319</v>
      </c>
      <c r="O7" s="830" t="s">
        <v>320</v>
      </c>
      <c r="P7" s="588" t="s">
        <v>321</v>
      </c>
    </row>
    <row r="8" spans="1:16" ht="15" customHeight="1" x14ac:dyDescent="0.2">
      <c r="A8" s="759" t="s">
        <v>1439</v>
      </c>
      <c r="B8" s="651" t="s">
        <v>97</v>
      </c>
      <c r="C8" s="847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31"/>
      <c r="O8" s="831"/>
      <c r="P8" s="595" t="s">
        <v>322</v>
      </c>
    </row>
    <row r="9" spans="1:16" ht="15" customHeight="1" x14ac:dyDescent="0.2">
      <c r="A9" s="774"/>
      <c r="B9" s="653"/>
      <c r="C9" s="847"/>
      <c r="D9" s="831"/>
      <c r="E9" s="831"/>
      <c r="F9" s="831"/>
      <c r="G9" s="831"/>
      <c r="H9" s="831"/>
      <c r="I9" s="831"/>
      <c r="J9" s="831"/>
      <c r="K9" s="831"/>
      <c r="L9" s="831"/>
      <c r="M9" s="831"/>
      <c r="N9" s="831"/>
      <c r="O9" s="831"/>
      <c r="P9" s="666" t="s">
        <v>328</v>
      </c>
    </row>
    <row r="10" spans="1:16" ht="15" customHeight="1" x14ac:dyDescent="0.2">
      <c r="A10" s="775"/>
      <c r="B10" s="204"/>
      <c r="C10" s="848"/>
      <c r="D10" s="832"/>
      <c r="E10" s="832"/>
      <c r="F10" s="832"/>
      <c r="G10" s="832"/>
      <c r="H10" s="832"/>
      <c r="I10" s="832"/>
      <c r="J10" s="832"/>
      <c r="K10" s="832"/>
      <c r="L10" s="832"/>
      <c r="M10" s="832"/>
      <c r="N10" s="832"/>
      <c r="O10" s="832"/>
      <c r="P10" s="590" t="s">
        <v>329</v>
      </c>
    </row>
    <row r="11" spans="1:16" x14ac:dyDescent="0.2">
      <c r="A11" s="117"/>
      <c r="B11" s="813" t="s">
        <v>349</v>
      </c>
      <c r="C11" s="813"/>
      <c r="D11" s="813"/>
      <c r="E11" s="813"/>
      <c r="F11" s="813"/>
      <c r="G11" s="813"/>
      <c r="H11" s="813"/>
      <c r="I11" s="813"/>
      <c r="J11" s="813"/>
      <c r="K11" s="813"/>
      <c r="L11" s="813"/>
      <c r="M11" s="813"/>
      <c r="N11" s="813"/>
      <c r="O11" s="813"/>
      <c r="P11" s="813"/>
    </row>
    <row r="12" spans="1:16" x14ac:dyDescent="0.2">
      <c r="A12" s="117"/>
      <c r="B12" s="811" t="s">
        <v>65</v>
      </c>
      <c r="C12" s="845"/>
      <c r="D12" s="845"/>
      <c r="E12" s="845"/>
      <c r="F12" s="845"/>
      <c r="G12" s="845"/>
      <c r="H12" s="845"/>
      <c r="I12" s="845"/>
      <c r="J12" s="845"/>
      <c r="K12" s="845"/>
      <c r="L12" s="845"/>
      <c r="M12" s="845"/>
      <c r="N12" s="845"/>
      <c r="O12" s="845"/>
      <c r="P12" s="845"/>
    </row>
    <row r="13" spans="1:16" x14ac:dyDescent="0.2">
      <c r="A13" s="407" t="s">
        <v>253</v>
      </c>
      <c r="B13" s="339">
        <v>1433945</v>
      </c>
      <c r="C13" s="247">
        <v>68248</v>
      </c>
      <c r="D13" s="247">
        <v>78418</v>
      </c>
      <c r="E13" s="247">
        <v>72866</v>
      </c>
      <c r="F13" s="247">
        <v>74806</v>
      </c>
      <c r="G13" s="247">
        <v>89722</v>
      </c>
      <c r="H13" s="247">
        <v>104399</v>
      </c>
      <c r="I13" s="247">
        <v>116668</v>
      </c>
      <c r="J13" s="247">
        <v>115889</v>
      </c>
      <c r="K13" s="247">
        <v>105879</v>
      </c>
      <c r="L13" s="247">
        <v>89433</v>
      </c>
      <c r="M13" s="247">
        <v>90029</v>
      </c>
      <c r="N13" s="247">
        <v>103880</v>
      </c>
      <c r="O13" s="247">
        <v>104449</v>
      </c>
      <c r="P13" s="207">
        <v>219259</v>
      </c>
    </row>
    <row r="14" spans="1:16" x14ac:dyDescent="0.2">
      <c r="A14" s="413" t="s">
        <v>254</v>
      </c>
      <c r="B14" s="339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07"/>
    </row>
    <row r="15" spans="1:16" x14ac:dyDescent="0.2">
      <c r="A15" s="441" t="s">
        <v>255</v>
      </c>
      <c r="B15" s="339">
        <v>528530</v>
      </c>
      <c r="C15" s="247">
        <v>25221</v>
      </c>
      <c r="D15" s="247">
        <v>29365</v>
      </c>
      <c r="E15" s="247">
        <v>27430</v>
      </c>
      <c r="F15" s="247">
        <v>28248</v>
      </c>
      <c r="G15" s="247">
        <v>34209</v>
      </c>
      <c r="H15" s="247">
        <v>38433</v>
      </c>
      <c r="I15" s="247">
        <v>41854</v>
      </c>
      <c r="J15" s="247">
        <v>41856</v>
      </c>
      <c r="K15" s="247">
        <v>38869</v>
      </c>
      <c r="L15" s="247">
        <v>32941</v>
      </c>
      <c r="M15" s="247">
        <v>32522</v>
      </c>
      <c r="N15" s="247">
        <v>37937</v>
      </c>
      <c r="O15" s="247">
        <v>38897</v>
      </c>
      <c r="P15" s="207">
        <v>80748</v>
      </c>
    </row>
    <row r="16" spans="1:16" x14ac:dyDescent="0.2">
      <c r="A16" s="443" t="s">
        <v>256</v>
      </c>
      <c r="B16" s="54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144"/>
    </row>
    <row r="17" spans="1:16" x14ac:dyDescent="0.2">
      <c r="A17" s="317" t="s">
        <v>292</v>
      </c>
      <c r="B17" s="54">
        <v>41675</v>
      </c>
      <c r="C17" s="57">
        <v>1888</v>
      </c>
      <c r="D17" s="57">
        <v>2168</v>
      </c>
      <c r="E17" s="57">
        <v>1909</v>
      </c>
      <c r="F17" s="57">
        <v>2162</v>
      </c>
      <c r="G17" s="57">
        <v>3011</v>
      </c>
      <c r="H17" s="57">
        <v>3194</v>
      </c>
      <c r="I17" s="57">
        <v>3287</v>
      </c>
      <c r="J17" s="57">
        <v>3148</v>
      </c>
      <c r="K17" s="57">
        <v>3026</v>
      </c>
      <c r="L17" s="57">
        <v>2743</v>
      </c>
      <c r="M17" s="57">
        <v>2804</v>
      </c>
      <c r="N17" s="57">
        <v>3254</v>
      </c>
      <c r="O17" s="57">
        <v>2965</v>
      </c>
      <c r="P17" s="144">
        <v>6116</v>
      </c>
    </row>
    <row r="18" spans="1:16" x14ac:dyDescent="0.2">
      <c r="A18" s="317" t="s">
        <v>293</v>
      </c>
      <c r="B18" s="54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144"/>
    </row>
    <row r="19" spans="1:16" x14ac:dyDescent="0.2">
      <c r="A19" s="414" t="s">
        <v>326</v>
      </c>
      <c r="B19" s="54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144"/>
    </row>
    <row r="20" spans="1:16" x14ac:dyDescent="0.2">
      <c r="A20" s="410" t="s">
        <v>294</v>
      </c>
      <c r="B20" s="54">
        <v>17074</v>
      </c>
      <c r="C20" s="57">
        <v>782</v>
      </c>
      <c r="D20" s="57">
        <v>876</v>
      </c>
      <c r="E20" s="57">
        <v>749</v>
      </c>
      <c r="F20" s="57">
        <v>939</v>
      </c>
      <c r="G20" s="57">
        <v>1030</v>
      </c>
      <c r="H20" s="57">
        <v>1220</v>
      </c>
      <c r="I20" s="57">
        <v>1392</v>
      </c>
      <c r="J20" s="57">
        <v>1381</v>
      </c>
      <c r="K20" s="57">
        <v>1337</v>
      </c>
      <c r="L20" s="57">
        <v>1167</v>
      </c>
      <c r="M20" s="57">
        <v>1078</v>
      </c>
      <c r="N20" s="57">
        <v>1298</v>
      </c>
      <c r="O20" s="57">
        <v>1234</v>
      </c>
      <c r="P20" s="144">
        <v>2591</v>
      </c>
    </row>
    <row r="21" spans="1:16" x14ac:dyDescent="0.2">
      <c r="A21" s="317" t="s">
        <v>295</v>
      </c>
      <c r="B21" s="54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144"/>
    </row>
    <row r="22" spans="1:16" x14ac:dyDescent="0.2">
      <c r="A22" s="414" t="s">
        <v>323</v>
      </c>
      <c r="B22" s="54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144"/>
    </row>
    <row r="23" spans="1:16" x14ac:dyDescent="0.2">
      <c r="A23" s="410" t="s">
        <v>296</v>
      </c>
      <c r="B23" s="54">
        <v>3646</v>
      </c>
      <c r="C23" s="57">
        <v>160</v>
      </c>
      <c r="D23" s="57">
        <v>176</v>
      </c>
      <c r="E23" s="57">
        <v>154</v>
      </c>
      <c r="F23" s="57">
        <v>166</v>
      </c>
      <c r="G23" s="57">
        <v>268</v>
      </c>
      <c r="H23" s="57">
        <v>271</v>
      </c>
      <c r="I23" s="57">
        <v>290</v>
      </c>
      <c r="J23" s="57">
        <v>269</v>
      </c>
      <c r="K23" s="57">
        <v>290</v>
      </c>
      <c r="L23" s="57">
        <v>237</v>
      </c>
      <c r="M23" s="57">
        <v>233</v>
      </c>
      <c r="N23" s="57">
        <v>276</v>
      </c>
      <c r="O23" s="57">
        <v>271</v>
      </c>
      <c r="P23" s="144">
        <v>585</v>
      </c>
    </row>
    <row r="24" spans="1:16" x14ac:dyDescent="0.2">
      <c r="A24" s="411" t="s">
        <v>297</v>
      </c>
      <c r="B24" s="54">
        <v>2389</v>
      </c>
      <c r="C24" s="57">
        <v>99</v>
      </c>
      <c r="D24" s="57">
        <v>113</v>
      </c>
      <c r="E24" s="57">
        <v>97</v>
      </c>
      <c r="F24" s="57">
        <v>99</v>
      </c>
      <c r="G24" s="57">
        <v>145</v>
      </c>
      <c r="H24" s="57">
        <v>179</v>
      </c>
      <c r="I24" s="57">
        <v>195</v>
      </c>
      <c r="J24" s="57">
        <v>174</v>
      </c>
      <c r="K24" s="57">
        <v>181</v>
      </c>
      <c r="L24" s="57">
        <v>140</v>
      </c>
      <c r="M24" s="57">
        <v>158</v>
      </c>
      <c r="N24" s="57">
        <v>198</v>
      </c>
      <c r="O24" s="57">
        <v>203</v>
      </c>
      <c r="P24" s="144">
        <v>408</v>
      </c>
    </row>
    <row r="25" spans="1:16" x14ac:dyDescent="0.2">
      <c r="A25" s="415" t="s">
        <v>324</v>
      </c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144"/>
    </row>
    <row r="26" spans="1:16" x14ac:dyDescent="0.2">
      <c r="A26" s="410" t="s">
        <v>298</v>
      </c>
      <c r="B26" s="54">
        <v>6323</v>
      </c>
      <c r="C26" s="57">
        <v>244</v>
      </c>
      <c r="D26" s="57">
        <v>310</v>
      </c>
      <c r="E26" s="57">
        <v>280</v>
      </c>
      <c r="F26" s="57">
        <v>270</v>
      </c>
      <c r="G26" s="57">
        <v>447</v>
      </c>
      <c r="H26" s="57">
        <v>448</v>
      </c>
      <c r="I26" s="57">
        <v>449</v>
      </c>
      <c r="J26" s="57">
        <v>462</v>
      </c>
      <c r="K26" s="57">
        <v>418</v>
      </c>
      <c r="L26" s="57">
        <v>413</v>
      </c>
      <c r="M26" s="57">
        <v>504</v>
      </c>
      <c r="N26" s="57">
        <v>567</v>
      </c>
      <c r="O26" s="57">
        <v>509</v>
      </c>
      <c r="P26" s="144">
        <v>1002</v>
      </c>
    </row>
    <row r="27" spans="1:16" x14ac:dyDescent="0.2">
      <c r="A27" s="411" t="s">
        <v>297</v>
      </c>
      <c r="B27" s="54">
        <v>2802</v>
      </c>
      <c r="C27" s="57">
        <v>83</v>
      </c>
      <c r="D27" s="57">
        <v>119</v>
      </c>
      <c r="E27" s="57">
        <v>109</v>
      </c>
      <c r="F27" s="57">
        <v>118</v>
      </c>
      <c r="G27" s="57">
        <v>191</v>
      </c>
      <c r="H27" s="57">
        <v>198</v>
      </c>
      <c r="I27" s="57">
        <v>241</v>
      </c>
      <c r="J27" s="57">
        <v>222</v>
      </c>
      <c r="K27" s="57">
        <v>165</v>
      </c>
      <c r="L27" s="57">
        <v>152</v>
      </c>
      <c r="M27" s="57">
        <v>210</v>
      </c>
      <c r="N27" s="57">
        <v>270</v>
      </c>
      <c r="O27" s="57">
        <v>274</v>
      </c>
      <c r="P27" s="144">
        <v>450</v>
      </c>
    </row>
    <row r="28" spans="1:16" x14ac:dyDescent="0.2">
      <c r="A28" s="415" t="s">
        <v>324</v>
      </c>
      <c r="B28" s="54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144"/>
    </row>
    <row r="29" spans="1:16" x14ac:dyDescent="0.2">
      <c r="A29" s="317" t="s">
        <v>299</v>
      </c>
      <c r="B29" s="54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144"/>
    </row>
    <row r="30" spans="1:16" x14ac:dyDescent="0.2">
      <c r="A30" s="414" t="s">
        <v>325</v>
      </c>
      <c r="B30" s="54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144"/>
    </row>
    <row r="31" spans="1:16" x14ac:dyDescent="0.2">
      <c r="A31" s="410" t="s">
        <v>294</v>
      </c>
      <c r="B31" s="54">
        <v>6144</v>
      </c>
      <c r="C31" s="57">
        <v>282</v>
      </c>
      <c r="D31" s="57">
        <v>325</v>
      </c>
      <c r="E31" s="57">
        <v>314</v>
      </c>
      <c r="F31" s="57">
        <v>389</v>
      </c>
      <c r="G31" s="57">
        <v>533</v>
      </c>
      <c r="H31" s="57">
        <v>564</v>
      </c>
      <c r="I31" s="57">
        <v>438</v>
      </c>
      <c r="J31" s="57">
        <v>436</v>
      </c>
      <c r="K31" s="57">
        <v>427</v>
      </c>
      <c r="L31" s="57">
        <v>396</v>
      </c>
      <c r="M31" s="57">
        <v>424</v>
      </c>
      <c r="N31" s="57">
        <v>495</v>
      </c>
      <c r="O31" s="57">
        <v>402</v>
      </c>
      <c r="P31" s="144">
        <v>719</v>
      </c>
    </row>
    <row r="32" spans="1:16" x14ac:dyDescent="0.2">
      <c r="A32" s="410" t="s">
        <v>300</v>
      </c>
      <c r="B32" s="54">
        <v>2928</v>
      </c>
      <c r="C32" s="57">
        <v>144</v>
      </c>
      <c r="D32" s="57">
        <v>147</v>
      </c>
      <c r="E32" s="57">
        <v>128</v>
      </c>
      <c r="F32" s="57">
        <v>110</v>
      </c>
      <c r="G32" s="57">
        <v>285</v>
      </c>
      <c r="H32" s="57">
        <v>270</v>
      </c>
      <c r="I32" s="57">
        <v>228</v>
      </c>
      <c r="J32" s="57">
        <v>178</v>
      </c>
      <c r="K32" s="57">
        <v>172</v>
      </c>
      <c r="L32" s="57">
        <v>196</v>
      </c>
      <c r="M32" s="57">
        <v>215</v>
      </c>
      <c r="N32" s="57">
        <v>229</v>
      </c>
      <c r="O32" s="57">
        <v>190</v>
      </c>
      <c r="P32" s="144">
        <v>436</v>
      </c>
    </row>
    <row r="33" spans="1:16" x14ac:dyDescent="0.2">
      <c r="A33" s="410" t="s">
        <v>301</v>
      </c>
      <c r="B33" s="54">
        <v>2533</v>
      </c>
      <c r="C33" s="57">
        <v>120</v>
      </c>
      <c r="D33" s="57">
        <v>176</v>
      </c>
      <c r="E33" s="57">
        <v>128</v>
      </c>
      <c r="F33" s="57">
        <v>134</v>
      </c>
      <c r="G33" s="57">
        <v>205</v>
      </c>
      <c r="H33" s="57">
        <v>202</v>
      </c>
      <c r="I33" s="57">
        <v>204</v>
      </c>
      <c r="J33" s="57">
        <v>188</v>
      </c>
      <c r="K33" s="57">
        <v>181</v>
      </c>
      <c r="L33" s="57">
        <v>172</v>
      </c>
      <c r="M33" s="57">
        <v>177</v>
      </c>
      <c r="N33" s="57">
        <v>156</v>
      </c>
      <c r="O33" s="57">
        <v>144</v>
      </c>
      <c r="P33" s="144">
        <v>346</v>
      </c>
    </row>
    <row r="34" spans="1:16" x14ac:dyDescent="0.2">
      <c r="A34" s="410" t="s">
        <v>302</v>
      </c>
      <c r="B34" s="54">
        <v>3027</v>
      </c>
      <c r="C34" s="57">
        <v>156</v>
      </c>
      <c r="D34" s="57">
        <v>158</v>
      </c>
      <c r="E34" s="57">
        <v>156</v>
      </c>
      <c r="F34" s="57">
        <v>154</v>
      </c>
      <c r="G34" s="57">
        <v>243</v>
      </c>
      <c r="H34" s="57">
        <v>219</v>
      </c>
      <c r="I34" s="57">
        <v>286</v>
      </c>
      <c r="J34" s="57">
        <v>234</v>
      </c>
      <c r="K34" s="57">
        <v>201</v>
      </c>
      <c r="L34" s="57">
        <v>162</v>
      </c>
      <c r="M34" s="57">
        <v>173</v>
      </c>
      <c r="N34" s="57">
        <v>233</v>
      </c>
      <c r="O34" s="57">
        <v>215</v>
      </c>
      <c r="P34" s="144">
        <v>437</v>
      </c>
    </row>
    <row r="35" spans="1:16" x14ac:dyDescent="0.2">
      <c r="A35" s="317" t="s">
        <v>303</v>
      </c>
      <c r="B35" s="54">
        <v>65772</v>
      </c>
      <c r="C35" s="57">
        <v>3321</v>
      </c>
      <c r="D35" s="57">
        <v>3848</v>
      </c>
      <c r="E35" s="57">
        <v>3531</v>
      </c>
      <c r="F35" s="57">
        <v>3659</v>
      </c>
      <c r="G35" s="57">
        <v>4460</v>
      </c>
      <c r="H35" s="57">
        <v>5034</v>
      </c>
      <c r="I35" s="57">
        <v>5059</v>
      </c>
      <c r="J35" s="57">
        <v>4985</v>
      </c>
      <c r="K35" s="57">
        <v>4675</v>
      </c>
      <c r="L35" s="57">
        <v>4318</v>
      </c>
      <c r="M35" s="57">
        <v>4213</v>
      </c>
      <c r="N35" s="57">
        <v>4632</v>
      </c>
      <c r="O35" s="57">
        <v>4558</v>
      </c>
      <c r="P35" s="144">
        <v>9479</v>
      </c>
    </row>
    <row r="36" spans="1:16" x14ac:dyDescent="0.2">
      <c r="A36" s="317" t="s">
        <v>293</v>
      </c>
      <c r="B36" s="54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144"/>
    </row>
    <row r="37" spans="1:16" x14ac:dyDescent="0.2">
      <c r="A37" s="414" t="s">
        <v>326</v>
      </c>
      <c r="B37" s="54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144"/>
    </row>
    <row r="38" spans="1:16" x14ac:dyDescent="0.2">
      <c r="A38" s="410" t="s">
        <v>306</v>
      </c>
      <c r="B38" s="54">
        <v>21370</v>
      </c>
      <c r="C38" s="57">
        <v>1025</v>
      </c>
      <c r="D38" s="57">
        <v>1168</v>
      </c>
      <c r="E38" s="57">
        <v>1034</v>
      </c>
      <c r="F38" s="57">
        <v>1001</v>
      </c>
      <c r="G38" s="57">
        <v>1283</v>
      </c>
      <c r="H38" s="57">
        <v>1565</v>
      </c>
      <c r="I38" s="57">
        <v>1668</v>
      </c>
      <c r="J38" s="57">
        <v>1783</v>
      </c>
      <c r="K38" s="57">
        <v>1580</v>
      </c>
      <c r="L38" s="57">
        <v>1312</v>
      </c>
      <c r="M38" s="57">
        <v>1357</v>
      </c>
      <c r="N38" s="57">
        <v>1588</v>
      </c>
      <c r="O38" s="57">
        <v>1715</v>
      </c>
      <c r="P38" s="144">
        <v>3291</v>
      </c>
    </row>
    <row r="39" spans="1:16" x14ac:dyDescent="0.2">
      <c r="A39" s="317" t="s">
        <v>295</v>
      </c>
      <c r="B39" s="54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144"/>
    </row>
    <row r="40" spans="1:16" x14ac:dyDescent="0.2">
      <c r="A40" s="414" t="s">
        <v>323</v>
      </c>
      <c r="B40" s="54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144"/>
    </row>
    <row r="41" spans="1:16" x14ac:dyDescent="0.2">
      <c r="A41" s="410" t="s">
        <v>304</v>
      </c>
      <c r="B41" s="54">
        <v>14299</v>
      </c>
      <c r="C41" s="57">
        <v>711</v>
      </c>
      <c r="D41" s="57">
        <v>830</v>
      </c>
      <c r="E41" s="57">
        <v>707</v>
      </c>
      <c r="F41" s="57">
        <v>786</v>
      </c>
      <c r="G41" s="57">
        <v>1012</v>
      </c>
      <c r="H41" s="57">
        <v>1077</v>
      </c>
      <c r="I41" s="57">
        <v>1075</v>
      </c>
      <c r="J41" s="57">
        <v>1046</v>
      </c>
      <c r="K41" s="57">
        <v>978</v>
      </c>
      <c r="L41" s="57">
        <v>968</v>
      </c>
      <c r="M41" s="57">
        <v>963</v>
      </c>
      <c r="N41" s="57">
        <v>1011</v>
      </c>
      <c r="O41" s="57">
        <v>994</v>
      </c>
      <c r="P41" s="144">
        <v>2141</v>
      </c>
    </row>
    <row r="42" spans="1:16" x14ac:dyDescent="0.2">
      <c r="A42" s="411" t="s">
        <v>297</v>
      </c>
      <c r="B42" s="54">
        <v>7900</v>
      </c>
      <c r="C42" s="57">
        <v>324</v>
      </c>
      <c r="D42" s="57">
        <v>438</v>
      </c>
      <c r="E42" s="57">
        <v>352</v>
      </c>
      <c r="F42" s="57">
        <v>414</v>
      </c>
      <c r="G42" s="57">
        <v>469</v>
      </c>
      <c r="H42" s="57">
        <v>580</v>
      </c>
      <c r="I42" s="57">
        <v>613</v>
      </c>
      <c r="J42" s="57">
        <v>589</v>
      </c>
      <c r="K42" s="57">
        <v>539</v>
      </c>
      <c r="L42" s="57">
        <v>482</v>
      </c>
      <c r="M42" s="57">
        <v>546</v>
      </c>
      <c r="N42" s="57">
        <v>627</v>
      </c>
      <c r="O42" s="57">
        <v>618</v>
      </c>
      <c r="P42" s="144">
        <v>1309</v>
      </c>
    </row>
    <row r="43" spans="1:16" x14ac:dyDescent="0.2">
      <c r="A43" s="415" t="s">
        <v>324</v>
      </c>
      <c r="B43" s="54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144"/>
    </row>
    <row r="44" spans="1:16" x14ac:dyDescent="0.2">
      <c r="A44" s="317" t="s">
        <v>305</v>
      </c>
      <c r="B44" s="54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144"/>
    </row>
    <row r="45" spans="1:16" x14ac:dyDescent="0.2">
      <c r="A45" s="414" t="s">
        <v>325</v>
      </c>
      <c r="B45" s="54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144"/>
    </row>
    <row r="46" spans="1:16" x14ac:dyDescent="0.2">
      <c r="A46" s="410" t="s">
        <v>306</v>
      </c>
      <c r="B46" s="54">
        <v>9899</v>
      </c>
      <c r="C46" s="57">
        <v>569</v>
      </c>
      <c r="D46" s="57">
        <v>635</v>
      </c>
      <c r="E46" s="57">
        <v>641</v>
      </c>
      <c r="F46" s="57">
        <v>663</v>
      </c>
      <c r="G46" s="57">
        <v>690</v>
      </c>
      <c r="H46" s="57">
        <v>765</v>
      </c>
      <c r="I46" s="57">
        <v>798</v>
      </c>
      <c r="J46" s="57">
        <v>761</v>
      </c>
      <c r="K46" s="57">
        <v>705</v>
      </c>
      <c r="L46" s="57">
        <v>661</v>
      </c>
      <c r="M46" s="57">
        <v>584</v>
      </c>
      <c r="N46" s="57">
        <v>656</v>
      </c>
      <c r="O46" s="57">
        <v>578</v>
      </c>
      <c r="P46" s="144">
        <v>1193</v>
      </c>
    </row>
    <row r="47" spans="1:16" x14ac:dyDescent="0.2">
      <c r="A47" s="410" t="s">
        <v>307</v>
      </c>
      <c r="B47" s="54">
        <v>7273</v>
      </c>
      <c r="C47" s="57">
        <v>385</v>
      </c>
      <c r="D47" s="57">
        <v>447</v>
      </c>
      <c r="E47" s="57">
        <v>410</v>
      </c>
      <c r="F47" s="57">
        <v>421</v>
      </c>
      <c r="G47" s="57">
        <v>502</v>
      </c>
      <c r="H47" s="57">
        <v>568</v>
      </c>
      <c r="I47" s="57">
        <v>573</v>
      </c>
      <c r="J47" s="57">
        <v>525</v>
      </c>
      <c r="K47" s="57">
        <v>506</v>
      </c>
      <c r="L47" s="57">
        <v>496</v>
      </c>
      <c r="M47" s="57">
        <v>448</v>
      </c>
      <c r="N47" s="57">
        <v>497</v>
      </c>
      <c r="O47" s="57">
        <v>430</v>
      </c>
      <c r="P47" s="144">
        <v>1065</v>
      </c>
    </row>
    <row r="48" spans="1:16" x14ac:dyDescent="0.2">
      <c r="A48" s="410" t="s">
        <v>308</v>
      </c>
      <c r="B48" s="54">
        <v>5693</v>
      </c>
      <c r="C48" s="57">
        <v>261</v>
      </c>
      <c r="D48" s="57">
        <v>311</v>
      </c>
      <c r="E48" s="57">
        <v>335</v>
      </c>
      <c r="F48" s="57">
        <v>350</v>
      </c>
      <c r="G48" s="57">
        <v>428</v>
      </c>
      <c r="H48" s="57">
        <v>477</v>
      </c>
      <c r="I48" s="57">
        <v>402</v>
      </c>
      <c r="J48" s="57">
        <v>344</v>
      </c>
      <c r="K48" s="57">
        <v>371</v>
      </c>
      <c r="L48" s="57">
        <v>388</v>
      </c>
      <c r="M48" s="57">
        <v>402</v>
      </c>
      <c r="N48" s="57">
        <v>372</v>
      </c>
      <c r="O48" s="57">
        <v>397</v>
      </c>
      <c r="P48" s="144">
        <v>855</v>
      </c>
    </row>
    <row r="49" spans="1:16" x14ac:dyDescent="0.2">
      <c r="A49" s="410" t="s">
        <v>309</v>
      </c>
      <c r="B49" s="54">
        <v>7238</v>
      </c>
      <c r="C49" s="57">
        <v>370</v>
      </c>
      <c r="D49" s="57">
        <v>457</v>
      </c>
      <c r="E49" s="57">
        <v>404</v>
      </c>
      <c r="F49" s="57">
        <v>438</v>
      </c>
      <c r="G49" s="57">
        <v>545</v>
      </c>
      <c r="H49" s="57">
        <v>582</v>
      </c>
      <c r="I49" s="57">
        <v>543</v>
      </c>
      <c r="J49" s="57">
        <v>526</v>
      </c>
      <c r="K49" s="57">
        <v>535</v>
      </c>
      <c r="L49" s="57">
        <v>493</v>
      </c>
      <c r="M49" s="57">
        <v>459</v>
      </c>
      <c r="N49" s="57">
        <v>508</v>
      </c>
      <c r="O49" s="57">
        <v>444</v>
      </c>
      <c r="P49" s="144">
        <v>934</v>
      </c>
    </row>
    <row r="50" spans="1:16" x14ac:dyDescent="0.2">
      <c r="A50" s="317" t="s">
        <v>310</v>
      </c>
      <c r="B50" s="54">
        <v>57955</v>
      </c>
      <c r="C50" s="57">
        <v>2815</v>
      </c>
      <c r="D50" s="57">
        <v>3185</v>
      </c>
      <c r="E50" s="57">
        <v>3224</v>
      </c>
      <c r="F50" s="57">
        <v>3319</v>
      </c>
      <c r="G50" s="57">
        <v>3908</v>
      </c>
      <c r="H50" s="57">
        <v>4366</v>
      </c>
      <c r="I50" s="57">
        <v>4615</v>
      </c>
      <c r="J50" s="57">
        <v>4670</v>
      </c>
      <c r="K50" s="57">
        <v>4185</v>
      </c>
      <c r="L50" s="57">
        <v>3554</v>
      </c>
      <c r="M50" s="57">
        <v>3564</v>
      </c>
      <c r="N50" s="57">
        <v>4261</v>
      </c>
      <c r="O50" s="57">
        <v>4184</v>
      </c>
      <c r="P50" s="144">
        <v>8105</v>
      </c>
    </row>
    <row r="51" spans="1:16" x14ac:dyDescent="0.2">
      <c r="A51" s="317" t="s">
        <v>311</v>
      </c>
      <c r="B51" s="54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144"/>
    </row>
    <row r="52" spans="1:16" x14ac:dyDescent="0.2">
      <c r="A52" s="414" t="s">
        <v>323</v>
      </c>
      <c r="B52" s="54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144"/>
    </row>
    <row r="53" spans="1:16" x14ac:dyDescent="0.2">
      <c r="A53" s="410" t="s">
        <v>312</v>
      </c>
      <c r="B53" s="54">
        <v>4484</v>
      </c>
      <c r="C53" s="57">
        <v>214</v>
      </c>
      <c r="D53" s="57">
        <v>234</v>
      </c>
      <c r="E53" s="57">
        <v>255</v>
      </c>
      <c r="F53" s="57">
        <v>257</v>
      </c>
      <c r="G53" s="57">
        <v>353</v>
      </c>
      <c r="H53" s="57">
        <v>350</v>
      </c>
      <c r="I53" s="57">
        <v>331</v>
      </c>
      <c r="J53" s="57">
        <v>308</v>
      </c>
      <c r="K53" s="57">
        <v>324</v>
      </c>
      <c r="L53" s="57">
        <v>297</v>
      </c>
      <c r="M53" s="57">
        <v>295</v>
      </c>
      <c r="N53" s="57">
        <v>324</v>
      </c>
      <c r="O53" s="57">
        <v>276</v>
      </c>
      <c r="P53" s="144">
        <v>666</v>
      </c>
    </row>
    <row r="54" spans="1:16" x14ac:dyDescent="0.2">
      <c r="A54" s="411" t="s">
        <v>297</v>
      </c>
      <c r="B54" s="54">
        <v>1792</v>
      </c>
      <c r="C54" s="57">
        <v>79</v>
      </c>
      <c r="D54" s="57">
        <v>88</v>
      </c>
      <c r="E54" s="57">
        <v>90</v>
      </c>
      <c r="F54" s="57">
        <v>115</v>
      </c>
      <c r="G54" s="57">
        <v>137</v>
      </c>
      <c r="H54" s="57">
        <v>155</v>
      </c>
      <c r="I54" s="57">
        <v>118</v>
      </c>
      <c r="J54" s="57">
        <v>122</v>
      </c>
      <c r="K54" s="57">
        <v>128</v>
      </c>
      <c r="L54" s="57">
        <v>130</v>
      </c>
      <c r="M54" s="57">
        <v>115</v>
      </c>
      <c r="N54" s="57">
        <v>143</v>
      </c>
      <c r="O54" s="57">
        <v>104</v>
      </c>
      <c r="P54" s="144">
        <v>268</v>
      </c>
    </row>
    <row r="55" spans="1:16" x14ac:dyDescent="0.2">
      <c r="A55" s="415" t="s">
        <v>324</v>
      </c>
      <c r="B55" s="54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144"/>
    </row>
    <row r="56" spans="1:16" x14ac:dyDescent="0.2">
      <c r="A56" s="410" t="s">
        <v>313</v>
      </c>
      <c r="B56" s="54">
        <v>19502</v>
      </c>
      <c r="C56" s="57">
        <v>973</v>
      </c>
      <c r="D56" s="57">
        <v>1064</v>
      </c>
      <c r="E56" s="57">
        <v>1016</v>
      </c>
      <c r="F56" s="57">
        <v>1105</v>
      </c>
      <c r="G56" s="57">
        <v>1089</v>
      </c>
      <c r="H56" s="57">
        <v>1513</v>
      </c>
      <c r="I56" s="57">
        <v>1595</v>
      </c>
      <c r="J56" s="57">
        <v>1642</v>
      </c>
      <c r="K56" s="57">
        <v>1340</v>
      </c>
      <c r="L56" s="57">
        <v>1145</v>
      </c>
      <c r="M56" s="57">
        <v>1158</v>
      </c>
      <c r="N56" s="57">
        <v>1507</v>
      </c>
      <c r="O56" s="57">
        <v>1440</v>
      </c>
      <c r="P56" s="144">
        <v>2915</v>
      </c>
    </row>
    <row r="57" spans="1:16" x14ac:dyDescent="0.2">
      <c r="A57" s="411" t="s">
        <v>297</v>
      </c>
      <c r="B57" s="54">
        <v>12298</v>
      </c>
      <c r="C57" s="57">
        <v>599</v>
      </c>
      <c r="D57" s="57">
        <v>601</v>
      </c>
      <c r="E57" s="57">
        <v>603</v>
      </c>
      <c r="F57" s="57">
        <v>699</v>
      </c>
      <c r="G57" s="57">
        <v>548</v>
      </c>
      <c r="H57" s="57">
        <v>899</v>
      </c>
      <c r="I57" s="57">
        <v>994</v>
      </c>
      <c r="J57" s="57">
        <v>1082</v>
      </c>
      <c r="K57" s="57">
        <v>831</v>
      </c>
      <c r="L57" s="57">
        <v>693</v>
      </c>
      <c r="M57" s="57">
        <v>718</v>
      </c>
      <c r="N57" s="57">
        <v>1015</v>
      </c>
      <c r="O57" s="57">
        <v>976</v>
      </c>
      <c r="P57" s="144">
        <v>2040</v>
      </c>
    </row>
    <row r="58" spans="1:16" x14ac:dyDescent="0.2">
      <c r="A58" s="415" t="s">
        <v>324</v>
      </c>
      <c r="B58" s="54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144"/>
    </row>
    <row r="59" spans="1:16" x14ac:dyDescent="0.2">
      <c r="A59" s="410" t="s">
        <v>314</v>
      </c>
      <c r="B59" s="54">
        <v>6769</v>
      </c>
      <c r="C59" s="57">
        <v>293</v>
      </c>
      <c r="D59" s="57">
        <v>359</v>
      </c>
      <c r="E59" s="57">
        <v>346</v>
      </c>
      <c r="F59" s="57">
        <v>392</v>
      </c>
      <c r="G59" s="57">
        <v>482</v>
      </c>
      <c r="H59" s="57">
        <v>465</v>
      </c>
      <c r="I59" s="57">
        <v>523</v>
      </c>
      <c r="J59" s="57">
        <v>532</v>
      </c>
      <c r="K59" s="57">
        <v>469</v>
      </c>
      <c r="L59" s="57">
        <v>402</v>
      </c>
      <c r="M59" s="57">
        <v>449</v>
      </c>
      <c r="N59" s="57">
        <v>486</v>
      </c>
      <c r="O59" s="57">
        <v>500</v>
      </c>
      <c r="P59" s="144">
        <v>1071</v>
      </c>
    </row>
    <row r="60" spans="1:16" x14ac:dyDescent="0.2">
      <c r="A60" s="411" t="s">
        <v>297</v>
      </c>
      <c r="B60" s="54">
        <v>2719</v>
      </c>
      <c r="C60" s="57">
        <v>113</v>
      </c>
      <c r="D60" s="57">
        <v>138</v>
      </c>
      <c r="E60" s="57">
        <v>116</v>
      </c>
      <c r="F60" s="57">
        <v>149</v>
      </c>
      <c r="G60" s="57">
        <v>172</v>
      </c>
      <c r="H60" s="57">
        <v>198</v>
      </c>
      <c r="I60" s="57">
        <v>211</v>
      </c>
      <c r="J60" s="57">
        <v>188</v>
      </c>
      <c r="K60" s="57">
        <v>171</v>
      </c>
      <c r="L60" s="57">
        <v>171</v>
      </c>
      <c r="M60" s="57">
        <v>197</v>
      </c>
      <c r="N60" s="57">
        <v>212</v>
      </c>
      <c r="O60" s="57">
        <v>201</v>
      </c>
      <c r="P60" s="144">
        <v>482</v>
      </c>
    </row>
    <row r="61" spans="1:16" x14ac:dyDescent="0.2">
      <c r="A61" s="415" t="s">
        <v>324</v>
      </c>
      <c r="B61" s="54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144"/>
    </row>
    <row r="62" spans="1:16" x14ac:dyDescent="0.2">
      <c r="A62" s="317" t="s">
        <v>305</v>
      </c>
      <c r="B62" s="54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144"/>
    </row>
    <row r="63" spans="1:16" x14ac:dyDescent="0.2">
      <c r="A63" s="414" t="s">
        <v>325</v>
      </c>
      <c r="B63" s="54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144"/>
    </row>
    <row r="64" spans="1:16" x14ac:dyDescent="0.2">
      <c r="A64" s="410" t="s">
        <v>268</v>
      </c>
      <c r="B64" s="54">
        <v>7522</v>
      </c>
      <c r="C64" s="57">
        <v>369</v>
      </c>
      <c r="D64" s="57">
        <v>421</v>
      </c>
      <c r="E64" s="57">
        <v>430</v>
      </c>
      <c r="F64" s="57">
        <v>434</v>
      </c>
      <c r="G64" s="57">
        <v>536</v>
      </c>
      <c r="H64" s="57">
        <v>574</v>
      </c>
      <c r="I64" s="57">
        <v>592</v>
      </c>
      <c r="J64" s="57">
        <v>605</v>
      </c>
      <c r="K64" s="57">
        <v>590</v>
      </c>
      <c r="L64" s="57">
        <v>515</v>
      </c>
      <c r="M64" s="57">
        <v>475</v>
      </c>
      <c r="N64" s="57">
        <v>527</v>
      </c>
      <c r="O64" s="57">
        <v>582</v>
      </c>
      <c r="P64" s="144">
        <v>872</v>
      </c>
    </row>
    <row r="65" spans="1:16" x14ac:dyDescent="0.2">
      <c r="A65" s="410" t="s">
        <v>330</v>
      </c>
      <c r="B65" s="54">
        <v>3119</v>
      </c>
      <c r="C65" s="57">
        <v>146</v>
      </c>
      <c r="D65" s="57">
        <v>174</v>
      </c>
      <c r="E65" s="57">
        <v>173</v>
      </c>
      <c r="F65" s="57">
        <v>160</v>
      </c>
      <c r="G65" s="57">
        <v>227</v>
      </c>
      <c r="H65" s="57">
        <v>218</v>
      </c>
      <c r="I65" s="57">
        <v>234</v>
      </c>
      <c r="J65" s="57">
        <v>239</v>
      </c>
      <c r="K65" s="57">
        <v>221</v>
      </c>
      <c r="L65" s="57">
        <v>175</v>
      </c>
      <c r="M65" s="57">
        <v>189</v>
      </c>
      <c r="N65" s="57">
        <v>212</v>
      </c>
      <c r="O65" s="57">
        <v>223</v>
      </c>
      <c r="P65" s="144">
        <v>528</v>
      </c>
    </row>
    <row r="66" spans="1:16" x14ac:dyDescent="0.2">
      <c r="A66" s="410" t="s">
        <v>331</v>
      </c>
      <c r="B66" s="54">
        <v>5132</v>
      </c>
      <c r="C66" s="57">
        <v>248</v>
      </c>
      <c r="D66" s="57">
        <v>306</v>
      </c>
      <c r="E66" s="57">
        <v>287</v>
      </c>
      <c r="F66" s="57">
        <v>300</v>
      </c>
      <c r="G66" s="57">
        <v>342</v>
      </c>
      <c r="H66" s="57">
        <v>354</v>
      </c>
      <c r="I66" s="57">
        <v>427</v>
      </c>
      <c r="J66" s="57">
        <v>452</v>
      </c>
      <c r="K66" s="57">
        <v>414</v>
      </c>
      <c r="L66" s="57">
        <v>313</v>
      </c>
      <c r="M66" s="57">
        <v>304</v>
      </c>
      <c r="N66" s="57">
        <v>380</v>
      </c>
      <c r="O66" s="57">
        <v>400</v>
      </c>
      <c r="P66" s="144">
        <v>605</v>
      </c>
    </row>
    <row r="67" spans="1:16" x14ac:dyDescent="0.2">
      <c r="A67" s="410" t="s">
        <v>332</v>
      </c>
      <c r="B67" s="54">
        <v>4133</v>
      </c>
      <c r="C67" s="57">
        <v>203</v>
      </c>
      <c r="D67" s="57">
        <v>215</v>
      </c>
      <c r="E67" s="57">
        <v>288</v>
      </c>
      <c r="F67" s="57">
        <v>283</v>
      </c>
      <c r="G67" s="57">
        <v>351</v>
      </c>
      <c r="H67" s="57">
        <v>308</v>
      </c>
      <c r="I67" s="57">
        <v>326</v>
      </c>
      <c r="J67" s="57">
        <v>321</v>
      </c>
      <c r="K67" s="57">
        <v>303</v>
      </c>
      <c r="L67" s="57">
        <v>270</v>
      </c>
      <c r="M67" s="57">
        <v>244</v>
      </c>
      <c r="N67" s="57">
        <v>270</v>
      </c>
      <c r="O67" s="57">
        <v>248</v>
      </c>
      <c r="P67" s="144">
        <v>503</v>
      </c>
    </row>
    <row r="68" spans="1:16" x14ac:dyDescent="0.2">
      <c r="A68" s="410" t="s">
        <v>333</v>
      </c>
      <c r="B68" s="54">
        <v>3413</v>
      </c>
      <c r="C68" s="57">
        <v>173</v>
      </c>
      <c r="D68" s="57">
        <v>215</v>
      </c>
      <c r="E68" s="57">
        <v>189</v>
      </c>
      <c r="F68" s="57">
        <v>202</v>
      </c>
      <c r="G68" s="57">
        <v>234</v>
      </c>
      <c r="H68" s="57">
        <v>261</v>
      </c>
      <c r="I68" s="57">
        <v>294</v>
      </c>
      <c r="J68" s="57">
        <v>298</v>
      </c>
      <c r="K68" s="57">
        <v>249</v>
      </c>
      <c r="L68" s="57">
        <v>222</v>
      </c>
      <c r="M68" s="57">
        <v>212</v>
      </c>
      <c r="N68" s="57">
        <v>252</v>
      </c>
      <c r="O68" s="57">
        <v>229</v>
      </c>
      <c r="P68" s="144">
        <v>383</v>
      </c>
    </row>
    <row r="69" spans="1:16" x14ac:dyDescent="0.2">
      <c r="A69" s="410" t="s">
        <v>334</v>
      </c>
      <c r="B69" s="54">
        <v>3881</v>
      </c>
      <c r="C69" s="57">
        <v>196</v>
      </c>
      <c r="D69" s="57">
        <v>197</v>
      </c>
      <c r="E69" s="57">
        <v>240</v>
      </c>
      <c r="F69" s="57">
        <v>186</v>
      </c>
      <c r="G69" s="57">
        <v>294</v>
      </c>
      <c r="H69" s="57">
        <v>323</v>
      </c>
      <c r="I69" s="57">
        <v>293</v>
      </c>
      <c r="J69" s="57">
        <v>273</v>
      </c>
      <c r="K69" s="57">
        <v>275</v>
      </c>
      <c r="L69" s="57">
        <v>215</v>
      </c>
      <c r="M69" s="57">
        <v>238</v>
      </c>
      <c r="N69" s="57">
        <v>303</v>
      </c>
      <c r="O69" s="57">
        <v>286</v>
      </c>
      <c r="P69" s="144">
        <v>562</v>
      </c>
    </row>
    <row r="70" spans="1:16" x14ac:dyDescent="0.2">
      <c r="A70" s="317" t="s">
        <v>335</v>
      </c>
      <c r="B70" s="54">
        <v>92811</v>
      </c>
      <c r="C70" s="57">
        <v>4759</v>
      </c>
      <c r="D70" s="57">
        <v>5525</v>
      </c>
      <c r="E70" s="57">
        <v>5179</v>
      </c>
      <c r="F70" s="57">
        <v>5092</v>
      </c>
      <c r="G70" s="57">
        <v>6099</v>
      </c>
      <c r="H70" s="57">
        <v>6865</v>
      </c>
      <c r="I70" s="57">
        <v>7478</v>
      </c>
      <c r="J70" s="57">
        <v>7418</v>
      </c>
      <c r="K70" s="57">
        <v>6811</v>
      </c>
      <c r="L70" s="57">
        <v>5610</v>
      </c>
      <c r="M70" s="57">
        <v>5488</v>
      </c>
      <c r="N70" s="57">
        <v>6512</v>
      </c>
      <c r="O70" s="57">
        <v>6584</v>
      </c>
      <c r="P70" s="144">
        <v>13391</v>
      </c>
    </row>
    <row r="71" spans="1:16" x14ac:dyDescent="0.2">
      <c r="A71" s="317" t="s">
        <v>293</v>
      </c>
      <c r="B71" s="54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144"/>
    </row>
    <row r="72" spans="1:16" x14ac:dyDescent="0.2">
      <c r="A72" s="414" t="s">
        <v>326</v>
      </c>
      <c r="B72" s="54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144"/>
    </row>
    <row r="73" spans="1:16" x14ac:dyDescent="0.2">
      <c r="A73" s="410" t="s">
        <v>336</v>
      </c>
      <c r="B73" s="54">
        <v>33132</v>
      </c>
      <c r="C73" s="57">
        <v>1573</v>
      </c>
      <c r="D73" s="57">
        <v>1807</v>
      </c>
      <c r="E73" s="57">
        <v>1586</v>
      </c>
      <c r="F73" s="57">
        <v>1503</v>
      </c>
      <c r="G73" s="57">
        <v>1695</v>
      </c>
      <c r="H73" s="57">
        <v>2269</v>
      </c>
      <c r="I73" s="57">
        <v>2619</v>
      </c>
      <c r="J73" s="57">
        <v>2747</v>
      </c>
      <c r="K73" s="57">
        <v>2409</v>
      </c>
      <c r="L73" s="57">
        <v>1947</v>
      </c>
      <c r="M73" s="57">
        <v>1911</v>
      </c>
      <c r="N73" s="57">
        <v>2517</v>
      </c>
      <c r="O73" s="57">
        <v>2794</v>
      </c>
      <c r="P73" s="144">
        <v>5755</v>
      </c>
    </row>
    <row r="74" spans="1:16" x14ac:dyDescent="0.2">
      <c r="A74" s="410" t="s">
        <v>337</v>
      </c>
      <c r="B74" s="54">
        <v>10269</v>
      </c>
      <c r="C74" s="57">
        <v>620</v>
      </c>
      <c r="D74" s="57">
        <v>673</v>
      </c>
      <c r="E74" s="57">
        <v>576</v>
      </c>
      <c r="F74" s="57">
        <v>568</v>
      </c>
      <c r="G74" s="57">
        <v>583</v>
      </c>
      <c r="H74" s="57">
        <v>782</v>
      </c>
      <c r="I74" s="57">
        <v>841</v>
      </c>
      <c r="J74" s="57">
        <v>848</v>
      </c>
      <c r="K74" s="57">
        <v>821</v>
      </c>
      <c r="L74" s="57">
        <v>601</v>
      </c>
      <c r="M74" s="57">
        <v>598</v>
      </c>
      <c r="N74" s="57">
        <v>656</v>
      </c>
      <c r="O74" s="57">
        <v>647</v>
      </c>
      <c r="P74" s="144">
        <v>1455</v>
      </c>
    </row>
    <row r="75" spans="1:16" x14ac:dyDescent="0.2">
      <c r="A75" s="317" t="s">
        <v>295</v>
      </c>
      <c r="B75" s="54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144"/>
    </row>
    <row r="76" spans="1:16" x14ac:dyDescent="0.2">
      <c r="A76" s="414" t="s">
        <v>323</v>
      </c>
      <c r="B76" s="54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144"/>
    </row>
    <row r="77" spans="1:16" x14ac:dyDescent="0.2">
      <c r="A77" s="410" t="s">
        <v>338</v>
      </c>
      <c r="B77" s="54">
        <v>6078</v>
      </c>
      <c r="C77" s="57">
        <v>333</v>
      </c>
      <c r="D77" s="57">
        <v>378</v>
      </c>
      <c r="E77" s="57">
        <v>356</v>
      </c>
      <c r="F77" s="57">
        <v>314</v>
      </c>
      <c r="G77" s="57">
        <v>476</v>
      </c>
      <c r="H77" s="57">
        <v>458</v>
      </c>
      <c r="I77" s="57">
        <v>542</v>
      </c>
      <c r="J77" s="57">
        <v>417</v>
      </c>
      <c r="K77" s="57">
        <v>429</v>
      </c>
      <c r="L77" s="57">
        <v>329</v>
      </c>
      <c r="M77" s="57">
        <v>406</v>
      </c>
      <c r="N77" s="57">
        <v>418</v>
      </c>
      <c r="O77" s="57">
        <v>422</v>
      </c>
      <c r="P77" s="144">
        <v>800</v>
      </c>
    </row>
    <row r="78" spans="1:16" x14ac:dyDescent="0.2">
      <c r="A78" s="411" t="s">
        <v>297</v>
      </c>
      <c r="B78" s="54">
        <v>2135</v>
      </c>
      <c r="C78" s="57">
        <v>117</v>
      </c>
      <c r="D78" s="57">
        <v>124</v>
      </c>
      <c r="E78" s="57">
        <v>95</v>
      </c>
      <c r="F78" s="57">
        <v>83</v>
      </c>
      <c r="G78" s="57">
        <v>148</v>
      </c>
      <c r="H78" s="57">
        <v>153</v>
      </c>
      <c r="I78" s="57">
        <v>203</v>
      </c>
      <c r="J78" s="57">
        <v>137</v>
      </c>
      <c r="K78" s="57">
        <v>142</v>
      </c>
      <c r="L78" s="57">
        <v>116</v>
      </c>
      <c r="M78" s="57">
        <v>157</v>
      </c>
      <c r="N78" s="57">
        <v>179</v>
      </c>
      <c r="O78" s="57">
        <v>178</v>
      </c>
      <c r="P78" s="144">
        <v>303</v>
      </c>
    </row>
    <row r="79" spans="1:16" x14ac:dyDescent="0.2">
      <c r="A79" s="415" t="s">
        <v>324</v>
      </c>
      <c r="B79" s="54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144"/>
    </row>
    <row r="80" spans="1:16" x14ac:dyDescent="0.2">
      <c r="A80" s="410" t="s">
        <v>339</v>
      </c>
      <c r="B80" s="54">
        <v>12872</v>
      </c>
      <c r="C80" s="57">
        <v>658</v>
      </c>
      <c r="D80" s="57">
        <v>834</v>
      </c>
      <c r="E80" s="57">
        <v>763</v>
      </c>
      <c r="F80" s="57">
        <v>727</v>
      </c>
      <c r="G80" s="57">
        <v>927</v>
      </c>
      <c r="H80" s="57">
        <v>1029</v>
      </c>
      <c r="I80" s="57">
        <v>1020</v>
      </c>
      <c r="J80" s="57">
        <v>1009</v>
      </c>
      <c r="K80" s="57">
        <v>901</v>
      </c>
      <c r="L80" s="57">
        <v>832</v>
      </c>
      <c r="M80" s="57">
        <v>747</v>
      </c>
      <c r="N80" s="57">
        <v>909</v>
      </c>
      <c r="O80" s="57">
        <v>901</v>
      </c>
      <c r="P80" s="144">
        <v>1615</v>
      </c>
    </row>
    <row r="81" spans="1:16" x14ac:dyDescent="0.2">
      <c r="A81" s="411" t="s">
        <v>297</v>
      </c>
      <c r="B81" s="54">
        <v>5586</v>
      </c>
      <c r="C81" s="57">
        <v>259</v>
      </c>
      <c r="D81" s="57">
        <v>315</v>
      </c>
      <c r="E81" s="57">
        <v>285</v>
      </c>
      <c r="F81" s="57">
        <v>279</v>
      </c>
      <c r="G81" s="57">
        <v>340</v>
      </c>
      <c r="H81" s="57">
        <v>435</v>
      </c>
      <c r="I81" s="57">
        <v>462</v>
      </c>
      <c r="J81" s="57">
        <v>451</v>
      </c>
      <c r="K81" s="57">
        <v>407</v>
      </c>
      <c r="L81" s="57">
        <v>353</v>
      </c>
      <c r="M81" s="57">
        <v>307</v>
      </c>
      <c r="N81" s="57">
        <v>422</v>
      </c>
      <c r="O81" s="57">
        <v>477</v>
      </c>
      <c r="P81" s="144">
        <v>794</v>
      </c>
    </row>
    <row r="82" spans="1:16" x14ac:dyDescent="0.2">
      <c r="A82" s="415" t="s">
        <v>324</v>
      </c>
      <c r="B82" s="54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144"/>
    </row>
    <row r="83" spans="1:16" x14ac:dyDescent="0.2">
      <c r="A83" s="410" t="s">
        <v>340</v>
      </c>
      <c r="B83" s="54">
        <v>6852</v>
      </c>
      <c r="C83" s="57">
        <v>297</v>
      </c>
      <c r="D83" s="57">
        <v>376</v>
      </c>
      <c r="E83" s="57">
        <v>380</v>
      </c>
      <c r="F83" s="57">
        <v>350</v>
      </c>
      <c r="G83" s="57">
        <v>544</v>
      </c>
      <c r="H83" s="57">
        <v>496</v>
      </c>
      <c r="I83" s="57">
        <v>553</v>
      </c>
      <c r="J83" s="57">
        <v>524</v>
      </c>
      <c r="K83" s="57">
        <v>485</v>
      </c>
      <c r="L83" s="57">
        <v>404</v>
      </c>
      <c r="M83" s="57">
        <v>429</v>
      </c>
      <c r="N83" s="57">
        <v>502</v>
      </c>
      <c r="O83" s="57">
        <v>501</v>
      </c>
      <c r="P83" s="144">
        <v>1011</v>
      </c>
    </row>
    <row r="84" spans="1:16" x14ac:dyDescent="0.2">
      <c r="A84" s="411" t="s">
        <v>297</v>
      </c>
      <c r="B84" s="54">
        <v>2165</v>
      </c>
      <c r="C84" s="57">
        <v>74</v>
      </c>
      <c r="D84" s="57">
        <v>98</v>
      </c>
      <c r="E84" s="57">
        <v>107</v>
      </c>
      <c r="F84" s="57">
        <v>91</v>
      </c>
      <c r="G84" s="57">
        <v>147</v>
      </c>
      <c r="H84" s="57">
        <v>177</v>
      </c>
      <c r="I84" s="57">
        <v>182</v>
      </c>
      <c r="J84" s="57">
        <v>182</v>
      </c>
      <c r="K84" s="57">
        <v>136</v>
      </c>
      <c r="L84" s="57">
        <v>122</v>
      </c>
      <c r="M84" s="57">
        <v>133</v>
      </c>
      <c r="N84" s="57">
        <v>186</v>
      </c>
      <c r="O84" s="57">
        <v>191</v>
      </c>
      <c r="P84" s="144">
        <v>339</v>
      </c>
    </row>
    <row r="85" spans="1:16" x14ac:dyDescent="0.2">
      <c r="A85" s="415" t="s">
        <v>324</v>
      </c>
      <c r="B85" s="54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144"/>
    </row>
    <row r="86" spans="1:16" x14ac:dyDescent="0.2">
      <c r="A86" s="317" t="s">
        <v>305</v>
      </c>
      <c r="B86" s="54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144"/>
    </row>
    <row r="87" spans="1:16" x14ac:dyDescent="0.2">
      <c r="A87" s="414" t="s">
        <v>325</v>
      </c>
      <c r="B87" s="54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144"/>
    </row>
    <row r="88" spans="1:16" x14ac:dyDescent="0.2">
      <c r="A88" s="410" t="s">
        <v>336</v>
      </c>
      <c r="B88" s="54">
        <v>12849</v>
      </c>
      <c r="C88" s="57">
        <v>629</v>
      </c>
      <c r="D88" s="57">
        <v>792</v>
      </c>
      <c r="E88" s="57">
        <v>850</v>
      </c>
      <c r="F88" s="57">
        <v>856</v>
      </c>
      <c r="G88" s="57">
        <v>1010</v>
      </c>
      <c r="H88" s="57">
        <v>984</v>
      </c>
      <c r="I88" s="57">
        <v>1044</v>
      </c>
      <c r="J88" s="57">
        <v>1100</v>
      </c>
      <c r="K88" s="57">
        <v>980</v>
      </c>
      <c r="L88" s="57">
        <v>822</v>
      </c>
      <c r="M88" s="57">
        <v>779</v>
      </c>
      <c r="N88" s="57">
        <v>858</v>
      </c>
      <c r="O88" s="57">
        <v>733</v>
      </c>
      <c r="P88" s="144">
        <v>1412</v>
      </c>
    </row>
    <row r="89" spans="1:16" x14ac:dyDescent="0.2">
      <c r="A89" s="410" t="s">
        <v>337</v>
      </c>
      <c r="B89" s="54">
        <v>10759</v>
      </c>
      <c r="C89" s="57">
        <v>649</v>
      </c>
      <c r="D89" s="57">
        <v>665</v>
      </c>
      <c r="E89" s="57">
        <v>668</v>
      </c>
      <c r="F89" s="57">
        <v>774</v>
      </c>
      <c r="G89" s="57">
        <v>864</v>
      </c>
      <c r="H89" s="57">
        <v>847</v>
      </c>
      <c r="I89" s="57">
        <v>859</v>
      </c>
      <c r="J89" s="57">
        <v>773</v>
      </c>
      <c r="K89" s="57">
        <v>786</v>
      </c>
      <c r="L89" s="57">
        <v>675</v>
      </c>
      <c r="M89" s="57">
        <v>618</v>
      </c>
      <c r="N89" s="57">
        <v>652</v>
      </c>
      <c r="O89" s="57">
        <v>586</v>
      </c>
      <c r="P89" s="144">
        <v>1343</v>
      </c>
    </row>
    <row r="90" spans="1:16" x14ac:dyDescent="0.2">
      <c r="A90" s="317" t="s">
        <v>432</v>
      </c>
      <c r="B90" s="54">
        <v>44104</v>
      </c>
      <c r="C90" s="57">
        <v>2368</v>
      </c>
      <c r="D90" s="57">
        <v>2786</v>
      </c>
      <c r="E90" s="57">
        <v>2475</v>
      </c>
      <c r="F90" s="57">
        <v>2594</v>
      </c>
      <c r="G90" s="57">
        <v>3130</v>
      </c>
      <c r="H90" s="57">
        <v>3416</v>
      </c>
      <c r="I90" s="57">
        <v>3372</v>
      </c>
      <c r="J90" s="57">
        <v>3281</v>
      </c>
      <c r="K90" s="57">
        <v>3186</v>
      </c>
      <c r="L90" s="57">
        <v>2775</v>
      </c>
      <c r="M90" s="57">
        <v>2718</v>
      </c>
      <c r="N90" s="57">
        <v>2922</v>
      </c>
      <c r="O90" s="57">
        <v>2745</v>
      </c>
      <c r="P90" s="144">
        <v>6336</v>
      </c>
    </row>
    <row r="91" spans="1:16" x14ac:dyDescent="0.2">
      <c r="A91" s="317" t="s">
        <v>293</v>
      </c>
      <c r="B91" s="54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144"/>
    </row>
    <row r="92" spans="1:16" x14ac:dyDescent="0.2">
      <c r="A92" s="414" t="s">
        <v>326</v>
      </c>
      <c r="B92" s="54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144"/>
    </row>
    <row r="93" spans="1:16" x14ac:dyDescent="0.2">
      <c r="A93" s="410" t="s">
        <v>431</v>
      </c>
      <c r="B93" s="54">
        <v>10997</v>
      </c>
      <c r="C93" s="57">
        <v>515</v>
      </c>
      <c r="D93" s="57">
        <v>662</v>
      </c>
      <c r="E93" s="57">
        <v>514</v>
      </c>
      <c r="F93" s="57">
        <v>542</v>
      </c>
      <c r="G93" s="57">
        <v>702</v>
      </c>
      <c r="H93" s="57">
        <v>808</v>
      </c>
      <c r="I93" s="57">
        <v>848</v>
      </c>
      <c r="J93" s="57">
        <v>822</v>
      </c>
      <c r="K93" s="57">
        <v>792</v>
      </c>
      <c r="L93" s="57">
        <v>699</v>
      </c>
      <c r="M93" s="57">
        <v>711</v>
      </c>
      <c r="N93" s="57">
        <v>797</v>
      </c>
      <c r="O93" s="57">
        <v>757</v>
      </c>
      <c r="P93" s="144">
        <v>1828</v>
      </c>
    </row>
    <row r="94" spans="1:16" x14ac:dyDescent="0.2">
      <c r="A94" s="317" t="s">
        <v>299</v>
      </c>
      <c r="B94" s="54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144"/>
    </row>
    <row r="95" spans="1:16" x14ac:dyDescent="0.2">
      <c r="A95" s="414" t="s">
        <v>325</v>
      </c>
      <c r="B95" s="54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144"/>
    </row>
    <row r="96" spans="1:16" x14ac:dyDescent="0.2">
      <c r="A96" s="410" t="s">
        <v>341</v>
      </c>
      <c r="B96" s="54">
        <v>9419</v>
      </c>
      <c r="C96" s="57">
        <v>496</v>
      </c>
      <c r="D96" s="57">
        <v>590</v>
      </c>
      <c r="E96" s="57">
        <v>490</v>
      </c>
      <c r="F96" s="57">
        <v>549</v>
      </c>
      <c r="G96" s="57">
        <v>738</v>
      </c>
      <c r="H96" s="57">
        <v>755</v>
      </c>
      <c r="I96" s="57">
        <v>717</v>
      </c>
      <c r="J96" s="57">
        <v>664</v>
      </c>
      <c r="K96" s="57">
        <v>693</v>
      </c>
      <c r="L96" s="57">
        <v>609</v>
      </c>
      <c r="M96" s="57">
        <v>588</v>
      </c>
      <c r="N96" s="57">
        <v>622</v>
      </c>
      <c r="O96" s="57">
        <v>581</v>
      </c>
      <c r="P96" s="144">
        <v>1327</v>
      </c>
    </row>
    <row r="97" spans="1:16" x14ac:dyDescent="0.2">
      <c r="A97" s="410" t="s">
        <v>342</v>
      </c>
      <c r="B97" s="54">
        <v>6366</v>
      </c>
      <c r="C97" s="57">
        <v>368</v>
      </c>
      <c r="D97" s="57">
        <v>417</v>
      </c>
      <c r="E97" s="57">
        <v>400</v>
      </c>
      <c r="F97" s="57">
        <v>421</v>
      </c>
      <c r="G97" s="57">
        <v>480</v>
      </c>
      <c r="H97" s="57">
        <v>520</v>
      </c>
      <c r="I97" s="57">
        <v>455</v>
      </c>
      <c r="J97" s="57">
        <v>447</v>
      </c>
      <c r="K97" s="57">
        <v>415</v>
      </c>
      <c r="L97" s="57">
        <v>370</v>
      </c>
      <c r="M97" s="57">
        <v>421</v>
      </c>
      <c r="N97" s="57">
        <v>408</v>
      </c>
      <c r="O97" s="57">
        <v>365</v>
      </c>
      <c r="P97" s="144">
        <v>879</v>
      </c>
    </row>
    <row r="98" spans="1:16" x14ac:dyDescent="0.2">
      <c r="A98" s="410" t="s">
        <v>343</v>
      </c>
      <c r="B98" s="54">
        <v>9145</v>
      </c>
      <c r="C98" s="57">
        <v>529</v>
      </c>
      <c r="D98" s="57">
        <v>637</v>
      </c>
      <c r="E98" s="57">
        <v>553</v>
      </c>
      <c r="F98" s="57">
        <v>553</v>
      </c>
      <c r="G98" s="57">
        <v>576</v>
      </c>
      <c r="H98" s="57">
        <v>685</v>
      </c>
      <c r="I98" s="57">
        <v>744</v>
      </c>
      <c r="J98" s="57">
        <v>748</v>
      </c>
      <c r="K98" s="57">
        <v>675</v>
      </c>
      <c r="L98" s="57">
        <v>539</v>
      </c>
      <c r="M98" s="57">
        <v>494</v>
      </c>
      <c r="N98" s="57">
        <v>592</v>
      </c>
      <c r="O98" s="57">
        <v>572</v>
      </c>
      <c r="P98" s="144">
        <v>1248</v>
      </c>
    </row>
    <row r="99" spans="1:16" x14ac:dyDescent="0.2">
      <c r="A99" s="410" t="s">
        <v>431</v>
      </c>
      <c r="B99" s="54">
        <v>8177</v>
      </c>
      <c r="C99" s="57">
        <v>460</v>
      </c>
      <c r="D99" s="57">
        <v>480</v>
      </c>
      <c r="E99" s="57">
        <v>518</v>
      </c>
      <c r="F99" s="57">
        <v>529</v>
      </c>
      <c r="G99" s="57">
        <v>634</v>
      </c>
      <c r="H99" s="57">
        <v>648</v>
      </c>
      <c r="I99" s="57">
        <v>608</v>
      </c>
      <c r="J99" s="57">
        <v>600</v>
      </c>
      <c r="K99" s="57">
        <v>611</v>
      </c>
      <c r="L99" s="57">
        <v>558</v>
      </c>
      <c r="M99" s="57">
        <v>504</v>
      </c>
      <c r="N99" s="57">
        <v>503</v>
      </c>
      <c r="O99" s="57">
        <v>470</v>
      </c>
      <c r="P99" s="144">
        <v>1054</v>
      </c>
    </row>
    <row r="100" spans="1:16" x14ac:dyDescent="0.2">
      <c r="A100" s="317" t="s">
        <v>344</v>
      </c>
      <c r="B100" s="54">
        <v>105318</v>
      </c>
      <c r="C100" s="57">
        <v>5127</v>
      </c>
      <c r="D100" s="57">
        <v>5983</v>
      </c>
      <c r="E100" s="57">
        <v>5521</v>
      </c>
      <c r="F100" s="57">
        <v>5491</v>
      </c>
      <c r="G100" s="57">
        <v>6978</v>
      </c>
      <c r="H100" s="57">
        <v>7668</v>
      </c>
      <c r="I100" s="57">
        <v>8338</v>
      </c>
      <c r="J100" s="57">
        <v>8198</v>
      </c>
      <c r="K100" s="57">
        <v>7657</v>
      </c>
      <c r="L100" s="57">
        <v>6435</v>
      </c>
      <c r="M100" s="57">
        <v>6556</v>
      </c>
      <c r="N100" s="57">
        <v>7641</v>
      </c>
      <c r="O100" s="57">
        <v>7777</v>
      </c>
      <c r="P100" s="144">
        <v>15948</v>
      </c>
    </row>
    <row r="101" spans="1:16" x14ac:dyDescent="0.2">
      <c r="A101" s="317" t="s">
        <v>345</v>
      </c>
      <c r="B101" s="54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144"/>
    </row>
    <row r="102" spans="1:16" x14ac:dyDescent="0.2">
      <c r="A102" s="414" t="s">
        <v>326</v>
      </c>
      <c r="B102" s="54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144"/>
    </row>
    <row r="103" spans="1:16" x14ac:dyDescent="0.2">
      <c r="A103" s="410" t="s">
        <v>346</v>
      </c>
      <c r="B103" s="54">
        <v>33243</v>
      </c>
      <c r="C103" s="57">
        <v>1562</v>
      </c>
      <c r="D103" s="57">
        <v>1791</v>
      </c>
      <c r="E103" s="57">
        <v>1521</v>
      </c>
      <c r="F103" s="57">
        <v>1570</v>
      </c>
      <c r="G103" s="57">
        <v>1722</v>
      </c>
      <c r="H103" s="57">
        <v>2178</v>
      </c>
      <c r="I103" s="57">
        <v>2576</v>
      </c>
      <c r="J103" s="57">
        <v>2679</v>
      </c>
      <c r="K103" s="57">
        <v>2523</v>
      </c>
      <c r="L103" s="57">
        <v>1962</v>
      </c>
      <c r="M103" s="57">
        <v>2085</v>
      </c>
      <c r="N103" s="57">
        <v>2442</v>
      </c>
      <c r="O103" s="57">
        <v>2706</v>
      </c>
      <c r="P103" s="144">
        <v>5926</v>
      </c>
    </row>
    <row r="104" spans="1:16" x14ac:dyDescent="0.2">
      <c r="A104" s="317" t="s">
        <v>295</v>
      </c>
      <c r="B104" s="54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144"/>
    </row>
    <row r="105" spans="1:16" x14ac:dyDescent="0.2">
      <c r="A105" s="414" t="s">
        <v>323</v>
      </c>
      <c r="B105" s="54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144"/>
    </row>
    <row r="106" spans="1:16" x14ac:dyDescent="0.2">
      <c r="A106" s="410" t="s">
        <v>347</v>
      </c>
      <c r="B106" s="54">
        <v>5564</v>
      </c>
      <c r="C106" s="57">
        <v>220</v>
      </c>
      <c r="D106" s="57">
        <v>321</v>
      </c>
      <c r="E106" s="57">
        <v>305</v>
      </c>
      <c r="F106" s="57">
        <v>320</v>
      </c>
      <c r="G106" s="57">
        <v>394</v>
      </c>
      <c r="H106" s="57">
        <v>436</v>
      </c>
      <c r="I106" s="57">
        <v>455</v>
      </c>
      <c r="J106" s="57">
        <v>449</v>
      </c>
      <c r="K106" s="57">
        <v>401</v>
      </c>
      <c r="L106" s="57">
        <v>330</v>
      </c>
      <c r="M106" s="57">
        <v>337</v>
      </c>
      <c r="N106" s="57">
        <v>401</v>
      </c>
      <c r="O106" s="57">
        <v>425</v>
      </c>
      <c r="P106" s="144">
        <v>770</v>
      </c>
    </row>
    <row r="107" spans="1:16" x14ac:dyDescent="0.2">
      <c r="A107" s="411" t="s">
        <v>297</v>
      </c>
      <c r="B107" s="54">
        <v>2609</v>
      </c>
      <c r="C107" s="57">
        <v>89</v>
      </c>
      <c r="D107" s="57">
        <v>130</v>
      </c>
      <c r="E107" s="57">
        <v>138</v>
      </c>
      <c r="F107" s="57">
        <v>139</v>
      </c>
      <c r="G107" s="57">
        <v>184</v>
      </c>
      <c r="H107" s="57">
        <v>183</v>
      </c>
      <c r="I107" s="57">
        <v>207</v>
      </c>
      <c r="J107" s="57">
        <v>204</v>
      </c>
      <c r="K107" s="57">
        <v>183</v>
      </c>
      <c r="L107" s="57">
        <v>161</v>
      </c>
      <c r="M107" s="57">
        <v>164</v>
      </c>
      <c r="N107" s="57">
        <v>198</v>
      </c>
      <c r="O107" s="57">
        <v>200</v>
      </c>
      <c r="P107" s="144">
        <v>429</v>
      </c>
    </row>
    <row r="108" spans="1:16" x14ac:dyDescent="0.2">
      <c r="A108" s="415" t="s">
        <v>324</v>
      </c>
      <c r="B108" s="54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144"/>
    </row>
    <row r="109" spans="1:16" x14ac:dyDescent="0.2">
      <c r="A109" s="313" t="s">
        <v>350</v>
      </c>
      <c r="B109" s="54">
        <v>4998</v>
      </c>
      <c r="C109" s="57">
        <v>242</v>
      </c>
      <c r="D109" s="57">
        <v>292</v>
      </c>
      <c r="E109" s="57">
        <v>271</v>
      </c>
      <c r="F109" s="57">
        <v>244</v>
      </c>
      <c r="G109" s="57">
        <v>335</v>
      </c>
      <c r="H109" s="57">
        <v>386</v>
      </c>
      <c r="I109" s="57">
        <v>401</v>
      </c>
      <c r="J109" s="57">
        <v>400</v>
      </c>
      <c r="K109" s="57">
        <v>339</v>
      </c>
      <c r="L109" s="57">
        <v>298</v>
      </c>
      <c r="M109" s="57">
        <v>336</v>
      </c>
      <c r="N109" s="57">
        <v>355</v>
      </c>
      <c r="O109" s="57">
        <v>370</v>
      </c>
      <c r="P109" s="144">
        <v>729</v>
      </c>
    </row>
    <row r="110" spans="1:16" x14ac:dyDescent="0.2">
      <c r="A110" s="411" t="s">
        <v>297</v>
      </c>
      <c r="B110" s="54">
        <v>2449</v>
      </c>
      <c r="C110" s="57">
        <v>108</v>
      </c>
      <c r="D110" s="57">
        <v>150</v>
      </c>
      <c r="E110" s="57">
        <v>139</v>
      </c>
      <c r="F110" s="57">
        <v>115</v>
      </c>
      <c r="G110" s="57">
        <v>163</v>
      </c>
      <c r="H110" s="57">
        <v>180</v>
      </c>
      <c r="I110" s="57">
        <v>187</v>
      </c>
      <c r="J110" s="57">
        <v>210</v>
      </c>
      <c r="K110" s="57">
        <v>176</v>
      </c>
      <c r="L110" s="57">
        <v>147</v>
      </c>
      <c r="M110" s="57">
        <v>168</v>
      </c>
      <c r="N110" s="57">
        <v>168</v>
      </c>
      <c r="O110" s="57">
        <v>192</v>
      </c>
      <c r="P110" s="144">
        <v>346</v>
      </c>
    </row>
    <row r="111" spans="1:16" x14ac:dyDescent="0.2">
      <c r="A111" s="415" t="s">
        <v>324</v>
      </c>
      <c r="B111" s="54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144"/>
    </row>
    <row r="112" spans="1:16" x14ac:dyDescent="0.2">
      <c r="A112" s="410" t="s">
        <v>351</v>
      </c>
      <c r="B112" s="54">
        <v>24590</v>
      </c>
      <c r="C112" s="57">
        <v>1232</v>
      </c>
      <c r="D112" s="57">
        <v>1421</v>
      </c>
      <c r="E112" s="57">
        <v>1338</v>
      </c>
      <c r="F112" s="57">
        <v>1222</v>
      </c>
      <c r="G112" s="57">
        <v>1673</v>
      </c>
      <c r="H112" s="57">
        <v>1784</v>
      </c>
      <c r="I112" s="57">
        <v>1969</v>
      </c>
      <c r="J112" s="57">
        <v>1953</v>
      </c>
      <c r="K112" s="57">
        <v>1801</v>
      </c>
      <c r="L112" s="57">
        <v>1443</v>
      </c>
      <c r="M112" s="57">
        <v>1396</v>
      </c>
      <c r="N112" s="57">
        <v>1838</v>
      </c>
      <c r="O112" s="57">
        <v>1757</v>
      </c>
      <c r="P112" s="144">
        <v>3763</v>
      </c>
    </row>
    <row r="113" spans="1:16" x14ac:dyDescent="0.2">
      <c r="A113" s="411" t="s">
        <v>297</v>
      </c>
      <c r="B113" s="54">
        <v>13994</v>
      </c>
      <c r="C113" s="57">
        <v>663</v>
      </c>
      <c r="D113" s="57">
        <v>756</v>
      </c>
      <c r="E113" s="57">
        <v>664</v>
      </c>
      <c r="F113" s="57">
        <v>626</v>
      </c>
      <c r="G113" s="57">
        <v>833</v>
      </c>
      <c r="H113" s="57">
        <v>965</v>
      </c>
      <c r="I113" s="57">
        <v>1143</v>
      </c>
      <c r="J113" s="57">
        <v>1164</v>
      </c>
      <c r="K113" s="57">
        <v>1026</v>
      </c>
      <c r="L113" s="57">
        <v>794</v>
      </c>
      <c r="M113" s="57">
        <v>785</v>
      </c>
      <c r="N113" s="57">
        <v>1063</v>
      </c>
      <c r="O113" s="57">
        <v>1090</v>
      </c>
      <c r="P113" s="144">
        <v>2422</v>
      </c>
    </row>
    <row r="114" spans="1:16" x14ac:dyDescent="0.2">
      <c r="A114" s="415" t="s">
        <v>324</v>
      </c>
      <c r="B114" s="54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144"/>
    </row>
    <row r="115" spans="1:16" x14ac:dyDescent="0.2">
      <c r="A115" s="317" t="s">
        <v>305</v>
      </c>
      <c r="B115" s="54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144"/>
    </row>
    <row r="116" spans="1:16" x14ac:dyDescent="0.2">
      <c r="A116" s="414" t="s">
        <v>325</v>
      </c>
      <c r="B116" s="54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144"/>
    </row>
    <row r="117" spans="1:16" x14ac:dyDescent="0.2">
      <c r="A117" s="410" t="s">
        <v>352</v>
      </c>
      <c r="B117" s="54">
        <v>4362</v>
      </c>
      <c r="C117" s="57">
        <v>228</v>
      </c>
      <c r="D117" s="57">
        <v>230</v>
      </c>
      <c r="E117" s="57">
        <v>238</v>
      </c>
      <c r="F117" s="57">
        <v>240</v>
      </c>
      <c r="G117" s="57">
        <v>338</v>
      </c>
      <c r="H117" s="57">
        <v>311</v>
      </c>
      <c r="I117" s="57">
        <v>313</v>
      </c>
      <c r="J117" s="57">
        <v>287</v>
      </c>
      <c r="K117" s="57">
        <v>310</v>
      </c>
      <c r="L117" s="57">
        <v>286</v>
      </c>
      <c r="M117" s="57">
        <v>276</v>
      </c>
      <c r="N117" s="57">
        <v>359</v>
      </c>
      <c r="O117" s="57">
        <v>297</v>
      </c>
      <c r="P117" s="144">
        <v>649</v>
      </c>
    </row>
    <row r="118" spans="1:16" x14ac:dyDescent="0.2">
      <c r="A118" s="410" t="s">
        <v>353</v>
      </c>
      <c r="B118" s="54">
        <v>5705</v>
      </c>
      <c r="C118" s="57">
        <v>314</v>
      </c>
      <c r="D118" s="57">
        <v>338</v>
      </c>
      <c r="E118" s="57">
        <v>386</v>
      </c>
      <c r="F118" s="57">
        <v>337</v>
      </c>
      <c r="G118" s="57">
        <v>464</v>
      </c>
      <c r="H118" s="57">
        <v>438</v>
      </c>
      <c r="I118" s="57">
        <v>485</v>
      </c>
      <c r="J118" s="57">
        <v>429</v>
      </c>
      <c r="K118" s="57">
        <v>356</v>
      </c>
      <c r="L118" s="57">
        <v>341</v>
      </c>
      <c r="M118" s="57">
        <v>370</v>
      </c>
      <c r="N118" s="57">
        <v>376</v>
      </c>
      <c r="O118" s="57">
        <v>375</v>
      </c>
      <c r="P118" s="144">
        <v>696</v>
      </c>
    </row>
    <row r="119" spans="1:16" x14ac:dyDescent="0.2">
      <c r="A119" s="410" t="s">
        <v>354</v>
      </c>
      <c r="B119" s="54">
        <v>4521</v>
      </c>
      <c r="C119" s="57">
        <v>240</v>
      </c>
      <c r="D119" s="57">
        <v>274</v>
      </c>
      <c r="E119" s="57">
        <v>238</v>
      </c>
      <c r="F119" s="57">
        <v>272</v>
      </c>
      <c r="G119" s="57">
        <v>332</v>
      </c>
      <c r="H119" s="57">
        <v>365</v>
      </c>
      <c r="I119" s="57">
        <v>379</v>
      </c>
      <c r="J119" s="57">
        <v>304</v>
      </c>
      <c r="K119" s="57">
        <v>322</v>
      </c>
      <c r="L119" s="57">
        <v>323</v>
      </c>
      <c r="M119" s="57">
        <v>317</v>
      </c>
      <c r="N119" s="57">
        <v>333</v>
      </c>
      <c r="O119" s="57">
        <v>268</v>
      </c>
      <c r="P119" s="144">
        <v>554</v>
      </c>
    </row>
    <row r="120" spans="1:16" x14ac:dyDescent="0.2">
      <c r="A120" s="410" t="s">
        <v>355</v>
      </c>
      <c r="B120" s="54">
        <v>6304</v>
      </c>
      <c r="C120" s="57">
        <v>297</v>
      </c>
      <c r="D120" s="57">
        <v>367</v>
      </c>
      <c r="E120" s="57">
        <v>310</v>
      </c>
      <c r="F120" s="57">
        <v>328</v>
      </c>
      <c r="G120" s="57">
        <v>515</v>
      </c>
      <c r="H120" s="57">
        <v>463</v>
      </c>
      <c r="I120" s="57">
        <v>500</v>
      </c>
      <c r="J120" s="57">
        <v>483</v>
      </c>
      <c r="K120" s="57">
        <v>404</v>
      </c>
      <c r="L120" s="57">
        <v>376</v>
      </c>
      <c r="M120" s="57">
        <v>416</v>
      </c>
      <c r="N120" s="57">
        <v>471</v>
      </c>
      <c r="O120" s="57">
        <v>497</v>
      </c>
      <c r="P120" s="144">
        <v>877</v>
      </c>
    </row>
    <row r="121" spans="1:16" x14ac:dyDescent="0.2">
      <c r="A121" s="410" t="s">
        <v>346</v>
      </c>
      <c r="B121" s="54">
        <v>16031</v>
      </c>
      <c r="C121" s="57">
        <v>792</v>
      </c>
      <c r="D121" s="57">
        <v>949</v>
      </c>
      <c r="E121" s="57">
        <v>914</v>
      </c>
      <c r="F121" s="57">
        <v>958</v>
      </c>
      <c r="G121" s="57">
        <v>1205</v>
      </c>
      <c r="H121" s="57">
        <v>1307</v>
      </c>
      <c r="I121" s="57">
        <v>1260</v>
      </c>
      <c r="J121" s="57">
        <v>1214</v>
      </c>
      <c r="K121" s="57">
        <v>1201</v>
      </c>
      <c r="L121" s="57">
        <v>1076</v>
      </c>
      <c r="M121" s="57">
        <v>1023</v>
      </c>
      <c r="N121" s="57">
        <v>1066</v>
      </c>
      <c r="O121" s="57">
        <v>1082</v>
      </c>
      <c r="P121" s="144">
        <v>1984</v>
      </c>
    </row>
    <row r="122" spans="1:16" x14ac:dyDescent="0.2">
      <c r="A122" s="317" t="s">
        <v>371</v>
      </c>
      <c r="B122" s="54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144"/>
    </row>
    <row r="123" spans="1:16" x14ac:dyDescent="0.2">
      <c r="A123" s="414" t="s">
        <v>428</v>
      </c>
      <c r="B123" s="54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144"/>
    </row>
    <row r="124" spans="1:16" x14ac:dyDescent="0.2">
      <c r="A124" s="313" t="s">
        <v>268</v>
      </c>
      <c r="B124" s="54">
        <v>120895</v>
      </c>
      <c r="C124" s="57">
        <v>4943</v>
      </c>
      <c r="D124" s="57">
        <v>5870</v>
      </c>
      <c r="E124" s="57">
        <v>5591</v>
      </c>
      <c r="F124" s="57">
        <v>5931</v>
      </c>
      <c r="G124" s="57">
        <v>6623</v>
      </c>
      <c r="H124" s="57">
        <v>7890</v>
      </c>
      <c r="I124" s="57">
        <v>9705</v>
      </c>
      <c r="J124" s="57">
        <v>10156</v>
      </c>
      <c r="K124" s="57">
        <v>9329</v>
      </c>
      <c r="L124" s="57">
        <v>7506</v>
      </c>
      <c r="M124" s="57">
        <v>7179</v>
      </c>
      <c r="N124" s="57">
        <v>8715</v>
      </c>
      <c r="O124" s="57">
        <v>10084</v>
      </c>
      <c r="P124" s="144">
        <v>21373</v>
      </c>
    </row>
    <row r="125" spans="1:16" x14ac:dyDescent="0.2">
      <c r="A125" s="441" t="s">
        <v>269</v>
      </c>
      <c r="B125" s="339">
        <v>289607</v>
      </c>
      <c r="C125" s="247">
        <v>13853</v>
      </c>
      <c r="D125" s="247">
        <v>16128</v>
      </c>
      <c r="E125" s="247">
        <v>15101</v>
      </c>
      <c r="F125" s="247">
        <v>15734</v>
      </c>
      <c r="G125" s="247">
        <v>18720</v>
      </c>
      <c r="H125" s="247">
        <v>22346</v>
      </c>
      <c r="I125" s="247">
        <v>23653</v>
      </c>
      <c r="J125" s="247">
        <v>22797</v>
      </c>
      <c r="K125" s="247">
        <v>20720</v>
      </c>
      <c r="L125" s="247">
        <v>17966</v>
      </c>
      <c r="M125" s="247">
        <v>18411</v>
      </c>
      <c r="N125" s="247">
        <v>21042</v>
      </c>
      <c r="O125" s="247">
        <v>20070</v>
      </c>
      <c r="P125" s="207">
        <v>43066</v>
      </c>
    </row>
    <row r="126" spans="1:16" x14ac:dyDescent="0.2">
      <c r="A126" s="443" t="s">
        <v>256</v>
      </c>
      <c r="B126" s="54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144"/>
    </row>
    <row r="127" spans="1:16" x14ac:dyDescent="0.2">
      <c r="A127" s="317" t="s">
        <v>357</v>
      </c>
      <c r="B127" s="54">
        <v>91022</v>
      </c>
      <c r="C127" s="57">
        <v>4584</v>
      </c>
      <c r="D127" s="57">
        <v>5307</v>
      </c>
      <c r="E127" s="57">
        <v>4873</v>
      </c>
      <c r="F127" s="57">
        <v>5303</v>
      </c>
      <c r="G127" s="57">
        <v>5673</v>
      </c>
      <c r="H127" s="57">
        <v>7133</v>
      </c>
      <c r="I127" s="57">
        <v>7896</v>
      </c>
      <c r="J127" s="57">
        <v>7689</v>
      </c>
      <c r="K127" s="57">
        <v>6581</v>
      </c>
      <c r="L127" s="57">
        <v>5566</v>
      </c>
      <c r="M127" s="57">
        <v>5514</v>
      </c>
      <c r="N127" s="57">
        <v>6384</v>
      </c>
      <c r="O127" s="57">
        <v>6120</v>
      </c>
      <c r="P127" s="144">
        <v>12399</v>
      </c>
    </row>
    <row r="128" spans="1:16" x14ac:dyDescent="0.2">
      <c r="A128" s="317" t="s">
        <v>293</v>
      </c>
      <c r="B128" s="54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144"/>
    </row>
    <row r="129" spans="1:16" x14ac:dyDescent="0.2">
      <c r="A129" s="417" t="s">
        <v>326</v>
      </c>
      <c r="B129" s="54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144"/>
    </row>
    <row r="130" spans="1:16" x14ac:dyDescent="0.2">
      <c r="A130" s="410" t="s">
        <v>358</v>
      </c>
      <c r="B130" s="54">
        <v>61523</v>
      </c>
      <c r="C130" s="57">
        <v>3194</v>
      </c>
      <c r="D130" s="57">
        <v>3562</v>
      </c>
      <c r="E130" s="57">
        <v>3206</v>
      </c>
      <c r="F130" s="57">
        <v>3590</v>
      </c>
      <c r="G130" s="57">
        <v>3360</v>
      </c>
      <c r="H130" s="57">
        <v>4680</v>
      </c>
      <c r="I130" s="57">
        <v>5545</v>
      </c>
      <c r="J130" s="57">
        <v>5492</v>
      </c>
      <c r="K130" s="57">
        <v>4510</v>
      </c>
      <c r="L130" s="57">
        <v>3625</v>
      </c>
      <c r="M130" s="57">
        <v>3560</v>
      </c>
      <c r="N130" s="57">
        <v>4296</v>
      </c>
      <c r="O130" s="57">
        <v>4306</v>
      </c>
      <c r="P130" s="144">
        <v>8597</v>
      </c>
    </row>
    <row r="131" spans="1:16" x14ac:dyDescent="0.2">
      <c r="A131" s="317" t="s">
        <v>305</v>
      </c>
      <c r="B131" s="54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144"/>
    </row>
    <row r="132" spans="1:16" x14ac:dyDescent="0.2">
      <c r="A132" s="417" t="s">
        <v>325</v>
      </c>
      <c r="B132" s="54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144"/>
    </row>
    <row r="133" spans="1:16" x14ac:dyDescent="0.2">
      <c r="A133" s="410" t="s">
        <v>358</v>
      </c>
      <c r="B133" s="54">
        <v>11495</v>
      </c>
      <c r="C133" s="57">
        <v>575</v>
      </c>
      <c r="D133" s="57">
        <v>700</v>
      </c>
      <c r="E133" s="57">
        <v>640</v>
      </c>
      <c r="F133" s="57">
        <v>665</v>
      </c>
      <c r="G133" s="57">
        <v>835</v>
      </c>
      <c r="H133" s="57">
        <v>942</v>
      </c>
      <c r="I133" s="57">
        <v>910</v>
      </c>
      <c r="J133" s="57">
        <v>828</v>
      </c>
      <c r="K133" s="57">
        <v>778</v>
      </c>
      <c r="L133" s="57">
        <v>843</v>
      </c>
      <c r="M133" s="57">
        <v>819</v>
      </c>
      <c r="N133" s="57">
        <v>883</v>
      </c>
      <c r="O133" s="57">
        <v>692</v>
      </c>
      <c r="P133" s="144">
        <v>1385</v>
      </c>
    </row>
    <row r="134" spans="1:16" x14ac:dyDescent="0.2">
      <c r="A134" s="410" t="s">
        <v>359</v>
      </c>
      <c r="B134" s="54">
        <v>6785</v>
      </c>
      <c r="C134" s="57">
        <v>292</v>
      </c>
      <c r="D134" s="57">
        <v>390</v>
      </c>
      <c r="E134" s="57">
        <v>363</v>
      </c>
      <c r="F134" s="57">
        <v>413</v>
      </c>
      <c r="G134" s="57">
        <v>565</v>
      </c>
      <c r="H134" s="57">
        <v>571</v>
      </c>
      <c r="I134" s="57">
        <v>563</v>
      </c>
      <c r="J134" s="57">
        <v>504</v>
      </c>
      <c r="K134" s="57">
        <v>493</v>
      </c>
      <c r="L134" s="57">
        <v>388</v>
      </c>
      <c r="M134" s="57">
        <v>447</v>
      </c>
      <c r="N134" s="57">
        <v>447</v>
      </c>
      <c r="O134" s="57">
        <v>429</v>
      </c>
      <c r="P134" s="144">
        <v>920</v>
      </c>
    </row>
    <row r="135" spans="1:16" x14ac:dyDescent="0.2">
      <c r="A135" s="410" t="s">
        <v>360</v>
      </c>
      <c r="B135" s="54">
        <v>7379</v>
      </c>
      <c r="C135" s="57">
        <v>376</v>
      </c>
      <c r="D135" s="57">
        <v>438</v>
      </c>
      <c r="E135" s="57">
        <v>451</v>
      </c>
      <c r="F135" s="57">
        <v>421</v>
      </c>
      <c r="G135" s="57">
        <v>580</v>
      </c>
      <c r="H135" s="57">
        <v>624</v>
      </c>
      <c r="I135" s="57">
        <v>604</v>
      </c>
      <c r="J135" s="57">
        <v>575</v>
      </c>
      <c r="K135" s="57">
        <v>494</v>
      </c>
      <c r="L135" s="57">
        <v>460</v>
      </c>
      <c r="M135" s="57">
        <v>462</v>
      </c>
      <c r="N135" s="57">
        <v>509</v>
      </c>
      <c r="O135" s="57">
        <v>455</v>
      </c>
      <c r="P135" s="144">
        <v>930</v>
      </c>
    </row>
    <row r="136" spans="1:16" x14ac:dyDescent="0.2">
      <c r="A136" s="410" t="s">
        <v>361</v>
      </c>
      <c r="B136" s="54">
        <v>3840</v>
      </c>
      <c r="C136" s="57">
        <v>147</v>
      </c>
      <c r="D136" s="57">
        <v>217</v>
      </c>
      <c r="E136" s="57">
        <v>213</v>
      </c>
      <c r="F136" s="57">
        <v>214</v>
      </c>
      <c r="G136" s="57">
        <v>333</v>
      </c>
      <c r="H136" s="57">
        <v>316</v>
      </c>
      <c r="I136" s="57">
        <v>274</v>
      </c>
      <c r="J136" s="57">
        <v>290</v>
      </c>
      <c r="K136" s="57">
        <v>306</v>
      </c>
      <c r="L136" s="57">
        <v>250</v>
      </c>
      <c r="M136" s="57">
        <v>226</v>
      </c>
      <c r="N136" s="57">
        <v>249</v>
      </c>
      <c r="O136" s="57">
        <v>238</v>
      </c>
      <c r="P136" s="144">
        <v>567</v>
      </c>
    </row>
    <row r="137" spans="1:16" x14ac:dyDescent="0.2">
      <c r="A137" s="317" t="s">
        <v>362</v>
      </c>
      <c r="B137" s="54">
        <v>56922</v>
      </c>
      <c r="C137" s="57">
        <v>2516</v>
      </c>
      <c r="D137" s="57">
        <v>3007</v>
      </c>
      <c r="E137" s="57">
        <v>2805</v>
      </c>
      <c r="F137" s="57">
        <v>2934</v>
      </c>
      <c r="G137" s="57">
        <v>3444</v>
      </c>
      <c r="H137" s="57">
        <v>4142</v>
      </c>
      <c r="I137" s="57">
        <v>4384</v>
      </c>
      <c r="J137" s="57">
        <v>4397</v>
      </c>
      <c r="K137" s="57">
        <v>4206</v>
      </c>
      <c r="L137" s="57">
        <v>3571</v>
      </c>
      <c r="M137" s="57">
        <v>3739</v>
      </c>
      <c r="N137" s="57">
        <v>4417</v>
      </c>
      <c r="O137" s="57">
        <v>4229</v>
      </c>
      <c r="P137" s="144">
        <v>9131</v>
      </c>
    </row>
    <row r="138" spans="1:16" x14ac:dyDescent="0.2">
      <c r="A138" s="317" t="s">
        <v>293</v>
      </c>
      <c r="B138" s="54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144"/>
    </row>
    <row r="139" spans="1:16" x14ac:dyDescent="0.2">
      <c r="A139" s="417" t="s">
        <v>326</v>
      </c>
      <c r="B139" s="54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144"/>
    </row>
    <row r="140" spans="1:16" x14ac:dyDescent="0.2">
      <c r="A140" s="410" t="s">
        <v>363</v>
      </c>
      <c r="B140" s="54">
        <v>29480</v>
      </c>
      <c r="C140" s="57">
        <v>1282</v>
      </c>
      <c r="D140" s="57">
        <v>1514</v>
      </c>
      <c r="E140" s="57">
        <v>1293</v>
      </c>
      <c r="F140" s="57">
        <v>1555</v>
      </c>
      <c r="G140" s="57">
        <v>1505</v>
      </c>
      <c r="H140" s="57">
        <v>1941</v>
      </c>
      <c r="I140" s="57">
        <v>2346</v>
      </c>
      <c r="J140" s="57">
        <v>2330</v>
      </c>
      <c r="K140" s="57">
        <v>2239</v>
      </c>
      <c r="L140" s="57">
        <v>1797</v>
      </c>
      <c r="M140" s="57">
        <v>1893</v>
      </c>
      <c r="N140" s="57">
        <v>2245</v>
      </c>
      <c r="O140" s="57">
        <v>2240</v>
      </c>
      <c r="P140" s="144">
        <v>5300</v>
      </c>
    </row>
    <row r="141" spans="1:16" x14ac:dyDescent="0.2">
      <c r="A141" s="317" t="s">
        <v>295</v>
      </c>
      <c r="B141" s="54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144"/>
    </row>
    <row r="142" spans="1:16" x14ac:dyDescent="0.2">
      <c r="A142" s="417" t="s">
        <v>323</v>
      </c>
      <c r="B142" s="54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144"/>
    </row>
    <row r="143" spans="1:16" x14ac:dyDescent="0.2">
      <c r="A143" s="410" t="s">
        <v>364</v>
      </c>
      <c r="B143" s="54">
        <v>5740</v>
      </c>
      <c r="C143" s="57">
        <v>269</v>
      </c>
      <c r="D143" s="57">
        <v>293</v>
      </c>
      <c r="E143" s="57">
        <v>292</v>
      </c>
      <c r="F143" s="57">
        <v>268</v>
      </c>
      <c r="G143" s="57">
        <v>408</v>
      </c>
      <c r="H143" s="57">
        <v>462</v>
      </c>
      <c r="I143" s="57">
        <v>416</v>
      </c>
      <c r="J143" s="57">
        <v>404</v>
      </c>
      <c r="K143" s="57">
        <v>391</v>
      </c>
      <c r="L143" s="57">
        <v>367</v>
      </c>
      <c r="M143" s="57">
        <v>387</v>
      </c>
      <c r="N143" s="57">
        <v>472</v>
      </c>
      <c r="O143" s="57">
        <v>448</v>
      </c>
      <c r="P143" s="144">
        <v>863</v>
      </c>
    </row>
    <row r="144" spans="1:16" x14ac:dyDescent="0.2">
      <c r="A144" s="411" t="s">
        <v>297</v>
      </c>
      <c r="B144" s="54">
        <v>2865</v>
      </c>
      <c r="C144" s="57">
        <v>125</v>
      </c>
      <c r="D144" s="57">
        <v>131</v>
      </c>
      <c r="E144" s="57">
        <v>138</v>
      </c>
      <c r="F144" s="57">
        <v>146</v>
      </c>
      <c r="G144" s="57">
        <v>189</v>
      </c>
      <c r="H144" s="57">
        <v>227</v>
      </c>
      <c r="I144" s="57">
        <v>228</v>
      </c>
      <c r="J144" s="57">
        <v>181</v>
      </c>
      <c r="K144" s="57">
        <v>180</v>
      </c>
      <c r="L144" s="57">
        <v>170</v>
      </c>
      <c r="M144" s="57">
        <v>203</v>
      </c>
      <c r="N144" s="57">
        <v>263</v>
      </c>
      <c r="O144" s="57">
        <v>241</v>
      </c>
      <c r="P144" s="144">
        <v>443</v>
      </c>
    </row>
    <row r="145" spans="1:20" x14ac:dyDescent="0.2">
      <c r="A145" s="418" t="s">
        <v>324</v>
      </c>
      <c r="B145" s="54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144"/>
    </row>
    <row r="146" spans="1:20" x14ac:dyDescent="0.2">
      <c r="A146" s="317" t="s">
        <v>305</v>
      </c>
      <c r="B146" s="54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144"/>
    </row>
    <row r="147" spans="1:20" x14ac:dyDescent="0.2">
      <c r="A147" s="312" t="s">
        <v>325</v>
      </c>
      <c r="B147" s="54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144"/>
    </row>
    <row r="148" spans="1:20" x14ac:dyDescent="0.2">
      <c r="A148" s="410" t="s">
        <v>363</v>
      </c>
      <c r="B148" s="54">
        <v>8387</v>
      </c>
      <c r="C148" s="57">
        <v>362</v>
      </c>
      <c r="D148" s="57">
        <v>462</v>
      </c>
      <c r="E148" s="57">
        <v>490</v>
      </c>
      <c r="F148" s="57">
        <v>418</v>
      </c>
      <c r="G148" s="57">
        <v>566</v>
      </c>
      <c r="H148" s="57">
        <v>661</v>
      </c>
      <c r="I148" s="57">
        <v>640</v>
      </c>
      <c r="J148" s="57">
        <v>627</v>
      </c>
      <c r="K148" s="57">
        <v>602</v>
      </c>
      <c r="L148" s="57">
        <v>560</v>
      </c>
      <c r="M148" s="57">
        <v>610</v>
      </c>
      <c r="N148" s="57">
        <v>697</v>
      </c>
      <c r="O148" s="57">
        <v>636</v>
      </c>
      <c r="P148" s="144">
        <v>1056</v>
      </c>
    </row>
    <row r="149" spans="1:20" x14ac:dyDescent="0.2">
      <c r="A149" s="410" t="s">
        <v>365</v>
      </c>
      <c r="B149" s="54">
        <v>3161</v>
      </c>
      <c r="C149" s="57">
        <v>149</v>
      </c>
      <c r="D149" s="57">
        <v>192</v>
      </c>
      <c r="E149" s="57">
        <v>176</v>
      </c>
      <c r="F149" s="57">
        <v>137</v>
      </c>
      <c r="G149" s="57">
        <v>221</v>
      </c>
      <c r="H149" s="57">
        <v>280</v>
      </c>
      <c r="I149" s="57">
        <v>249</v>
      </c>
      <c r="J149" s="57">
        <v>246</v>
      </c>
      <c r="K149" s="57">
        <v>228</v>
      </c>
      <c r="L149" s="57">
        <v>198</v>
      </c>
      <c r="M149" s="57">
        <v>214</v>
      </c>
      <c r="N149" s="57">
        <v>242</v>
      </c>
      <c r="O149" s="57">
        <v>217</v>
      </c>
      <c r="P149" s="144">
        <v>412</v>
      </c>
    </row>
    <row r="150" spans="1:20" x14ac:dyDescent="0.2">
      <c r="A150" s="410" t="s">
        <v>366</v>
      </c>
      <c r="B150" s="54">
        <v>3808</v>
      </c>
      <c r="C150" s="57">
        <v>192</v>
      </c>
      <c r="D150" s="57">
        <v>202</v>
      </c>
      <c r="E150" s="57">
        <v>212</v>
      </c>
      <c r="F150" s="57">
        <v>217</v>
      </c>
      <c r="G150" s="57">
        <v>256</v>
      </c>
      <c r="H150" s="57">
        <v>326</v>
      </c>
      <c r="I150" s="57">
        <v>282</v>
      </c>
      <c r="J150" s="57">
        <v>289</v>
      </c>
      <c r="K150" s="57">
        <v>270</v>
      </c>
      <c r="L150" s="57">
        <v>238</v>
      </c>
      <c r="M150" s="57">
        <v>260</v>
      </c>
      <c r="N150" s="57">
        <v>297</v>
      </c>
      <c r="O150" s="57">
        <v>258</v>
      </c>
      <c r="P150" s="144">
        <v>509</v>
      </c>
    </row>
    <row r="151" spans="1:20" x14ac:dyDescent="0.2">
      <c r="A151" s="410" t="s">
        <v>367</v>
      </c>
      <c r="B151" s="54">
        <v>6346</v>
      </c>
      <c r="C151" s="57">
        <v>262</v>
      </c>
      <c r="D151" s="57">
        <v>344</v>
      </c>
      <c r="E151" s="57">
        <v>342</v>
      </c>
      <c r="F151" s="57">
        <v>339</v>
      </c>
      <c r="G151" s="57">
        <v>488</v>
      </c>
      <c r="H151" s="57">
        <v>472</v>
      </c>
      <c r="I151" s="57">
        <v>451</v>
      </c>
      <c r="J151" s="57">
        <v>501</v>
      </c>
      <c r="K151" s="57">
        <v>476</v>
      </c>
      <c r="L151" s="57">
        <v>411</v>
      </c>
      <c r="M151" s="57">
        <v>375</v>
      </c>
      <c r="N151" s="57">
        <v>464</v>
      </c>
      <c r="O151" s="57">
        <v>430</v>
      </c>
      <c r="P151" s="144">
        <v>991</v>
      </c>
    </row>
    <row r="152" spans="1:20" x14ac:dyDescent="0.2">
      <c r="A152" s="317" t="s">
        <v>368</v>
      </c>
      <c r="B152" s="54">
        <v>27062</v>
      </c>
      <c r="C152" s="57">
        <v>1345</v>
      </c>
      <c r="D152" s="57">
        <v>1632</v>
      </c>
      <c r="E152" s="57">
        <v>1489</v>
      </c>
      <c r="F152" s="57">
        <v>1287</v>
      </c>
      <c r="G152" s="57">
        <v>1844</v>
      </c>
      <c r="H152" s="57">
        <v>2084</v>
      </c>
      <c r="I152" s="57">
        <v>2289</v>
      </c>
      <c r="J152" s="57">
        <v>2137</v>
      </c>
      <c r="K152" s="57">
        <v>1916</v>
      </c>
      <c r="L152" s="57">
        <v>1701</v>
      </c>
      <c r="M152" s="57">
        <v>1680</v>
      </c>
      <c r="N152" s="57">
        <v>1889</v>
      </c>
      <c r="O152" s="57">
        <v>1824</v>
      </c>
      <c r="P152" s="144">
        <v>3945</v>
      </c>
      <c r="Q152" s="208"/>
    </row>
    <row r="153" spans="1:20" x14ac:dyDescent="0.2">
      <c r="A153" s="317" t="s">
        <v>369</v>
      </c>
      <c r="B153" s="54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144"/>
    </row>
    <row r="154" spans="1:20" x14ac:dyDescent="0.2">
      <c r="A154" s="417" t="s">
        <v>323</v>
      </c>
      <c r="B154" s="54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144"/>
    </row>
    <row r="155" spans="1:20" x14ac:dyDescent="0.2">
      <c r="A155" s="410" t="s">
        <v>370</v>
      </c>
      <c r="B155" s="54">
        <v>20290</v>
      </c>
      <c r="C155" s="57">
        <v>1031</v>
      </c>
      <c r="D155" s="57">
        <v>1272</v>
      </c>
      <c r="E155" s="57">
        <v>1168</v>
      </c>
      <c r="F155" s="57">
        <v>1028</v>
      </c>
      <c r="G155" s="57">
        <v>1300</v>
      </c>
      <c r="H155" s="57">
        <v>1551</v>
      </c>
      <c r="I155" s="57">
        <v>1816</v>
      </c>
      <c r="J155" s="57">
        <v>1725</v>
      </c>
      <c r="K155" s="57">
        <v>1448</v>
      </c>
      <c r="L155" s="57">
        <v>1246</v>
      </c>
      <c r="M155" s="57">
        <v>1208</v>
      </c>
      <c r="N155" s="57">
        <v>1406</v>
      </c>
      <c r="O155" s="57">
        <v>1330</v>
      </c>
      <c r="P155" s="144">
        <v>2761</v>
      </c>
      <c r="R155" s="208"/>
      <c r="T155" s="208"/>
    </row>
    <row r="156" spans="1:20" x14ac:dyDescent="0.2">
      <c r="A156" s="411" t="s">
        <v>297</v>
      </c>
      <c r="B156" s="54">
        <v>13740</v>
      </c>
      <c r="C156" s="57">
        <v>641</v>
      </c>
      <c r="D156" s="57">
        <v>816</v>
      </c>
      <c r="E156" s="57">
        <v>750</v>
      </c>
      <c r="F156" s="57">
        <v>696</v>
      </c>
      <c r="G156" s="57">
        <v>762</v>
      </c>
      <c r="H156" s="57">
        <v>952</v>
      </c>
      <c r="I156" s="57">
        <v>1230</v>
      </c>
      <c r="J156" s="57">
        <v>1187</v>
      </c>
      <c r="K156" s="57">
        <v>1013</v>
      </c>
      <c r="L156" s="57">
        <v>853</v>
      </c>
      <c r="M156" s="57">
        <v>853</v>
      </c>
      <c r="N156" s="57">
        <v>1017</v>
      </c>
      <c r="O156" s="57">
        <v>942</v>
      </c>
      <c r="P156" s="144">
        <v>2028</v>
      </c>
    </row>
    <row r="157" spans="1:20" x14ac:dyDescent="0.2">
      <c r="A157" s="418" t="s">
        <v>324</v>
      </c>
      <c r="B157" s="54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144"/>
    </row>
    <row r="158" spans="1:20" x14ac:dyDescent="0.2">
      <c r="A158" s="317" t="s">
        <v>305</v>
      </c>
      <c r="B158" s="54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144"/>
    </row>
    <row r="159" spans="1:20" x14ac:dyDescent="0.2">
      <c r="A159" s="417" t="s">
        <v>325</v>
      </c>
      <c r="B159" s="54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144"/>
    </row>
    <row r="160" spans="1:20" x14ac:dyDescent="0.2">
      <c r="A160" s="410" t="s">
        <v>372</v>
      </c>
      <c r="B160" s="54">
        <v>3756</v>
      </c>
      <c r="C160" s="57">
        <v>162</v>
      </c>
      <c r="D160" s="57">
        <v>184</v>
      </c>
      <c r="E160" s="57">
        <v>175</v>
      </c>
      <c r="F160" s="57">
        <v>112</v>
      </c>
      <c r="G160" s="57">
        <v>341</v>
      </c>
      <c r="H160" s="57">
        <v>303</v>
      </c>
      <c r="I160" s="57">
        <v>254</v>
      </c>
      <c r="J160" s="57">
        <v>210</v>
      </c>
      <c r="K160" s="57">
        <v>241</v>
      </c>
      <c r="L160" s="57">
        <v>262</v>
      </c>
      <c r="M160" s="57">
        <v>278</v>
      </c>
      <c r="N160" s="57">
        <v>290</v>
      </c>
      <c r="O160" s="57">
        <v>270</v>
      </c>
      <c r="P160" s="144">
        <v>674</v>
      </c>
    </row>
    <row r="161" spans="1:16" x14ac:dyDescent="0.2">
      <c r="A161" s="410" t="s">
        <v>373</v>
      </c>
      <c r="B161" s="54">
        <v>3016</v>
      </c>
      <c r="C161" s="57">
        <v>152</v>
      </c>
      <c r="D161" s="57">
        <v>176</v>
      </c>
      <c r="E161" s="57">
        <v>146</v>
      </c>
      <c r="F161" s="57">
        <v>147</v>
      </c>
      <c r="G161" s="57">
        <v>203</v>
      </c>
      <c r="H161" s="57">
        <v>230</v>
      </c>
      <c r="I161" s="57">
        <v>219</v>
      </c>
      <c r="J161" s="57">
        <v>202</v>
      </c>
      <c r="K161" s="57">
        <v>227</v>
      </c>
      <c r="L161" s="57">
        <v>193</v>
      </c>
      <c r="M161" s="57">
        <v>194</v>
      </c>
      <c r="N161" s="57">
        <v>193</v>
      </c>
      <c r="O161" s="57">
        <v>224</v>
      </c>
      <c r="P161" s="144">
        <v>510</v>
      </c>
    </row>
    <row r="162" spans="1:16" x14ac:dyDescent="0.2">
      <c r="A162" s="317" t="s">
        <v>374</v>
      </c>
      <c r="B162" s="54">
        <v>34600</v>
      </c>
      <c r="C162" s="57">
        <v>1794</v>
      </c>
      <c r="D162" s="57">
        <v>1963</v>
      </c>
      <c r="E162" s="57">
        <v>1850</v>
      </c>
      <c r="F162" s="57">
        <v>1851</v>
      </c>
      <c r="G162" s="57">
        <v>2317</v>
      </c>
      <c r="H162" s="57">
        <v>2818</v>
      </c>
      <c r="I162" s="57">
        <v>2876</v>
      </c>
      <c r="J162" s="57">
        <v>2687</v>
      </c>
      <c r="K162" s="57">
        <v>2287</v>
      </c>
      <c r="L162" s="57">
        <v>1974</v>
      </c>
      <c r="M162" s="57">
        <v>2117</v>
      </c>
      <c r="N162" s="57">
        <v>2511</v>
      </c>
      <c r="O162" s="57">
        <v>2411</v>
      </c>
      <c r="P162" s="144">
        <v>5144</v>
      </c>
    </row>
    <row r="163" spans="1:16" x14ac:dyDescent="0.2">
      <c r="A163" s="317" t="s">
        <v>295</v>
      </c>
      <c r="B163" s="54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144"/>
    </row>
    <row r="164" spans="1:16" x14ac:dyDescent="0.2">
      <c r="A164" s="417" t="s">
        <v>323</v>
      </c>
      <c r="B164" s="54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144"/>
    </row>
    <row r="165" spans="1:16" x14ac:dyDescent="0.2">
      <c r="A165" s="410" t="s">
        <v>375</v>
      </c>
      <c r="B165" s="54">
        <v>22130</v>
      </c>
      <c r="C165" s="57">
        <v>1154</v>
      </c>
      <c r="D165" s="57">
        <v>1279</v>
      </c>
      <c r="E165" s="57">
        <v>1192</v>
      </c>
      <c r="F165" s="57">
        <v>1204</v>
      </c>
      <c r="G165" s="57">
        <v>1306</v>
      </c>
      <c r="H165" s="57">
        <v>1729</v>
      </c>
      <c r="I165" s="57">
        <v>1853</v>
      </c>
      <c r="J165" s="57">
        <v>1833</v>
      </c>
      <c r="K165" s="57">
        <v>1461</v>
      </c>
      <c r="L165" s="57">
        <v>1220</v>
      </c>
      <c r="M165" s="57">
        <v>1274</v>
      </c>
      <c r="N165" s="57">
        <v>1575</v>
      </c>
      <c r="O165" s="57">
        <v>1641</v>
      </c>
      <c r="P165" s="144">
        <v>3409</v>
      </c>
    </row>
    <row r="166" spans="1:16" x14ac:dyDescent="0.2">
      <c r="A166" s="411" t="s">
        <v>297</v>
      </c>
      <c r="B166" s="54">
        <v>16508</v>
      </c>
      <c r="C166" s="57">
        <v>842</v>
      </c>
      <c r="D166" s="57">
        <v>924</v>
      </c>
      <c r="E166" s="57">
        <v>852</v>
      </c>
      <c r="F166" s="57">
        <v>863</v>
      </c>
      <c r="G166" s="57">
        <v>869</v>
      </c>
      <c r="H166" s="57">
        <v>1247</v>
      </c>
      <c r="I166" s="57">
        <v>1420</v>
      </c>
      <c r="J166" s="57">
        <v>1395</v>
      </c>
      <c r="K166" s="57">
        <v>1092</v>
      </c>
      <c r="L166" s="57">
        <v>896</v>
      </c>
      <c r="M166" s="57">
        <v>910</v>
      </c>
      <c r="N166" s="57">
        <v>1200</v>
      </c>
      <c r="O166" s="57">
        <v>1317</v>
      </c>
      <c r="P166" s="144">
        <v>2681</v>
      </c>
    </row>
    <row r="167" spans="1:16" x14ac:dyDescent="0.2">
      <c r="A167" s="418" t="s">
        <v>324</v>
      </c>
      <c r="B167" s="54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144"/>
    </row>
    <row r="168" spans="1:16" x14ac:dyDescent="0.2">
      <c r="A168" s="317" t="s">
        <v>305</v>
      </c>
      <c r="B168" s="54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144"/>
    </row>
    <row r="169" spans="1:16" x14ac:dyDescent="0.2">
      <c r="A169" s="417" t="s">
        <v>325</v>
      </c>
      <c r="B169" s="54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144"/>
    </row>
    <row r="170" spans="1:16" x14ac:dyDescent="0.2">
      <c r="A170" s="410" t="s">
        <v>376</v>
      </c>
      <c r="B170" s="54">
        <v>5102</v>
      </c>
      <c r="C170" s="57">
        <v>264</v>
      </c>
      <c r="D170" s="57">
        <v>287</v>
      </c>
      <c r="E170" s="57">
        <v>281</v>
      </c>
      <c r="F170" s="57">
        <v>258</v>
      </c>
      <c r="G170" s="57">
        <v>379</v>
      </c>
      <c r="H170" s="57">
        <v>429</v>
      </c>
      <c r="I170" s="57">
        <v>420</v>
      </c>
      <c r="J170" s="57">
        <v>377</v>
      </c>
      <c r="K170" s="57">
        <v>331</v>
      </c>
      <c r="L170" s="57">
        <v>303</v>
      </c>
      <c r="M170" s="57">
        <v>330</v>
      </c>
      <c r="N170" s="57">
        <v>387</v>
      </c>
      <c r="O170" s="57">
        <v>323</v>
      </c>
      <c r="P170" s="144">
        <v>733</v>
      </c>
    </row>
    <row r="171" spans="1:16" x14ac:dyDescent="0.2">
      <c r="A171" s="410" t="s">
        <v>377</v>
      </c>
      <c r="B171" s="54">
        <v>3967</v>
      </c>
      <c r="C171" s="57">
        <v>224</v>
      </c>
      <c r="D171" s="57">
        <v>191</v>
      </c>
      <c r="E171" s="57">
        <v>185</v>
      </c>
      <c r="F171" s="57">
        <v>192</v>
      </c>
      <c r="G171" s="57">
        <v>358</v>
      </c>
      <c r="H171" s="57">
        <v>383</v>
      </c>
      <c r="I171" s="57">
        <v>313</v>
      </c>
      <c r="J171" s="57">
        <v>242</v>
      </c>
      <c r="K171" s="57">
        <v>267</v>
      </c>
      <c r="L171" s="57">
        <v>242</v>
      </c>
      <c r="M171" s="57">
        <v>288</v>
      </c>
      <c r="N171" s="57">
        <v>291</v>
      </c>
      <c r="O171" s="57">
        <v>268</v>
      </c>
      <c r="P171" s="144">
        <v>523</v>
      </c>
    </row>
    <row r="172" spans="1:16" x14ac:dyDescent="0.2">
      <c r="A172" s="410" t="s">
        <v>378</v>
      </c>
      <c r="B172" s="54">
        <v>3401</v>
      </c>
      <c r="C172" s="57">
        <v>152</v>
      </c>
      <c r="D172" s="57">
        <v>206</v>
      </c>
      <c r="E172" s="57">
        <v>192</v>
      </c>
      <c r="F172" s="57">
        <v>197</v>
      </c>
      <c r="G172" s="57">
        <v>274</v>
      </c>
      <c r="H172" s="57">
        <v>277</v>
      </c>
      <c r="I172" s="57">
        <v>290</v>
      </c>
      <c r="J172" s="57">
        <v>235</v>
      </c>
      <c r="K172" s="57">
        <v>228</v>
      </c>
      <c r="L172" s="57">
        <v>209</v>
      </c>
      <c r="M172" s="57">
        <v>225</v>
      </c>
      <c r="N172" s="57">
        <v>258</v>
      </c>
      <c r="O172" s="57">
        <v>179</v>
      </c>
      <c r="P172" s="144">
        <v>479</v>
      </c>
    </row>
    <row r="173" spans="1:16" x14ac:dyDescent="0.2">
      <c r="A173" s="317" t="s">
        <v>443</v>
      </c>
      <c r="B173" s="54">
        <v>56933</v>
      </c>
      <c r="C173" s="57">
        <v>2603</v>
      </c>
      <c r="D173" s="57">
        <v>3036</v>
      </c>
      <c r="E173" s="57">
        <v>3030</v>
      </c>
      <c r="F173" s="57">
        <v>3269</v>
      </c>
      <c r="G173" s="57">
        <v>3964</v>
      </c>
      <c r="H173" s="57">
        <v>4573</v>
      </c>
      <c r="I173" s="57">
        <v>4451</v>
      </c>
      <c r="J173" s="57">
        <v>4144</v>
      </c>
      <c r="K173" s="57">
        <v>4080</v>
      </c>
      <c r="L173" s="57">
        <v>3720</v>
      </c>
      <c r="M173" s="57">
        <v>3870</v>
      </c>
      <c r="N173" s="57">
        <v>4027</v>
      </c>
      <c r="O173" s="57">
        <v>3680</v>
      </c>
      <c r="P173" s="144">
        <v>8486</v>
      </c>
    </row>
    <row r="174" spans="1:16" x14ac:dyDescent="0.2">
      <c r="A174" s="317" t="s">
        <v>295</v>
      </c>
      <c r="B174" s="54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144"/>
    </row>
    <row r="175" spans="1:16" x14ac:dyDescent="0.2">
      <c r="A175" s="417" t="s">
        <v>323</v>
      </c>
      <c r="B175" s="54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144"/>
    </row>
    <row r="176" spans="1:16" x14ac:dyDescent="0.2">
      <c r="A176" s="410" t="s">
        <v>379</v>
      </c>
      <c r="B176" s="54">
        <v>11827</v>
      </c>
      <c r="C176" s="57">
        <v>545</v>
      </c>
      <c r="D176" s="57">
        <v>702</v>
      </c>
      <c r="E176" s="57">
        <v>653</v>
      </c>
      <c r="F176" s="57">
        <v>662</v>
      </c>
      <c r="G176" s="57">
        <v>944</v>
      </c>
      <c r="H176" s="57">
        <v>1041</v>
      </c>
      <c r="I176" s="57">
        <v>886</v>
      </c>
      <c r="J176" s="57">
        <v>866</v>
      </c>
      <c r="K176" s="57">
        <v>831</v>
      </c>
      <c r="L176" s="57">
        <v>782</v>
      </c>
      <c r="M176" s="57">
        <v>819</v>
      </c>
      <c r="N176" s="57">
        <v>802</v>
      </c>
      <c r="O176" s="57">
        <v>710</v>
      </c>
      <c r="P176" s="144">
        <v>1584</v>
      </c>
    </row>
    <row r="177" spans="1:16" x14ac:dyDescent="0.2">
      <c r="A177" s="411" t="s">
        <v>297</v>
      </c>
      <c r="B177" s="54">
        <v>4041</v>
      </c>
      <c r="C177" s="57">
        <v>172</v>
      </c>
      <c r="D177" s="57">
        <v>246</v>
      </c>
      <c r="E177" s="57">
        <v>193</v>
      </c>
      <c r="F177" s="57">
        <v>189</v>
      </c>
      <c r="G177" s="57">
        <v>263</v>
      </c>
      <c r="H177" s="57">
        <v>361</v>
      </c>
      <c r="I177" s="57">
        <v>346</v>
      </c>
      <c r="J177" s="57">
        <v>307</v>
      </c>
      <c r="K177" s="57">
        <v>245</v>
      </c>
      <c r="L177" s="57">
        <v>252</v>
      </c>
      <c r="M177" s="57">
        <v>288</v>
      </c>
      <c r="N177" s="57">
        <v>324</v>
      </c>
      <c r="O177" s="57">
        <v>268</v>
      </c>
      <c r="P177" s="144">
        <v>587</v>
      </c>
    </row>
    <row r="178" spans="1:16" x14ac:dyDescent="0.2">
      <c r="A178" s="418" t="s">
        <v>324</v>
      </c>
      <c r="B178" s="54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144"/>
    </row>
    <row r="179" spans="1:16" x14ac:dyDescent="0.2">
      <c r="A179" s="410" t="s">
        <v>380</v>
      </c>
      <c r="B179" s="54">
        <v>9071</v>
      </c>
      <c r="C179" s="57">
        <v>429</v>
      </c>
      <c r="D179" s="57">
        <v>496</v>
      </c>
      <c r="E179" s="57">
        <v>481</v>
      </c>
      <c r="F179" s="57">
        <v>412</v>
      </c>
      <c r="G179" s="57">
        <v>714</v>
      </c>
      <c r="H179" s="57">
        <v>698</v>
      </c>
      <c r="I179" s="57">
        <v>732</v>
      </c>
      <c r="J179" s="57">
        <v>613</v>
      </c>
      <c r="K179" s="57">
        <v>674</v>
      </c>
      <c r="L179" s="57">
        <v>567</v>
      </c>
      <c r="M179" s="57">
        <v>590</v>
      </c>
      <c r="N179" s="57">
        <v>629</v>
      </c>
      <c r="O179" s="57">
        <v>631</v>
      </c>
      <c r="P179" s="144">
        <v>1405</v>
      </c>
    </row>
    <row r="180" spans="1:16" x14ac:dyDescent="0.2">
      <c r="A180" s="411" t="s">
        <v>297</v>
      </c>
      <c r="B180" s="54">
        <v>5615</v>
      </c>
      <c r="C180" s="57">
        <v>294</v>
      </c>
      <c r="D180" s="57">
        <v>317</v>
      </c>
      <c r="E180" s="57">
        <v>283</v>
      </c>
      <c r="F180" s="57">
        <v>255</v>
      </c>
      <c r="G180" s="57">
        <v>397</v>
      </c>
      <c r="H180" s="57">
        <v>439</v>
      </c>
      <c r="I180" s="57">
        <v>491</v>
      </c>
      <c r="J180" s="57">
        <v>372</v>
      </c>
      <c r="K180" s="57">
        <v>414</v>
      </c>
      <c r="L180" s="57">
        <v>320</v>
      </c>
      <c r="M180" s="57">
        <v>354</v>
      </c>
      <c r="N180" s="57">
        <v>389</v>
      </c>
      <c r="O180" s="57">
        <v>398</v>
      </c>
      <c r="P180" s="144">
        <v>892</v>
      </c>
    </row>
    <row r="181" spans="1:16" x14ac:dyDescent="0.2">
      <c r="A181" s="394" t="s">
        <v>324</v>
      </c>
      <c r="B181" s="54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144"/>
    </row>
    <row r="182" spans="1:16" x14ac:dyDescent="0.2">
      <c r="A182" s="444" t="s">
        <v>381</v>
      </c>
      <c r="B182" s="54">
        <v>27835</v>
      </c>
      <c r="C182" s="57">
        <v>1292</v>
      </c>
      <c r="D182" s="57">
        <v>1509</v>
      </c>
      <c r="E182" s="57">
        <v>1578</v>
      </c>
      <c r="F182" s="57">
        <v>1641</v>
      </c>
      <c r="G182" s="57">
        <v>1792</v>
      </c>
      <c r="H182" s="57">
        <v>2214</v>
      </c>
      <c r="I182" s="57">
        <v>2149</v>
      </c>
      <c r="J182" s="57">
        <v>2119</v>
      </c>
      <c r="K182" s="57">
        <v>2078</v>
      </c>
      <c r="L182" s="57">
        <v>1819</v>
      </c>
      <c r="M182" s="57">
        <v>1887</v>
      </c>
      <c r="N182" s="57">
        <v>1921</v>
      </c>
      <c r="O182" s="57">
        <v>1733</v>
      </c>
      <c r="P182" s="144">
        <v>4103</v>
      </c>
    </row>
    <row r="183" spans="1:16" x14ac:dyDescent="0.2">
      <c r="A183" s="411" t="s">
        <v>297</v>
      </c>
      <c r="B183" s="54">
        <v>19386</v>
      </c>
      <c r="C183" s="57">
        <v>854</v>
      </c>
      <c r="D183" s="57">
        <v>1013</v>
      </c>
      <c r="E183" s="57">
        <v>1021</v>
      </c>
      <c r="F183" s="57">
        <v>1076</v>
      </c>
      <c r="G183" s="57">
        <v>1109</v>
      </c>
      <c r="H183" s="57">
        <v>1511</v>
      </c>
      <c r="I183" s="57">
        <v>1549</v>
      </c>
      <c r="J183" s="57">
        <v>1498</v>
      </c>
      <c r="K183" s="57">
        <v>1512</v>
      </c>
      <c r="L183" s="57">
        <v>1224</v>
      </c>
      <c r="M183" s="57">
        <v>1286</v>
      </c>
      <c r="N183" s="57">
        <v>1334</v>
      </c>
      <c r="O183" s="57">
        <v>1275</v>
      </c>
      <c r="P183" s="144">
        <v>3124</v>
      </c>
    </row>
    <row r="184" spans="1:16" x14ac:dyDescent="0.2">
      <c r="A184" s="418" t="s">
        <v>324</v>
      </c>
      <c r="B184" s="54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144"/>
    </row>
    <row r="185" spans="1:16" x14ac:dyDescent="0.2">
      <c r="A185" s="410" t="s">
        <v>382</v>
      </c>
      <c r="B185" s="54">
        <v>8200</v>
      </c>
      <c r="C185" s="57">
        <v>337</v>
      </c>
      <c r="D185" s="57">
        <v>329</v>
      </c>
      <c r="E185" s="57">
        <v>318</v>
      </c>
      <c r="F185" s="57">
        <v>554</v>
      </c>
      <c r="G185" s="57">
        <v>514</v>
      </c>
      <c r="H185" s="57">
        <v>620</v>
      </c>
      <c r="I185" s="57">
        <v>684</v>
      </c>
      <c r="J185" s="57">
        <v>546</v>
      </c>
      <c r="K185" s="57">
        <v>497</v>
      </c>
      <c r="L185" s="57">
        <v>552</v>
      </c>
      <c r="M185" s="57">
        <v>574</v>
      </c>
      <c r="N185" s="57">
        <v>675</v>
      </c>
      <c r="O185" s="57">
        <v>606</v>
      </c>
      <c r="P185" s="144">
        <v>1394</v>
      </c>
    </row>
    <row r="186" spans="1:16" x14ac:dyDescent="0.2">
      <c r="A186" s="411" t="s">
        <v>297</v>
      </c>
      <c r="B186" s="54">
        <v>4579</v>
      </c>
      <c r="C186" s="57">
        <v>177</v>
      </c>
      <c r="D186" s="57">
        <v>170</v>
      </c>
      <c r="E186" s="57">
        <v>144</v>
      </c>
      <c r="F186" s="57">
        <v>355</v>
      </c>
      <c r="G186" s="57">
        <v>237</v>
      </c>
      <c r="H186" s="57">
        <v>337</v>
      </c>
      <c r="I186" s="57">
        <v>372</v>
      </c>
      <c r="J186" s="57">
        <v>308</v>
      </c>
      <c r="K186" s="57">
        <v>268</v>
      </c>
      <c r="L186" s="57">
        <v>277</v>
      </c>
      <c r="M186" s="57">
        <v>309</v>
      </c>
      <c r="N186" s="57">
        <v>388</v>
      </c>
      <c r="O186" s="57">
        <v>383</v>
      </c>
      <c r="P186" s="144">
        <v>854</v>
      </c>
    </row>
    <row r="187" spans="1:16" x14ac:dyDescent="0.2">
      <c r="A187" s="418" t="s">
        <v>324</v>
      </c>
      <c r="B187" s="54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144"/>
    </row>
    <row r="188" spans="1:16" x14ac:dyDescent="0.2">
      <c r="A188" s="317" t="s">
        <v>1286</v>
      </c>
      <c r="B188" s="54">
        <v>23068</v>
      </c>
      <c r="C188" s="57">
        <v>1011</v>
      </c>
      <c r="D188" s="57">
        <v>1183</v>
      </c>
      <c r="E188" s="57">
        <v>1054</v>
      </c>
      <c r="F188" s="57">
        <v>1090</v>
      </c>
      <c r="G188" s="57">
        <v>1478</v>
      </c>
      <c r="H188" s="57">
        <v>1596</v>
      </c>
      <c r="I188" s="57">
        <v>1757</v>
      </c>
      <c r="J188" s="57">
        <v>1743</v>
      </c>
      <c r="K188" s="57">
        <v>1650</v>
      </c>
      <c r="L188" s="57">
        <v>1434</v>
      </c>
      <c r="M188" s="57">
        <v>1491</v>
      </c>
      <c r="N188" s="57">
        <v>1814</v>
      </c>
      <c r="O188" s="57">
        <v>1806</v>
      </c>
      <c r="P188" s="144">
        <v>3961</v>
      </c>
    </row>
    <row r="189" spans="1:16" x14ac:dyDescent="0.2">
      <c r="A189" s="317" t="s">
        <v>295</v>
      </c>
      <c r="B189" s="54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144"/>
    </row>
    <row r="190" spans="1:16" x14ac:dyDescent="0.2">
      <c r="A190" s="417" t="s">
        <v>323</v>
      </c>
      <c r="B190" s="54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144"/>
    </row>
    <row r="191" spans="1:16" x14ac:dyDescent="0.2">
      <c r="A191" s="410" t="s">
        <v>383</v>
      </c>
      <c r="B191" s="54">
        <v>16878</v>
      </c>
      <c r="C191" s="57">
        <v>718</v>
      </c>
      <c r="D191" s="57">
        <v>859</v>
      </c>
      <c r="E191" s="57">
        <v>761</v>
      </c>
      <c r="F191" s="57">
        <v>798</v>
      </c>
      <c r="G191" s="57">
        <v>1046</v>
      </c>
      <c r="H191" s="57">
        <v>1142</v>
      </c>
      <c r="I191" s="57">
        <v>1245</v>
      </c>
      <c r="J191" s="57">
        <v>1328</v>
      </c>
      <c r="K191" s="57">
        <v>1209</v>
      </c>
      <c r="L191" s="57">
        <v>1056</v>
      </c>
      <c r="M191" s="57">
        <v>1056</v>
      </c>
      <c r="N191" s="57">
        <v>1347</v>
      </c>
      <c r="O191" s="57">
        <v>1367</v>
      </c>
      <c r="P191" s="144">
        <v>2946</v>
      </c>
    </row>
    <row r="192" spans="1:16" x14ac:dyDescent="0.2">
      <c r="A192" s="411" t="s">
        <v>297</v>
      </c>
      <c r="B192" s="54">
        <v>11438</v>
      </c>
      <c r="C192" s="57">
        <v>472</v>
      </c>
      <c r="D192" s="57">
        <v>559</v>
      </c>
      <c r="E192" s="57">
        <v>486</v>
      </c>
      <c r="F192" s="57">
        <v>547</v>
      </c>
      <c r="G192" s="57">
        <v>692</v>
      </c>
      <c r="H192" s="57">
        <v>754</v>
      </c>
      <c r="I192" s="57">
        <v>806</v>
      </c>
      <c r="J192" s="57">
        <v>918</v>
      </c>
      <c r="K192" s="57">
        <v>805</v>
      </c>
      <c r="L192" s="57">
        <v>710</v>
      </c>
      <c r="M192" s="57">
        <v>721</v>
      </c>
      <c r="N192" s="57">
        <v>906</v>
      </c>
      <c r="O192" s="57">
        <v>986</v>
      </c>
      <c r="P192" s="144">
        <v>2076</v>
      </c>
    </row>
    <row r="193" spans="1:16" x14ac:dyDescent="0.2">
      <c r="A193" s="418" t="s">
        <v>324</v>
      </c>
      <c r="B193" s="54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144"/>
    </row>
    <row r="194" spans="1:16" x14ac:dyDescent="0.2">
      <c r="A194" s="317" t="s">
        <v>299</v>
      </c>
      <c r="B194" s="54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144"/>
    </row>
    <row r="195" spans="1:16" x14ac:dyDescent="0.2">
      <c r="A195" s="417" t="s">
        <v>325</v>
      </c>
      <c r="B195" s="54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144"/>
    </row>
    <row r="196" spans="1:16" x14ac:dyDescent="0.2">
      <c r="A196" s="410" t="s">
        <v>384</v>
      </c>
      <c r="B196" s="54">
        <v>2875</v>
      </c>
      <c r="C196" s="57">
        <v>139</v>
      </c>
      <c r="D196" s="57">
        <v>151</v>
      </c>
      <c r="E196" s="57">
        <v>148</v>
      </c>
      <c r="F196" s="57">
        <v>138</v>
      </c>
      <c r="G196" s="57">
        <v>218</v>
      </c>
      <c r="H196" s="57">
        <v>223</v>
      </c>
      <c r="I196" s="57">
        <v>211</v>
      </c>
      <c r="J196" s="57">
        <v>174</v>
      </c>
      <c r="K196" s="57">
        <v>205</v>
      </c>
      <c r="L196" s="57">
        <v>183</v>
      </c>
      <c r="M196" s="57">
        <v>193</v>
      </c>
      <c r="N196" s="57">
        <v>213</v>
      </c>
      <c r="O196" s="57">
        <v>205</v>
      </c>
      <c r="P196" s="144">
        <v>474</v>
      </c>
    </row>
    <row r="197" spans="1:16" x14ac:dyDescent="0.2">
      <c r="A197" s="410" t="s">
        <v>385</v>
      </c>
      <c r="B197" s="54">
        <v>3315</v>
      </c>
      <c r="C197" s="57">
        <v>154</v>
      </c>
      <c r="D197" s="57">
        <v>173</v>
      </c>
      <c r="E197" s="57">
        <v>145</v>
      </c>
      <c r="F197" s="57">
        <v>154</v>
      </c>
      <c r="G197" s="57">
        <v>214</v>
      </c>
      <c r="H197" s="57">
        <v>231</v>
      </c>
      <c r="I197" s="57">
        <v>301</v>
      </c>
      <c r="J197" s="57">
        <v>241</v>
      </c>
      <c r="K197" s="57">
        <v>236</v>
      </c>
      <c r="L197" s="57">
        <v>195</v>
      </c>
      <c r="M197" s="57">
        <v>242</v>
      </c>
      <c r="N197" s="57">
        <v>254</v>
      </c>
      <c r="O197" s="57">
        <v>234</v>
      </c>
      <c r="P197" s="144">
        <v>541</v>
      </c>
    </row>
    <row r="198" spans="1:16" x14ac:dyDescent="0.2">
      <c r="A198" s="441" t="s">
        <v>276</v>
      </c>
      <c r="B198" s="339">
        <v>615808</v>
      </c>
      <c r="C198" s="247">
        <v>29174</v>
      </c>
      <c r="D198" s="247">
        <v>32925</v>
      </c>
      <c r="E198" s="247">
        <v>30335</v>
      </c>
      <c r="F198" s="247">
        <v>30824</v>
      </c>
      <c r="G198" s="247">
        <v>36793</v>
      </c>
      <c r="H198" s="247">
        <v>43620</v>
      </c>
      <c r="I198" s="247">
        <v>51161</v>
      </c>
      <c r="J198" s="247">
        <v>51236</v>
      </c>
      <c r="K198" s="247">
        <v>46290</v>
      </c>
      <c r="L198" s="247">
        <v>38526</v>
      </c>
      <c r="M198" s="247">
        <v>39096</v>
      </c>
      <c r="N198" s="247">
        <v>44901</v>
      </c>
      <c r="O198" s="247">
        <v>45482</v>
      </c>
      <c r="P198" s="207">
        <v>95445</v>
      </c>
    </row>
    <row r="199" spans="1:16" x14ac:dyDescent="0.2">
      <c r="A199" s="443" t="s">
        <v>256</v>
      </c>
      <c r="B199" s="339"/>
      <c r="C199" s="247"/>
      <c r="D199" s="247"/>
      <c r="E199" s="247"/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07"/>
    </row>
    <row r="200" spans="1:16" x14ac:dyDescent="0.2">
      <c r="A200" s="317" t="s">
        <v>444</v>
      </c>
      <c r="B200" s="54">
        <v>58435</v>
      </c>
      <c r="C200" s="57">
        <v>2548</v>
      </c>
      <c r="D200" s="57">
        <v>3088</v>
      </c>
      <c r="E200" s="57">
        <v>2884</v>
      </c>
      <c r="F200" s="57">
        <v>2869</v>
      </c>
      <c r="G200" s="57">
        <v>3696</v>
      </c>
      <c r="H200" s="57">
        <v>4263</v>
      </c>
      <c r="I200" s="57">
        <v>4623</v>
      </c>
      <c r="J200" s="57">
        <v>4591</v>
      </c>
      <c r="K200" s="57">
        <v>4136</v>
      </c>
      <c r="L200" s="57">
        <v>3569</v>
      </c>
      <c r="M200" s="57">
        <v>4004</v>
      </c>
      <c r="N200" s="57">
        <v>4570</v>
      </c>
      <c r="O200" s="57">
        <v>4357</v>
      </c>
      <c r="P200" s="144">
        <v>9237</v>
      </c>
    </row>
    <row r="201" spans="1:16" x14ac:dyDescent="0.2">
      <c r="A201" s="317" t="s">
        <v>293</v>
      </c>
      <c r="B201" s="54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144"/>
    </row>
    <row r="202" spans="1:16" x14ac:dyDescent="0.2">
      <c r="A202" s="417" t="s">
        <v>326</v>
      </c>
      <c r="B202" s="54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144"/>
    </row>
    <row r="203" spans="1:16" x14ac:dyDescent="0.2">
      <c r="A203" s="410" t="s">
        <v>386</v>
      </c>
      <c r="B203" s="54">
        <v>23810</v>
      </c>
      <c r="C203" s="57">
        <v>1009</v>
      </c>
      <c r="D203" s="57">
        <v>1270</v>
      </c>
      <c r="E203" s="57">
        <v>1091</v>
      </c>
      <c r="F203" s="57">
        <v>1084</v>
      </c>
      <c r="G203" s="57">
        <v>1259</v>
      </c>
      <c r="H203" s="57">
        <v>1523</v>
      </c>
      <c r="I203" s="57">
        <v>1890</v>
      </c>
      <c r="J203" s="57">
        <v>1920</v>
      </c>
      <c r="K203" s="57">
        <v>1753</v>
      </c>
      <c r="L203" s="57">
        <v>1444</v>
      </c>
      <c r="M203" s="57">
        <v>1597</v>
      </c>
      <c r="N203" s="57">
        <v>1898</v>
      </c>
      <c r="O203" s="57">
        <v>1901</v>
      </c>
      <c r="P203" s="144">
        <v>4171</v>
      </c>
    </row>
    <row r="204" spans="1:16" x14ac:dyDescent="0.2">
      <c r="A204" s="410" t="s">
        <v>387</v>
      </c>
      <c r="B204" s="54">
        <v>4021</v>
      </c>
      <c r="C204" s="57">
        <v>144</v>
      </c>
      <c r="D204" s="57">
        <v>185</v>
      </c>
      <c r="E204" s="57">
        <v>183</v>
      </c>
      <c r="F204" s="57">
        <v>208</v>
      </c>
      <c r="G204" s="57">
        <v>165</v>
      </c>
      <c r="H204" s="57">
        <v>286</v>
      </c>
      <c r="I204" s="57">
        <v>345</v>
      </c>
      <c r="J204" s="57">
        <v>341</v>
      </c>
      <c r="K204" s="57">
        <v>260</v>
      </c>
      <c r="L204" s="57">
        <v>215</v>
      </c>
      <c r="M204" s="57">
        <v>289</v>
      </c>
      <c r="N204" s="57">
        <v>343</v>
      </c>
      <c r="O204" s="57">
        <v>319</v>
      </c>
      <c r="P204" s="144">
        <v>738</v>
      </c>
    </row>
    <row r="205" spans="1:16" x14ac:dyDescent="0.2">
      <c r="A205" s="317" t="s">
        <v>295</v>
      </c>
      <c r="B205" s="54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144"/>
    </row>
    <row r="206" spans="1:16" x14ac:dyDescent="0.2">
      <c r="A206" s="417" t="s">
        <v>323</v>
      </c>
      <c r="B206" s="54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144"/>
    </row>
    <row r="207" spans="1:16" x14ac:dyDescent="0.2">
      <c r="A207" s="410" t="s">
        <v>388</v>
      </c>
      <c r="B207" s="54">
        <v>6441</v>
      </c>
      <c r="C207" s="57">
        <v>294</v>
      </c>
      <c r="D207" s="57">
        <v>330</v>
      </c>
      <c r="E207" s="57">
        <v>352</v>
      </c>
      <c r="F207" s="57">
        <v>273</v>
      </c>
      <c r="G207" s="57">
        <v>493</v>
      </c>
      <c r="H207" s="57">
        <v>472</v>
      </c>
      <c r="I207" s="57">
        <v>492</v>
      </c>
      <c r="J207" s="57">
        <v>521</v>
      </c>
      <c r="K207" s="57">
        <v>442</v>
      </c>
      <c r="L207" s="57">
        <v>393</v>
      </c>
      <c r="M207" s="57">
        <v>464</v>
      </c>
      <c r="N207" s="57">
        <v>492</v>
      </c>
      <c r="O207" s="57">
        <v>472</v>
      </c>
      <c r="P207" s="144">
        <v>951</v>
      </c>
    </row>
    <row r="208" spans="1:16" x14ac:dyDescent="0.2">
      <c r="A208" s="411" t="s">
        <v>297</v>
      </c>
      <c r="B208" s="54">
        <v>2417</v>
      </c>
      <c r="C208" s="57">
        <v>93</v>
      </c>
      <c r="D208" s="57">
        <v>106</v>
      </c>
      <c r="E208" s="57">
        <v>134</v>
      </c>
      <c r="F208" s="57">
        <v>101</v>
      </c>
      <c r="G208" s="57">
        <v>167</v>
      </c>
      <c r="H208" s="57">
        <v>179</v>
      </c>
      <c r="I208" s="57">
        <v>196</v>
      </c>
      <c r="J208" s="57">
        <v>215</v>
      </c>
      <c r="K208" s="57">
        <v>158</v>
      </c>
      <c r="L208" s="57">
        <v>150</v>
      </c>
      <c r="M208" s="57">
        <v>197</v>
      </c>
      <c r="N208" s="57">
        <v>193</v>
      </c>
      <c r="O208" s="57">
        <v>195</v>
      </c>
      <c r="P208" s="144">
        <v>333</v>
      </c>
    </row>
    <row r="209" spans="1:16" x14ac:dyDescent="0.2">
      <c r="A209" s="418" t="s">
        <v>324</v>
      </c>
      <c r="B209" s="54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144"/>
    </row>
    <row r="210" spans="1:16" x14ac:dyDescent="0.2">
      <c r="A210" s="410" t="s">
        <v>389</v>
      </c>
      <c r="B210" s="54">
        <v>6301</v>
      </c>
      <c r="C210" s="57">
        <v>252</v>
      </c>
      <c r="D210" s="57">
        <v>332</v>
      </c>
      <c r="E210" s="57">
        <v>330</v>
      </c>
      <c r="F210" s="57">
        <v>272</v>
      </c>
      <c r="G210" s="57">
        <v>408</v>
      </c>
      <c r="H210" s="57">
        <v>500</v>
      </c>
      <c r="I210" s="57">
        <v>520</v>
      </c>
      <c r="J210" s="57">
        <v>459</v>
      </c>
      <c r="K210" s="57">
        <v>405</v>
      </c>
      <c r="L210" s="57">
        <v>336</v>
      </c>
      <c r="M210" s="57">
        <v>446</v>
      </c>
      <c r="N210" s="57">
        <v>534</v>
      </c>
      <c r="O210" s="57">
        <v>485</v>
      </c>
      <c r="P210" s="144">
        <v>1022</v>
      </c>
    </row>
    <row r="211" spans="1:16" x14ac:dyDescent="0.2">
      <c r="A211" s="411" t="s">
        <v>297</v>
      </c>
      <c r="B211" s="54">
        <v>1970</v>
      </c>
      <c r="C211" s="57">
        <v>73</v>
      </c>
      <c r="D211" s="57">
        <v>99</v>
      </c>
      <c r="E211" s="57">
        <v>94</v>
      </c>
      <c r="F211" s="57">
        <v>68</v>
      </c>
      <c r="G211" s="57">
        <v>114</v>
      </c>
      <c r="H211" s="57">
        <v>144</v>
      </c>
      <c r="I211" s="57">
        <v>167</v>
      </c>
      <c r="J211" s="57">
        <v>134</v>
      </c>
      <c r="K211" s="57">
        <v>119</v>
      </c>
      <c r="L211" s="57">
        <v>104</v>
      </c>
      <c r="M211" s="57">
        <v>151</v>
      </c>
      <c r="N211" s="57">
        <v>175</v>
      </c>
      <c r="O211" s="57">
        <v>166</v>
      </c>
      <c r="P211" s="144">
        <v>362</v>
      </c>
    </row>
    <row r="212" spans="1:16" x14ac:dyDescent="0.2">
      <c r="A212" s="418" t="s">
        <v>324</v>
      </c>
      <c r="B212" s="54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144"/>
    </row>
    <row r="213" spans="1:16" x14ac:dyDescent="0.2">
      <c r="A213" s="317" t="s">
        <v>305</v>
      </c>
      <c r="B213" s="54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144"/>
    </row>
    <row r="214" spans="1:16" x14ac:dyDescent="0.2">
      <c r="A214" s="417" t="s">
        <v>325</v>
      </c>
      <c r="B214" s="54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144"/>
    </row>
    <row r="215" spans="1:16" x14ac:dyDescent="0.2">
      <c r="A215" s="410" t="s">
        <v>386</v>
      </c>
      <c r="B215" s="54">
        <v>10884</v>
      </c>
      <c r="C215" s="57">
        <v>501</v>
      </c>
      <c r="D215" s="57">
        <v>580</v>
      </c>
      <c r="E215" s="57">
        <v>563</v>
      </c>
      <c r="F215" s="57">
        <v>659</v>
      </c>
      <c r="G215" s="57">
        <v>820</v>
      </c>
      <c r="H215" s="57">
        <v>913</v>
      </c>
      <c r="I215" s="57">
        <v>838</v>
      </c>
      <c r="J215" s="57">
        <v>849</v>
      </c>
      <c r="K215" s="57">
        <v>777</v>
      </c>
      <c r="L215" s="57">
        <v>754</v>
      </c>
      <c r="M215" s="57">
        <v>722</v>
      </c>
      <c r="N215" s="57">
        <v>786</v>
      </c>
      <c r="O215" s="57">
        <v>716</v>
      </c>
      <c r="P215" s="144">
        <v>1406</v>
      </c>
    </row>
    <row r="216" spans="1:16" x14ac:dyDescent="0.2">
      <c r="A216" s="410" t="s">
        <v>387</v>
      </c>
      <c r="B216" s="54">
        <v>6978</v>
      </c>
      <c r="C216" s="57">
        <v>348</v>
      </c>
      <c r="D216" s="57">
        <v>391</v>
      </c>
      <c r="E216" s="57">
        <v>365</v>
      </c>
      <c r="F216" s="57">
        <v>373</v>
      </c>
      <c r="G216" s="57">
        <v>551</v>
      </c>
      <c r="H216" s="57">
        <v>569</v>
      </c>
      <c r="I216" s="57">
        <v>538</v>
      </c>
      <c r="J216" s="57">
        <v>501</v>
      </c>
      <c r="K216" s="57">
        <v>499</v>
      </c>
      <c r="L216" s="57">
        <v>427</v>
      </c>
      <c r="M216" s="57">
        <v>486</v>
      </c>
      <c r="N216" s="57">
        <v>517</v>
      </c>
      <c r="O216" s="57">
        <v>464</v>
      </c>
      <c r="P216" s="144">
        <v>949</v>
      </c>
    </row>
    <row r="217" spans="1:16" x14ac:dyDescent="0.2">
      <c r="A217" s="317" t="s">
        <v>445</v>
      </c>
      <c r="B217" s="54">
        <v>63470</v>
      </c>
      <c r="C217" s="57">
        <v>2703</v>
      </c>
      <c r="D217" s="57">
        <v>3245</v>
      </c>
      <c r="E217" s="57">
        <v>3042</v>
      </c>
      <c r="F217" s="57">
        <v>3129</v>
      </c>
      <c r="G217" s="57">
        <v>3867</v>
      </c>
      <c r="H217" s="57">
        <v>4650</v>
      </c>
      <c r="I217" s="57">
        <v>4888</v>
      </c>
      <c r="J217" s="57">
        <v>5093</v>
      </c>
      <c r="K217" s="57">
        <v>4475</v>
      </c>
      <c r="L217" s="57">
        <v>3868</v>
      </c>
      <c r="M217" s="57">
        <v>4180</v>
      </c>
      <c r="N217" s="57">
        <v>5012</v>
      </c>
      <c r="O217" s="57">
        <v>4960</v>
      </c>
      <c r="P217" s="144">
        <v>10358</v>
      </c>
    </row>
    <row r="218" spans="1:16" x14ac:dyDescent="0.2">
      <c r="A218" s="317" t="s">
        <v>293</v>
      </c>
      <c r="B218" s="54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144"/>
    </row>
    <row r="219" spans="1:16" x14ac:dyDescent="0.2">
      <c r="A219" s="417" t="s">
        <v>326</v>
      </c>
      <c r="B219" s="54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144"/>
    </row>
    <row r="220" spans="1:16" x14ac:dyDescent="0.2">
      <c r="A220" s="410" t="s">
        <v>390</v>
      </c>
      <c r="B220" s="54">
        <v>27478</v>
      </c>
      <c r="C220" s="57">
        <v>1168</v>
      </c>
      <c r="D220" s="57">
        <v>1339</v>
      </c>
      <c r="E220" s="57">
        <v>1266</v>
      </c>
      <c r="F220" s="57">
        <v>1173</v>
      </c>
      <c r="G220" s="57">
        <v>1374</v>
      </c>
      <c r="H220" s="57">
        <v>1744</v>
      </c>
      <c r="I220" s="57">
        <v>2073</v>
      </c>
      <c r="J220" s="57">
        <v>2395</v>
      </c>
      <c r="K220" s="57">
        <v>2108</v>
      </c>
      <c r="L220" s="57">
        <v>1617</v>
      </c>
      <c r="M220" s="57">
        <v>1673</v>
      </c>
      <c r="N220" s="57">
        <v>2102</v>
      </c>
      <c r="O220" s="57">
        <v>2372</v>
      </c>
      <c r="P220" s="144">
        <v>5074</v>
      </c>
    </row>
    <row r="221" spans="1:16" x14ac:dyDescent="0.2">
      <c r="A221" s="317" t="s">
        <v>295</v>
      </c>
      <c r="B221" s="54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144"/>
    </row>
    <row r="222" spans="1:16" x14ac:dyDescent="0.2">
      <c r="A222" s="417" t="s">
        <v>323</v>
      </c>
      <c r="B222" s="54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144"/>
    </row>
    <row r="223" spans="1:16" x14ac:dyDescent="0.2">
      <c r="A223" s="410" t="s">
        <v>391</v>
      </c>
      <c r="B223" s="54">
        <v>9905</v>
      </c>
      <c r="C223" s="57">
        <v>409</v>
      </c>
      <c r="D223" s="57">
        <v>553</v>
      </c>
      <c r="E223" s="57">
        <v>489</v>
      </c>
      <c r="F223" s="57">
        <v>498</v>
      </c>
      <c r="G223" s="57">
        <v>719</v>
      </c>
      <c r="H223" s="57">
        <v>821</v>
      </c>
      <c r="I223" s="57">
        <v>781</v>
      </c>
      <c r="J223" s="57">
        <v>771</v>
      </c>
      <c r="K223" s="57">
        <v>661</v>
      </c>
      <c r="L223" s="57">
        <v>646</v>
      </c>
      <c r="M223" s="57">
        <v>666</v>
      </c>
      <c r="N223" s="57">
        <v>818</v>
      </c>
      <c r="O223" s="57">
        <v>711</v>
      </c>
      <c r="P223" s="144">
        <v>1362</v>
      </c>
    </row>
    <row r="224" spans="1:16" x14ac:dyDescent="0.2">
      <c r="A224" s="411" t="s">
        <v>297</v>
      </c>
      <c r="B224" s="54">
        <v>4346</v>
      </c>
      <c r="C224" s="57">
        <v>140</v>
      </c>
      <c r="D224" s="57">
        <v>242</v>
      </c>
      <c r="E224" s="57">
        <v>173</v>
      </c>
      <c r="F224" s="57">
        <v>191</v>
      </c>
      <c r="G224" s="57">
        <v>281</v>
      </c>
      <c r="H224" s="57">
        <v>329</v>
      </c>
      <c r="I224" s="57">
        <v>344</v>
      </c>
      <c r="J224" s="57">
        <v>360</v>
      </c>
      <c r="K224" s="57">
        <v>283</v>
      </c>
      <c r="L224" s="57">
        <v>263</v>
      </c>
      <c r="M224" s="57">
        <v>302</v>
      </c>
      <c r="N224" s="57">
        <v>382</v>
      </c>
      <c r="O224" s="57">
        <v>352</v>
      </c>
      <c r="P224" s="144">
        <v>704</v>
      </c>
    </row>
    <row r="225" spans="1:16" x14ac:dyDescent="0.2">
      <c r="A225" s="418" t="s">
        <v>324</v>
      </c>
      <c r="B225" s="54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144"/>
    </row>
    <row r="226" spans="1:16" x14ac:dyDescent="0.2">
      <c r="A226" s="410" t="s">
        <v>392</v>
      </c>
      <c r="B226" s="54">
        <v>7600</v>
      </c>
      <c r="C226" s="57">
        <v>276</v>
      </c>
      <c r="D226" s="57">
        <v>343</v>
      </c>
      <c r="E226" s="57">
        <v>314</v>
      </c>
      <c r="F226" s="57">
        <v>395</v>
      </c>
      <c r="G226" s="57">
        <v>461</v>
      </c>
      <c r="H226" s="57">
        <v>585</v>
      </c>
      <c r="I226" s="57">
        <v>544</v>
      </c>
      <c r="J226" s="57">
        <v>551</v>
      </c>
      <c r="K226" s="57">
        <v>497</v>
      </c>
      <c r="L226" s="57">
        <v>455</v>
      </c>
      <c r="M226" s="57">
        <v>551</v>
      </c>
      <c r="N226" s="57">
        <v>640</v>
      </c>
      <c r="O226" s="57">
        <v>606</v>
      </c>
      <c r="P226" s="144">
        <v>1382</v>
      </c>
    </row>
    <row r="227" spans="1:16" x14ac:dyDescent="0.2">
      <c r="A227" s="411" t="s">
        <v>297</v>
      </c>
      <c r="B227" s="54">
        <v>4615</v>
      </c>
      <c r="C227" s="57">
        <v>163</v>
      </c>
      <c r="D227" s="57">
        <v>196</v>
      </c>
      <c r="E227" s="57">
        <v>175</v>
      </c>
      <c r="F227" s="57">
        <v>228</v>
      </c>
      <c r="G227" s="57">
        <v>255</v>
      </c>
      <c r="H227" s="57">
        <v>359</v>
      </c>
      <c r="I227" s="57">
        <v>325</v>
      </c>
      <c r="J227" s="57">
        <v>341</v>
      </c>
      <c r="K227" s="57">
        <v>286</v>
      </c>
      <c r="L227" s="57">
        <v>262</v>
      </c>
      <c r="M227" s="57">
        <v>320</v>
      </c>
      <c r="N227" s="57">
        <v>408</v>
      </c>
      <c r="O227" s="57">
        <v>395</v>
      </c>
      <c r="P227" s="144">
        <v>902</v>
      </c>
    </row>
    <row r="228" spans="1:16" x14ac:dyDescent="0.2">
      <c r="A228" s="418" t="s">
        <v>324</v>
      </c>
      <c r="B228" s="54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144"/>
    </row>
    <row r="229" spans="1:16" x14ac:dyDescent="0.2">
      <c r="A229" s="317" t="s">
        <v>305</v>
      </c>
      <c r="B229" s="54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144"/>
    </row>
    <row r="230" spans="1:16" x14ac:dyDescent="0.2">
      <c r="A230" s="417" t="s">
        <v>325</v>
      </c>
      <c r="B230" s="54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144"/>
    </row>
    <row r="231" spans="1:16" x14ac:dyDescent="0.2">
      <c r="A231" s="410" t="s">
        <v>393</v>
      </c>
      <c r="B231" s="54">
        <v>6275</v>
      </c>
      <c r="C231" s="57">
        <v>294</v>
      </c>
      <c r="D231" s="57">
        <v>343</v>
      </c>
      <c r="E231" s="57">
        <v>324</v>
      </c>
      <c r="F231" s="57">
        <v>287</v>
      </c>
      <c r="G231" s="57">
        <v>498</v>
      </c>
      <c r="H231" s="57">
        <v>530</v>
      </c>
      <c r="I231" s="57">
        <v>498</v>
      </c>
      <c r="J231" s="57">
        <v>435</v>
      </c>
      <c r="K231" s="57">
        <v>390</v>
      </c>
      <c r="L231" s="57">
        <v>382</v>
      </c>
      <c r="M231" s="57">
        <v>425</v>
      </c>
      <c r="N231" s="57">
        <v>475</v>
      </c>
      <c r="O231" s="57">
        <v>461</v>
      </c>
      <c r="P231" s="144">
        <v>933</v>
      </c>
    </row>
    <row r="232" spans="1:16" x14ac:dyDescent="0.2">
      <c r="A232" s="410" t="s">
        <v>390</v>
      </c>
      <c r="B232" s="54">
        <v>8334</v>
      </c>
      <c r="C232" s="57">
        <v>394</v>
      </c>
      <c r="D232" s="57">
        <v>479</v>
      </c>
      <c r="E232" s="57">
        <v>466</v>
      </c>
      <c r="F232" s="57">
        <v>585</v>
      </c>
      <c r="G232" s="57">
        <v>529</v>
      </c>
      <c r="H232" s="57">
        <v>633</v>
      </c>
      <c r="I232" s="57">
        <v>708</v>
      </c>
      <c r="J232" s="57">
        <v>664</v>
      </c>
      <c r="K232" s="57">
        <v>554</v>
      </c>
      <c r="L232" s="57">
        <v>535</v>
      </c>
      <c r="M232" s="57">
        <v>596</v>
      </c>
      <c r="N232" s="57">
        <v>626</v>
      </c>
      <c r="O232" s="57">
        <v>528</v>
      </c>
      <c r="P232" s="144">
        <v>1037</v>
      </c>
    </row>
    <row r="233" spans="1:16" x14ac:dyDescent="0.2">
      <c r="A233" s="410" t="s">
        <v>394</v>
      </c>
      <c r="B233" s="54">
        <v>3878</v>
      </c>
      <c r="C233" s="57">
        <v>162</v>
      </c>
      <c r="D233" s="57">
        <v>188</v>
      </c>
      <c r="E233" s="57">
        <v>183</v>
      </c>
      <c r="F233" s="57">
        <v>191</v>
      </c>
      <c r="G233" s="57">
        <v>286</v>
      </c>
      <c r="H233" s="57">
        <v>337</v>
      </c>
      <c r="I233" s="57">
        <v>284</v>
      </c>
      <c r="J233" s="57">
        <v>277</v>
      </c>
      <c r="K233" s="57">
        <v>265</v>
      </c>
      <c r="L233" s="57">
        <v>233</v>
      </c>
      <c r="M233" s="57">
        <v>269</v>
      </c>
      <c r="N233" s="57">
        <v>351</v>
      </c>
      <c r="O233" s="57">
        <v>282</v>
      </c>
      <c r="P233" s="144">
        <v>570</v>
      </c>
    </row>
    <row r="234" spans="1:16" x14ac:dyDescent="0.2">
      <c r="A234" s="317" t="s">
        <v>395</v>
      </c>
      <c r="B234" s="54">
        <v>41840</v>
      </c>
      <c r="C234" s="57">
        <v>1956</v>
      </c>
      <c r="D234" s="57">
        <v>2240</v>
      </c>
      <c r="E234" s="57">
        <v>2013</v>
      </c>
      <c r="F234" s="57">
        <v>2058</v>
      </c>
      <c r="G234" s="57">
        <v>2701</v>
      </c>
      <c r="H234" s="57">
        <v>3156</v>
      </c>
      <c r="I234" s="57">
        <v>3298</v>
      </c>
      <c r="J234" s="57">
        <v>3215</v>
      </c>
      <c r="K234" s="57">
        <v>3009</v>
      </c>
      <c r="L234" s="57">
        <v>2607</v>
      </c>
      <c r="M234" s="57">
        <v>2750</v>
      </c>
      <c r="N234" s="57">
        <v>3128</v>
      </c>
      <c r="O234" s="57">
        <v>3012</v>
      </c>
      <c r="P234" s="144">
        <v>6697</v>
      </c>
    </row>
    <row r="235" spans="1:16" x14ac:dyDescent="0.2">
      <c r="A235" s="416" t="s">
        <v>293</v>
      </c>
      <c r="B235" s="54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144"/>
    </row>
    <row r="236" spans="1:16" x14ac:dyDescent="0.2">
      <c r="A236" s="312" t="s">
        <v>326</v>
      </c>
      <c r="B236" s="54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144"/>
    </row>
    <row r="237" spans="1:16" x14ac:dyDescent="0.2">
      <c r="A237" s="410" t="s">
        <v>396</v>
      </c>
      <c r="B237" s="54">
        <v>15877</v>
      </c>
      <c r="C237" s="57">
        <v>703</v>
      </c>
      <c r="D237" s="57">
        <v>822</v>
      </c>
      <c r="E237" s="57">
        <v>718</v>
      </c>
      <c r="F237" s="57">
        <v>712</v>
      </c>
      <c r="G237" s="57">
        <v>919</v>
      </c>
      <c r="H237" s="57">
        <v>1097</v>
      </c>
      <c r="I237" s="57">
        <v>1234</v>
      </c>
      <c r="J237" s="57">
        <v>1232</v>
      </c>
      <c r="K237" s="57">
        <v>1132</v>
      </c>
      <c r="L237" s="57">
        <v>995</v>
      </c>
      <c r="M237" s="57">
        <v>1068</v>
      </c>
      <c r="N237" s="57">
        <v>1207</v>
      </c>
      <c r="O237" s="57">
        <v>1228</v>
      </c>
      <c r="P237" s="144">
        <v>2810</v>
      </c>
    </row>
    <row r="238" spans="1:16" x14ac:dyDescent="0.2">
      <c r="A238" s="317" t="s">
        <v>295</v>
      </c>
      <c r="B238" s="54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144"/>
    </row>
    <row r="239" spans="1:16" x14ac:dyDescent="0.2">
      <c r="A239" s="417" t="s">
        <v>323</v>
      </c>
      <c r="B239" s="54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144"/>
    </row>
    <row r="240" spans="1:16" x14ac:dyDescent="0.2">
      <c r="A240" s="410" t="s">
        <v>397</v>
      </c>
      <c r="B240" s="54">
        <v>12178</v>
      </c>
      <c r="C240" s="57">
        <v>561</v>
      </c>
      <c r="D240" s="57">
        <v>638</v>
      </c>
      <c r="E240" s="57">
        <v>567</v>
      </c>
      <c r="F240" s="57">
        <v>615</v>
      </c>
      <c r="G240" s="57">
        <v>811</v>
      </c>
      <c r="H240" s="57">
        <v>939</v>
      </c>
      <c r="I240" s="57">
        <v>903</v>
      </c>
      <c r="J240" s="57">
        <v>952</v>
      </c>
      <c r="K240" s="57">
        <v>895</v>
      </c>
      <c r="L240" s="57">
        <v>752</v>
      </c>
      <c r="M240" s="57">
        <v>768</v>
      </c>
      <c r="N240" s="57">
        <v>872</v>
      </c>
      <c r="O240" s="57">
        <v>921</v>
      </c>
      <c r="P240" s="144">
        <v>1984</v>
      </c>
    </row>
    <row r="241" spans="1:16" x14ac:dyDescent="0.2">
      <c r="A241" s="411" t="s">
        <v>297</v>
      </c>
      <c r="B241" s="54">
        <v>8924</v>
      </c>
      <c r="C241" s="57">
        <v>398</v>
      </c>
      <c r="D241" s="57">
        <v>461</v>
      </c>
      <c r="E241" s="57">
        <v>398</v>
      </c>
      <c r="F241" s="57">
        <v>434</v>
      </c>
      <c r="G241" s="57">
        <v>553</v>
      </c>
      <c r="H241" s="57">
        <v>651</v>
      </c>
      <c r="I241" s="57">
        <v>642</v>
      </c>
      <c r="J241" s="57">
        <v>724</v>
      </c>
      <c r="K241" s="57">
        <v>679</v>
      </c>
      <c r="L241" s="57">
        <v>551</v>
      </c>
      <c r="M241" s="57">
        <v>558</v>
      </c>
      <c r="N241" s="57">
        <v>616</v>
      </c>
      <c r="O241" s="57">
        <v>700</v>
      </c>
      <c r="P241" s="144">
        <v>1559</v>
      </c>
    </row>
    <row r="242" spans="1:16" x14ac:dyDescent="0.2">
      <c r="A242" s="418" t="s">
        <v>324</v>
      </c>
      <c r="B242" s="54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144"/>
    </row>
    <row r="243" spans="1:16" x14ac:dyDescent="0.2">
      <c r="A243" s="317" t="s">
        <v>305</v>
      </c>
      <c r="B243" s="54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144"/>
    </row>
    <row r="244" spans="1:16" x14ac:dyDescent="0.2">
      <c r="A244" s="417" t="s">
        <v>325</v>
      </c>
      <c r="B244" s="54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144"/>
    </row>
    <row r="245" spans="1:16" x14ac:dyDescent="0.2">
      <c r="A245" s="410" t="s">
        <v>398</v>
      </c>
      <c r="B245" s="54">
        <v>3337</v>
      </c>
      <c r="C245" s="57">
        <v>182</v>
      </c>
      <c r="D245" s="57">
        <v>165</v>
      </c>
      <c r="E245" s="57">
        <v>151</v>
      </c>
      <c r="F245" s="57">
        <v>165</v>
      </c>
      <c r="G245" s="57">
        <v>253</v>
      </c>
      <c r="H245" s="57">
        <v>286</v>
      </c>
      <c r="I245" s="57">
        <v>274</v>
      </c>
      <c r="J245" s="57">
        <v>248</v>
      </c>
      <c r="K245" s="57">
        <v>228</v>
      </c>
      <c r="L245" s="57">
        <v>214</v>
      </c>
      <c r="M245" s="57">
        <v>226</v>
      </c>
      <c r="N245" s="57">
        <v>235</v>
      </c>
      <c r="O245" s="57">
        <v>214</v>
      </c>
      <c r="P245" s="144">
        <v>496</v>
      </c>
    </row>
    <row r="246" spans="1:16" x14ac:dyDescent="0.2">
      <c r="A246" s="410" t="s">
        <v>396</v>
      </c>
      <c r="B246" s="54">
        <v>6822</v>
      </c>
      <c r="C246" s="57">
        <v>335</v>
      </c>
      <c r="D246" s="57">
        <v>385</v>
      </c>
      <c r="E246" s="57">
        <v>353</v>
      </c>
      <c r="F246" s="57">
        <v>371</v>
      </c>
      <c r="G246" s="57">
        <v>496</v>
      </c>
      <c r="H246" s="57">
        <v>547</v>
      </c>
      <c r="I246" s="57">
        <v>572</v>
      </c>
      <c r="J246" s="57">
        <v>521</v>
      </c>
      <c r="K246" s="57">
        <v>483</v>
      </c>
      <c r="L246" s="57">
        <v>433</v>
      </c>
      <c r="M246" s="57">
        <v>459</v>
      </c>
      <c r="N246" s="57">
        <v>544</v>
      </c>
      <c r="O246" s="57">
        <v>436</v>
      </c>
      <c r="P246" s="144">
        <v>887</v>
      </c>
    </row>
    <row r="247" spans="1:16" x14ac:dyDescent="0.2">
      <c r="A247" s="410" t="s">
        <v>399</v>
      </c>
      <c r="B247" s="54">
        <v>3626</v>
      </c>
      <c r="C247" s="57">
        <v>175</v>
      </c>
      <c r="D247" s="57">
        <v>230</v>
      </c>
      <c r="E247" s="57">
        <v>224</v>
      </c>
      <c r="F247" s="57">
        <v>195</v>
      </c>
      <c r="G247" s="57">
        <v>222</v>
      </c>
      <c r="H247" s="57">
        <v>287</v>
      </c>
      <c r="I247" s="57">
        <v>315</v>
      </c>
      <c r="J247" s="57">
        <v>262</v>
      </c>
      <c r="K247" s="57">
        <v>271</v>
      </c>
      <c r="L247" s="57">
        <v>213</v>
      </c>
      <c r="M247" s="57">
        <v>229</v>
      </c>
      <c r="N247" s="57">
        <v>270</v>
      </c>
      <c r="O247" s="57">
        <v>213</v>
      </c>
      <c r="P247" s="144">
        <v>520</v>
      </c>
    </row>
    <row r="248" spans="1:16" x14ac:dyDescent="0.2">
      <c r="A248" s="317" t="s">
        <v>446</v>
      </c>
      <c r="B248" s="54">
        <v>50381</v>
      </c>
      <c r="C248" s="57">
        <v>2249</v>
      </c>
      <c r="D248" s="57">
        <v>2669</v>
      </c>
      <c r="E248" s="57">
        <v>2632</v>
      </c>
      <c r="F248" s="57">
        <v>2540</v>
      </c>
      <c r="G248" s="57">
        <v>3203</v>
      </c>
      <c r="H248" s="57">
        <v>3794</v>
      </c>
      <c r="I248" s="57">
        <v>4051</v>
      </c>
      <c r="J248" s="57">
        <v>3944</v>
      </c>
      <c r="K248" s="57">
        <v>3664</v>
      </c>
      <c r="L248" s="57">
        <v>3123</v>
      </c>
      <c r="M248" s="57">
        <v>3440</v>
      </c>
      <c r="N248" s="57">
        <v>4052</v>
      </c>
      <c r="O248" s="57">
        <v>3633</v>
      </c>
      <c r="P248" s="144">
        <v>7387</v>
      </c>
    </row>
    <row r="249" spans="1:16" x14ac:dyDescent="0.2">
      <c r="A249" s="317" t="s">
        <v>293</v>
      </c>
      <c r="B249" s="54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144"/>
    </row>
    <row r="250" spans="1:16" x14ac:dyDescent="0.2">
      <c r="A250" s="417" t="s">
        <v>326</v>
      </c>
      <c r="B250" s="54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144"/>
    </row>
    <row r="251" spans="1:16" x14ac:dyDescent="0.2">
      <c r="A251" s="410" t="s">
        <v>400</v>
      </c>
      <c r="B251" s="54">
        <v>21889</v>
      </c>
      <c r="C251" s="57">
        <v>984</v>
      </c>
      <c r="D251" s="57">
        <v>1122</v>
      </c>
      <c r="E251" s="57">
        <v>973</v>
      </c>
      <c r="F251" s="57">
        <v>1073</v>
      </c>
      <c r="G251" s="57">
        <v>1184</v>
      </c>
      <c r="H251" s="57">
        <v>1644</v>
      </c>
      <c r="I251" s="57">
        <v>1781</v>
      </c>
      <c r="J251" s="57">
        <v>1776</v>
      </c>
      <c r="K251" s="57">
        <v>1516</v>
      </c>
      <c r="L251" s="57">
        <v>1255</v>
      </c>
      <c r="M251" s="57">
        <v>1433</v>
      </c>
      <c r="N251" s="57">
        <v>1838</v>
      </c>
      <c r="O251" s="57">
        <v>1731</v>
      </c>
      <c r="P251" s="144">
        <v>3579</v>
      </c>
    </row>
    <row r="252" spans="1:16" x14ac:dyDescent="0.2">
      <c r="A252" s="317" t="s">
        <v>295</v>
      </c>
      <c r="B252" s="54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144"/>
    </row>
    <row r="253" spans="1:16" x14ac:dyDescent="0.2">
      <c r="A253" s="417" t="s">
        <v>323</v>
      </c>
      <c r="B253" s="54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144"/>
    </row>
    <row r="254" spans="1:16" x14ac:dyDescent="0.2">
      <c r="A254" s="410" t="s">
        <v>401</v>
      </c>
      <c r="B254" s="54">
        <v>8267</v>
      </c>
      <c r="C254" s="57">
        <v>345</v>
      </c>
      <c r="D254" s="57">
        <v>413</v>
      </c>
      <c r="E254" s="57">
        <v>429</v>
      </c>
      <c r="F254" s="57">
        <v>382</v>
      </c>
      <c r="G254" s="57">
        <v>484</v>
      </c>
      <c r="H254" s="57">
        <v>596</v>
      </c>
      <c r="I254" s="57">
        <v>633</v>
      </c>
      <c r="J254" s="57">
        <v>626</v>
      </c>
      <c r="K254" s="57">
        <v>642</v>
      </c>
      <c r="L254" s="57">
        <v>553</v>
      </c>
      <c r="M254" s="57">
        <v>591</v>
      </c>
      <c r="N254" s="57">
        <v>662</v>
      </c>
      <c r="O254" s="57">
        <v>604</v>
      </c>
      <c r="P254" s="144">
        <v>1307</v>
      </c>
    </row>
    <row r="255" spans="1:16" x14ac:dyDescent="0.2">
      <c r="A255" s="411" t="s">
        <v>297</v>
      </c>
      <c r="B255" s="54">
        <v>3852</v>
      </c>
      <c r="C255" s="57">
        <v>142</v>
      </c>
      <c r="D255" s="57">
        <v>173</v>
      </c>
      <c r="E255" s="57">
        <v>191</v>
      </c>
      <c r="F255" s="57">
        <v>154</v>
      </c>
      <c r="G255" s="57">
        <v>217</v>
      </c>
      <c r="H255" s="57">
        <v>244</v>
      </c>
      <c r="I255" s="57">
        <v>291</v>
      </c>
      <c r="J255" s="57">
        <v>290</v>
      </c>
      <c r="K255" s="57">
        <v>275</v>
      </c>
      <c r="L255" s="57">
        <v>249</v>
      </c>
      <c r="M255" s="57">
        <v>280</v>
      </c>
      <c r="N255" s="57">
        <v>339</v>
      </c>
      <c r="O255" s="57">
        <v>318</v>
      </c>
      <c r="P255" s="144">
        <v>689</v>
      </c>
    </row>
    <row r="256" spans="1:16" x14ac:dyDescent="0.2">
      <c r="A256" s="418" t="s">
        <v>324</v>
      </c>
      <c r="B256" s="54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144"/>
    </row>
    <row r="257" spans="1:16" x14ac:dyDescent="0.2">
      <c r="A257" s="317" t="s">
        <v>299</v>
      </c>
      <c r="B257" s="54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144"/>
    </row>
    <row r="258" spans="1:16" x14ac:dyDescent="0.2">
      <c r="A258" s="417" t="s">
        <v>325</v>
      </c>
      <c r="B258" s="54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144"/>
    </row>
    <row r="259" spans="1:16" x14ac:dyDescent="0.2">
      <c r="A259" s="313" t="s">
        <v>400</v>
      </c>
      <c r="B259" s="54">
        <v>7957</v>
      </c>
      <c r="C259" s="57">
        <v>360</v>
      </c>
      <c r="D259" s="57">
        <v>454</v>
      </c>
      <c r="E259" s="57">
        <v>472</v>
      </c>
      <c r="F259" s="57">
        <v>418</v>
      </c>
      <c r="G259" s="57">
        <v>605</v>
      </c>
      <c r="H259" s="57">
        <v>604</v>
      </c>
      <c r="I259" s="57">
        <v>615</v>
      </c>
      <c r="J259" s="57">
        <v>599</v>
      </c>
      <c r="K259" s="57">
        <v>618</v>
      </c>
      <c r="L259" s="57">
        <v>511</v>
      </c>
      <c r="M259" s="57">
        <v>591</v>
      </c>
      <c r="N259" s="57">
        <v>626</v>
      </c>
      <c r="O259" s="57">
        <v>497</v>
      </c>
      <c r="P259" s="144">
        <v>987</v>
      </c>
    </row>
    <row r="260" spans="1:16" x14ac:dyDescent="0.2">
      <c r="A260" s="410" t="s">
        <v>402</v>
      </c>
      <c r="B260" s="54">
        <v>7700</v>
      </c>
      <c r="C260" s="57">
        <v>345</v>
      </c>
      <c r="D260" s="57">
        <v>415</v>
      </c>
      <c r="E260" s="57">
        <v>459</v>
      </c>
      <c r="F260" s="57">
        <v>398</v>
      </c>
      <c r="G260" s="57">
        <v>597</v>
      </c>
      <c r="H260" s="57">
        <v>624</v>
      </c>
      <c r="I260" s="57">
        <v>667</v>
      </c>
      <c r="J260" s="57">
        <v>597</v>
      </c>
      <c r="K260" s="57">
        <v>533</v>
      </c>
      <c r="L260" s="57">
        <v>480</v>
      </c>
      <c r="M260" s="57">
        <v>510</v>
      </c>
      <c r="N260" s="57">
        <v>604</v>
      </c>
      <c r="O260" s="57">
        <v>510</v>
      </c>
      <c r="P260" s="144">
        <v>961</v>
      </c>
    </row>
    <row r="261" spans="1:16" x14ac:dyDescent="0.2">
      <c r="A261" s="410" t="s">
        <v>403</v>
      </c>
      <c r="B261" s="54">
        <v>4568</v>
      </c>
      <c r="C261" s="57">
        <v>215</v>
      </c>
      <c r="D261" s="57">
        <v>265</v>
      </c>
      <c r="E261" s="57">
        <v>299</v>
      </c>
      <c r="F261" s="57">
        <v>269</v>
      </c>
      <c r="G261" s="57">
        <v>333</v>
      </c>
      <c r="H261" s="57">
        <v>326</v>
      </c>
      <c r="I261" s="57">
        <v>355</v>
      </c>
      <c r="J261" s="57">
        <v>346</v>
      </c>
      <c r="K261" s="57">
        <v>355</v>
      </c>
      <c r="L261" s="57">
        <v>324</v>
      </c>
      <c r="M261" s="57">
        <v>315</v>
      </c>
      <c r="N261" s="57">
        <v>322</v>
      </c>
      <c r="O261" s="57">
        <v>291</v>
      </c>
      <c r="P261" s="144">
        <v>553</v>
      </c>
    </row>
    <row r="262" spans="1:16" x14ac:dyDescent="0.2">
      <c r="A262" s="317" t="s">
        <v>404</v>
      </c>
      <c r="B262" s="54">
        <v>33239</v>
      </c>
      <c r="C262" s="57">
        <v>1578</v>
      </c>
      <c r="D262" s="57">
        <v>1782</v>
      </c>
      <c r="E262" s="57">
        <v>1787</v>
      </c>
      <c r="F262" s="57">
        <v>1874</v>
      </c>
      <c r="G262" s="57">
        <v>2305</v>
      </c>
      <c r="H262" s="57">
        <v>2496</v>
      </c>
      <c r="I262" s="57">
        <v>2461</v>
      </c>
      <c r="J262" s="57">
        <v>2601</v>
      </c>
      <c r="K262" s="57">
        <v>2458</v>
      </c>
      <c r="L262" s="57">
        <v>2207</v>
      </c>
      <c r="M262" s="57">
        <v>2179</v>
      </c>
      <c r="N262" s="57">
        <v>2341</v>
      </c>
      <c r="O262" s="57">
        <v>2334</v>
      </c>
      <c r="P262" s="144">
        <v>4836</v>
      </c>
    </row>
    <row r="263" spans="1:16" x14ac:dyDescent="0.2">
      <c r="A263" s="317" t="s">
        <v>295</v>
      </c>
      <c r="B263" s="54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144"/>
    </row>
    <row r="264" spans="1:16" x14ac:dyDescent="0.2">
      <c r="A264" s="417" t="s">
        <v>323</v>
      </c>
      <c r="B264" s="54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144"/>
    </row>
    <row r="265" spans="1:16" x14ac:dyDescent="0.2">
      <c r="A265" s="410" t="s">
        <v>405</v>
      </c>
      <c r="B265" s="54">
        <v>21180</v>
      </c>
      <c r="C265" s="57">
        <v>974</v>
      </c>
      <c r="D265" s="57">
        <v>1051</v>
      </c>
      <c r="E265" s="57">
        <v>1055</v>
      </c>
      <c r="F265" s="57">
        <v>1129</v>
      </c>
      <c r="G265" s="57">
        <v>1424</v>
      </c>
      <c r="H265" s="57">
        <v>1570</v>
      </c>
      <c r="I265" s="57">
        <v>1548</v>
      </c>
      <c r="J265" s="57">
        <v>1716</v>
      </c>
      <c r="K265" s="57">
        <v>1628</v>
      </c>
      <c r="L265" s="57">
        <v>1381</v>
      </c>
      <c r="M265" s="57">
        <v>1455</v>
      </c>
      <c r="N265" s="57">
        <v>1515</v>
      </c>
      <c r="O265" s="57">
        <v>1566</v>
      </c>
      <c r="P265" s="144">
        <v>3168</v>
      </c>
    </row>
    <row r="266" spans="1:16" x14ac:dyDescent="0.2">
      <c r="A266" s="411" t="s">
        <v>297</v>
      </c>
      <c r="B266" s="54">
        <v>13872</v>
      </c>
      <c r="C266" s="57">
        <v>598</v>
      </c>
      <c r="D266" s="57">
        <v>621</v>
      </c>
      <c r="E266" s="57">
        <v>624</v>
      </c>
      <c r="F266" s="57">
        <v>678</v>
      </c>
      <c r="G266" s="57">
        <v>897</v>
      </c>
      <c r="H266" s="57">
        <v>1039</v>
      </c>
      <c r="I266" s="57">
        <v>976</v>
      </c>
      <c r="J266" s="57">
        <v>1070</v>
      </c>
      <c r="K266" s="57">
        <v>1034</v>
      </c>
      <c r="L266" s="57">
        <v>910</v>
      </c>
      <c r="M266" s="57">
        <v>987</v>
      </c>
      <c r="N266" s="57">
        <v>1010</v>
      </c>
      <c r="O266" s="57">
        <v>1129</v>
      </c>
      <c r="P266" s="144">
        <v>2299</v>
      </c>
    </row>
    <row r="267" spans="1:16" x14ac:dyDescent="0.2">
      <c r="A267" s="418" t="s">
        <v>324</v>
      </c>
      <c r="B267" s="54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144"/>
    </row>
    <row r="268" spans="1:16" x14ac:dyDescent="0.2">
      <c r="A268" s="317" t="s">
        <v>305</v>
      </c>
      <c r="B268" s="54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144"/>
    </row>
    <row r="269" spans="1:16" x14ac:dyDescent="0.2">
      <c r="A269" s="417" t="s">
        <v>325</v>
      </c>
      <c r="B269" s="54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144"/>
    </row>
    <row r="270" spans="1:16" x14ac:dyDescent="0.2">
      <c r="A270" s="410" t="s">
        <v>406</v>
      </c>
      <c r="B270" s="54">
        <v>3216</v>
      </c>
      <c r="C270" s="57">
        <v>164</v>
      </c>
      <c r="D270" s="57">
        <v>189</v>
      </c>
      <c r="E270" s="57">
        <v>192</v>
      </c>
      <c r="F270" s="57">
        <v>193</v>
      </c>
      <c r="G270" s="57">
        <v>225</v>
      </c>
      <c r="H270" s="57">
        <v>249</v>
      </c>
      <c r="I270" s="57">
        <v>219</v>
      </c>
      <c r="J270" s="57">
        <v>243</v>
      </c>
      <c r="K270" s="57">
        <v>213</v>
      </c>
      <c r="L270" s="57">
        <v>226</v>
      </c>
      <c r="M270" s="57">
        <v>195</v>
      </c>
      <c r="N270" s="57">
        <v>214</v>
      </c>
      <c r="O270" s="57">
        <v>199</v>
      </c>
      <c r="P270" s="144">
        <v>495</v>
      </c>
    </row>
    <row r="271" spans="1:16" x14ac:dyDescent="0.2">
      <c r="A271" s="410" t="s">
        <v>407</v>
      </c>
      <c r="B271" s="54">
        <v>2705</v>
      </c>
      <c r="C271" s="57">
        <v>118</v>
      </c>
      <c r="D271" s="57">
        <v>158</v>
      </c>
      <c r="E271" s="57">
        <v>162</v>
      </c>
      <c r="F271" s="57">
        <v>171</v>
      </c>
      <c r="G271" s="57">
        <v>193</v>
      </c>
      <c r="H271" s="57">
        <v>197</v>
      </c>
      <c r="I271" s="57">
        <v>182</v>
      </c>
      <c r="J271" s="57">
        <v>185</v>
      </c>
      <c r="K271" s="57">
        <v>180</v>
      </c>
      <c r="L271" s="57">
        <v>164</v>
      </c>
      <c r="M271" s="57">
        <v>173</v>
      </c>
      <c r="N271" s="57">
        <v>184</v>
      </c>
      <c r="O271" s="57">
        <v>197</v>
      </c>
      <c r="P271" s="144">
        <v>441</v>
      </c>
    </row>
    <row r="272" spans="1:16" x14ac:dyDescent="0.2">
      <c r="A272" s="410" t="s">
        <v>408</v>
      </c>
      <c r="B272" s="54">
        <v>6138</v>
      </c>
      <c r="C272" s="57">
        <v>322</v>
      </c>
      <c r="D272" s="57">
        <v>384</v>
      </c>
      <c r="E272" s="57">
        <v>378</v>
      </c>
      <c r="F272" s="57">
        <v>381</v>
      </c>
      <c r="G272" s="57">
        <v>463</v>
      </c>
      <c r="H272" s="57">
        <v>480</v>
      </c>
      <c r="I272" s="57">
        <v>512</v>
      </c>
      <c r="J272" s="57">
        <v>457</v>
      </c>
      <c r="K272" s="57">
        <v>437</v>
      </c>
      <c r="L272" s="57">
        <v>436</v>
      </c>
      <c r="M272" s="57">
        <v>356</v>
      </c>
      <c r="N272" s="57">
        <v>428</v>
      </c>
      <c r="O272" s="57">
        <v>372</v>
      </c>
      <c r="P272" s="144">
        <v>732</v>
      </c>
    </row>
    <row r="273" spans="1:16" x14ac:dyDescent="0.2">
      <c r="A273" s="317" t="s">
        <v>409</v>
      </c>
      <c r="B273" s="54">
        <v>125220</v>
      </c>
      <c r="C273" s="57">
        <v>6367</v>
      </c>
      <c r="D273" s="57">
        <v>7068</v>
      </c>
      <c r="E273" s="57">
        <v>6702</v>
      </c>
      <c r="F273" s="57">
        <v>6504</v>
      </c>
      <c r="G273" s="57">
        <v>8042</v>
      </c>
      <c r="H273" s="57">
        <v>9207</v>
      </c>
      <c r="I273" s="57">
        <v>10157</v>
      </c>
      <c r="J273" s="57">
        <v>10562</v>
      </c>
      <c r="K273" s="57">
        <v>9796</v>
      </c>
      <c r="L273" s="57">
        <v>8285</v>
      </c>
      <c r="M273" s="57">
        <v>8050</v>
      </c>
      <c r="N273" s="57">
        <v>9137</v>
      </c>
      <c r="O273" s="57">
        <v>8899</v>
      </c>
      <c r="P273" s="144">
        <v>16444</v>
      </c>
    </row>
    <row r="274" spans="1:16" x14ac:dyDescent="0.2">
      <c r="A274" s="317" t="s">
        <v>311</v>
      </c>
      <c r="B274" s="54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144"/>
    </row>
    <row r="275" spans="1:16" x14ac:dyDescent="0.2">
      <c r="A275" s="417" t="s">
        <v>323</v>
      </c>
      <c r="B275" s="54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144"/>
    </row>
    <row r="276" spans="1:16" x14ac:dyDescent="0.2">
      <c r="A276" s="410" t="s">
        <v>410</v>
      </c>
      <c r="B276" s="54">
        <v>17920</v>
      </c>
      <c r="C276" s="57">
        <v>905</v>
      </c>
      <c r="D276" s="57">
        <v>1019</v>
      </c>
      <c r="E276" s="57">
        <v>965</v>
      </c>
      <c r="F276" s="57">
        <v>945</v>
      </c>
      <c r="G276" s="57">
        <v>1166</v>
      </c>
      <c r="H276" s="57">
        <v>1267</v>
      </c>
      <c r="I276" s="57">
        <v>1408</v>
      </c>
      <c r="J276" s="57">
        <v>1509</v>
      </c>
      <c r="K276" s="57">
        <v>1476</v>
      </c>
      <c r="L276" s="57">
        <v>1258</v>
      </c>
      <c r="M276" s="57">
        <v>1124</v>
      </c>
      <c r="N276" s="57">
        <v>1236</v>
      </c>
      <c r="O276" s="57">
        <v>1231</v>
      </c>
      <c r="P276" s="144">
        <v>2411</v>
      </c>
    </row>
    <row r="277" spans="1:16" x14ac:dyDescent="0.2">
      <c r="A277" s="411" t="s">
        <v>327</v>
      </c>
      <c r="B277" s="54">
        <v>7472</v>
      </c>
      <c r="C277" s="57">
        <v>376</v>
      </c>
      <c r="D277" s="57">
        <v>380</v>
      </c>
      <c r="E277" s="57">
        <v>361</v>
      </c>
      <c r="F277" s="57">
        <v>369</v>
      </c>
      <c r="G277" s="57">
        <v>447</v>
      </c>
      <c r="H277" s="57">
        <v>503</v>
      </c>
      <c r="I277" s="57">
        <v>608</v>
      </c>
      <c r="J277" s="57">
        <v>616</v>
      </c>
      <c r="K277" s="57">
        <v>638</v>
      </c>
      <c r="L277" s="57">
        <v>498</v>
      </c>
      <c r="M277" s="57">
        <v>405</v>
      </c>
      <c r="N277" s="57">
        <v>456</v>
      </c>
      <c r="O277" s="57">
        <v>520</v>
      </c>
      <c r="P277" s="144">
        <v>1295</v>
      </c>
    </row>
    <row r="278" spans="1:16" x14ac:dyDescent="0.2">
      <c r="A278" s="418" t="s">
        <v>324</v>
      </c>
      <c r="B278" s="54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144"/>
    </row>
    <row r="279" spans="1:16" x14ac:dyDescent="0.2">
      <c r="A279" s="410" t="s">
        <v>348</v>
      </c>
      <c r="B279" s="54">
        <v>19036</v>
      </c>
      <c r="C279" s="57">
        <v>890</v>
      </c>
      <c r="D279" s="57">
        <v>931</v>
      </c>
      <c r="E279" s="57">
        <v>964</v>
      </c>
      <c r="F279" s="57">
        <v>936</v>
      </c>
      <c r="G279" s="57">
        <v>1164</v>
      </c>
      <c r="H279" s="57">
        <v>1440</v>
      </c>
      <c r="I279" s="57">
        <v>1503</v>
      </c>
      <c r="J279" s="57">
        <v>1560</v>
      </c>
      <c r="K279" s="57">
        <v>1378</v>
      </c>
      <c r="L279" s="57">
        <v>1261</v>
      </c>
      <c r="M279" s="57">
        <v>1216</v>
      </c>
      <c r="N279" s="57">
        <v>1550</v>
      </c>
      <c r="O279" s="57">
        <v>1407</v>
      </c>
      <c r="P279" s="144">
        <v>2836</v>
      </c>
    </row>
    <row r="280" spans="1:16" x14ac:dyDescent="0.2">
      <c r="A280" s="411" t="s">
        <v>327</v>
      </c>
      <c r="B280" s="54">
        <v>10539</v>
      </c>
      <c r="C280" s="57">
        <v>455</v>
      </c>
      <c r="D280" s="57">
        <v>462</v>
      </c>
      <c r="E280" s="57">
        <v>498</v>
      </c>
      <c r="F280" s="57">
        <v>485</v>
      </c>
      <c r="G280" s="57">
        <v>533</v>
      </c>
      <c r="H280" s="57">
        <v>745</v>
      </c>
      <c r="I280" s="57">
        <v>791</v>
      </c>
      <c r="J280" s="57">
        <v>943</v>
      </c>
      <c r="K280" s="57">
        <v>792</v>
      </c>
      <c r="L280" s="57">
        <v>649</v>
      </c>
      <c r="M280" s="57">
        <v>627</v>
      </c>
      <c r="N280" s="57">
        <v>841</v>
      </c>
      <c r="O280" s="57">
        <v>870</v>
      </c>
      <c r="P280" s="144">
        <v>1848</v>
      </c>
    </row>
    <row r="281" spans="1:16" x14ac:dyDescent="0.2">
      <c r="A281" s="418" t="s">
        <v>324</v>
      </c>
      <c r="B281" s="54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144"/>
    </row>
    <row r="282" spans="1:16" x14ac:dyDescent="0.2">
      <c r="A282" s="410" t="s">
        <v>411</v>
      </c>
      <c r="B282" s="54">
        <v>15978</v>
      </c>
      <c r="C282" s="57">
        <v>785</v>
      </c>
      <c r="D282" s="57">
        <v>890</v>
      </c>
      <c r="E282" s="57">
        <v>809</v>
      </c>
      <c r="F282" s="57">
        <v>797</v>
      </c>
      <c r="G282" s="57">
        <v>1000</v>
      </c>
      <c r="H282" s="57">
        <v>1192</v>
      </c>
      <c r="I282" s="57">
        <v>1293</v>
      </c>
      <c r="J282" s="57">
        <v>1302</v>
      </c>
      <c r="K282" s="57">
        <v>1212</v>
      </c>
      <c r="L282" s="57">
        <v>924</v>
      </c>
      <c r="M282" s="57">
        <v>957</v>
      </c>
      <c r="N282" s="57">
        <v>1104</v>
      </c>
      <c r="O282" s="57">
        <v>1243</v>
      </c>
      <c r="P282" s="144">
        <v>2470</v>
      </c>
    </row>
    <row r="283" spans="1:16" x14ac:dyDescent="0.2">
      <c r="A283" s="411" t="s">
        <v>327</v>
      </c>
      <c r="B283" s="54">
        <v>10293</v>
      </c>
      <c r="C283" s="57">
        <v>456</v>
      </c>
      <c r="D283" s="57">
        <v>556</v>
      </c>
      <c r="E283" s="57">
        <v>501</v>
      </c>
      <c r="F283" s="57">
        <v>467</v>
      </c>
      <c r="G283" s="57">
        <v>604</v>
      </c>
      <c r="H283" s="57">
        <v>728</v>
      </c>
      <c r="I283" s="57">
        <v>805</v>
      </c>
      <c r="J283" s="57">
        <v>857</v>
      </c>
      <c r="K283" s="57">
        <v>773</v>
      </c>
      <c r="L283" s="57">
        <v>566</v>
      </c>
      <c r="M283" s="57">
        <v>590</v>
      </c>
      <c r="N283" s="57">
        <v>705</v>
      </c>
      <c r="O283" s="57">
        <v>881</v>
      </c>
      <c r="P283" s="144">
        <v>1804</v>
      </c>
    </row>
    <row r="284" spans="1:16" x14ac:dyDescent="0.2">
      <c r="A284" s="418" t="s">
        <v>324</v>
      </c>
      <c r="B284" s="54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144"/>
    </row>
    <row r="285" spans="1:16" x14ac:dyDescent="0.2">
      <c r="A285" s="410" t="s">
        <v>412</v>
      </c>
      <c r="B285" s="54">
        <v>7839</v>
      </c>
      <c r="C285" s="57">
        <v>328</v>
      </c>
      <c r="D285" s="57">
        <v>392</v>
      </c>
      <c r="E285" s="57">
        <v>448</v>
      </c>
      <c r="F285" s="57">
        <v>402</v>
      </c>
      <c r="G285" s="57">
        <v>567</v>
      </c>
      <c r="H285" s="57">
        <v>616</v>
      </c>
      <c r="I285" s="57">
        <v>656</v>
      </c>
      <c r="J285" s="57">
        <v>601</v>
      </c>
      <c r="K285" s="57">
        <v>509</v>
      </c>
      <c r="L285" s="57">
        <v>522</v>
      </c>
      <c r="M285" s="57">
        <v>518</v>
      </c>
      <c r="N285" s="57">
        <v>585</v>
      </c>
      <c r="O285" s="57">
        <v>591</v>
      </c>
      <c r="P285" s="144">
        <v>1104</v>
      </c>
    </row>
    <row r="286" spans="1:16" x14ac:dyDescent="0.2">
      <c r="A286" s="411" t="s">
        <v>327</v>
      </c>
      <c r="B286" s="54">
        <v>3258</v>
      </c>
      <c r="C286" s="57">
        <v>110</v>
      </c>
      <c r="D286" s="57">
        <v>147</v>
      </c>
      <c r="E286" s="57">
        <v>184</v>
      </c>
      <c r="F286" s="57">
        <v>190</v>
      </c>
      <c r="G286" s="57">
        <v>191</v>
      </c>
      <c r="H286" s="57">
        <v>253</v>
      </c>
      <c r="I286" s="57">
        <v>250</v>
      </c>
      <c r="J286" s="57">
        <v>284</v>
      </c>
      <c r="K286" s="57">
        <v>218</v>
      </c>
      <c r="L286" s="57">
        <v>202</v>
      </c>
      <c r="M286" s="57">
        <v>217</v>
      </c>
      <c r="N286" s="57">
        <v>247</v>
      </c>
      <c r="O286" s="57">
        <v>275</v>
      </c>
      <c r="P286" s="144">
        <v>490</v>
      </c>
    </row>
    <row r="287" spans="1:16" x14ac:dyDescent="0.2">
      <c r="A287" s="418" t="s">
        <v>324</v>
      </c>
      <c r="B287" s="54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144"/>
    </row>
    <row r="288" spans="1:16" x14ac:dyDescent="0.2">
      <c r="A288" s="410" t="s">
        <v>413</v>
      </c>
      <c r="B288" s="54">
        <v>13884</v>
      </c>
      <c r="C288" s="57">
        <v>700</v>
      </c>
      <c r="D288" s="57">
        <v>804</v>
      </c>
      <c r="E288" s="57">
        <v>703</v>
      </c>
      <c r="F288" s="57">
        <v>726</v>
      </c>
      <c r="G288" s="57">
        <v>920</v>
      </c>
      <c r="H288" s="57">
        <v>1086</v>
      </c>
      <c r="I288" s="57">
        <v>1141</v>
      </c>
      <c r="J288" s="57">
        <v>1070</v>
      </c>
      <c r="K288" s="57">
        <v>947</v>
      </c>
      <c r="L288" s="57">
        <v>894</v>
      </c>
      <c r="M288" s="57">
        <v>889</v>
      </c>
      <c r="N288" s="57">
        <v>1110</v>
      </c>
      <c r="O288" s="57">
        <v>1002</v>
      </c>
      <c r="P288" s="144">
        <v>1892</v>
      </c>
    </row>
    <row r="289" spans="1:16" x14ac:dyDescent="0.2">
      <c r="A289" s="411" t="s">
        <v>297</v>
      </c>
      <c r="B289" s="54">
        <v>7677</v>
      </c>
      <c r="C289" s="57">
        <v>353</v>
      </c>
      <c r="D289" s="57">
        <v>437</v>
      </c>
      <c r="E289" s="57">
        <v>348</v>
      </c>
      <c r="F289" s="57">
        <v>380</v>
      </c>
      <c r="G289" s="57">
        <v>426</v>
      </c>
      <c r="H289" s="57">
        <v>594</v>
      </c>
      <c r="I289" s="57">
        <v>657</v>
      </c>
      <c r="J289" s="57">
        <v>609</v>
      </c>
      <c r="K289" s="57">
        <v>513</v>
      </c>
      <c r="L289" s="57">
        <v>450</v>
      </c>
      <c r="M289" s="57">
        <v>507</v>
      </c>
      <c r="N289" s="57">
        <v>652</v>
      </c>
      <c r="O289" s="57">
        <v>610</v>
      </c>
      <c r="P289" s="144">
        <v>1141</v>
      </c>
    </row>
    <row r="290" spans="1:16" x14ac:dyDescent="0.2">
      <c r="A290" s="418" t="s">
        <v>324</v>
      </c>
      <c r="B290" s="54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144"/>
    </row>
    <row r="291" spans="1:16" x14ac:dyDescent="0.2">
      <c r="A291" s="317" t="s">
        <v>305</v>
      </c>
      <c r="B291" s="54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144"/>
    </row>
    <row r="292" spans="1:16" x14ac:dyDescent="0.2">
      <c r="A292" s="417" t="s">
        <v>325</v>
      </c>
      <c r="B292" s="54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144"/>
    </row>
    <row r="293" spans="1:16" x14ac:dyDescent="0.2">
      <c r="A293" s="410" t="s">
        <v>414</v>
      </c>
      <c r="B293" s="54">
        <v>11533</v>
      </c>
      <c r="C293" s="57">
        <v>531</v>
      </c>
      <c r="D293" s="57">
        <v>696</v>
      </c>
      <c r="E293" s="57">
        <v>705</v>
      </c>
      <c r="F293" s="57">
        <v>650</v>
      </c>
      <c r="G293" s="57">
        <v>752</v>
      </c>
      <c r="H293" s="57">
        <v>734</v>
      </c>
      <c r="I293" s="57">
        <v>823</v>
      </c>
      <c r="J293" s="57">
        <v>1024</v>
      </c>
      <c r="K293" s="57">
        <v>1073</v>
      </c>
      <c r="L293" s="57">
        <v>805</v>
      </c>
      <c r="M293" s="57">
        <v>767</v>
      </c>
      <c r="N293" s="57">
        <v>838</v>
      </c>
      <c r="O293" s="57">
        <v>804</v>
      </c>
      <c r="P293" s="144">
        <v>1331</v>
      </c>
    </row>
    <row r="294" spans="1:16" x14ac:dyDescent="0.2">
      <c r="A294" s="410" t="s">
        <v>415</v>
      </c>
      <c r="B294" s="54">
        <v>6638</v>
      </c>
      <c r="C294" s="57">
        <v>343</v>
      </c>
      <c r="D294" s="57">
        <v>391</v>
      </c>
      <c r="E294" s="57">
        <v>385</v>
      </c>
      <c r="F294" s="57">
        <v>377</v>
      </c>
      <c r="G294" s="57">
        <v>431</v>
      </c>
      <c r="H294" s="57">
        <v>415</v>
      </c>
      <c r="I294" s="57">
        <v>502</v>
      </c>
      <c r="J294" s="57">
        <v>593</v>
      </c>
      <c r="K294" s="57">
        <v>583</v>
      </c>
      <c r="L294" s="57">
        <v>443</v>
      </c>
      <c r="M294" s="57">
        <v>458</v>
      </c>
      <c r="N294" s="57">
        <v>477</v>
      </c>
      <c r="O294" s="57">
        <v>472</v>
      </c>
      <c r="P294" s="144">
        <v>768</v>
      </c>
    </row>
    <row r="295" spans="1:16" x14ac:dyDescent="0.2">
      <c r="A295" s="410" t="s">
        <v>416</v>
      </c>
      <c r="B295" s="54">
        <v>7341</v>
      </c>
      <c r="C295" s="57">
        <v>374</v>
      </c>
      <c r="D295" s="57">
        <v>412</v>
      </c>
      <c r="E295" s="57">
        <v>433</v>
      </c>
      <c r="F295" s="57">
        <v>464</v>
      </c>
      <c r="G295" s="57">
        <v>500</v>
      </c>
      <c r="H295" s="57">
        <v>519</v>
      </c>
      <c r="I295" s="57">
        <v>538</v>
      </c>
      <c r="J295" s="57">
        <v>615</v>
      </c>
      <c r="K295" s="57">
        <v>643</v>
      </c>
      <c r="L295" s="57">
        <v>575</v>
      </c>
      <c r="M295" s="57">
        <v>517</v>
      </c>
      <c r="N295" s="57">
        <v>482</v>
      </c>
      <c r="O295" s="57">
        <v>489</v>
      </c>
      <c r="P295" s="144">
        <v>780</v>
      </c>
    </row>
    <row r="296" spans="1:16" x14ac:dyDescent="0.2">
      <c r="A296" s="410" t="s">
        <v>417</v>
      </c>
      <c r="B296" s="54">
        <v>3238</v>
      </c>
      <c r="C296" s="57">
        <v>169</v>
      </c>
      <c r="D296" s="57">
        <v>158</v>
      </c>
      <c r="E296" s="57">
        <v>154</v>
      </c>
      <c r="F296" s="57">
        <v>159</v>
      </c>
      <c r="G296" s="57">
        <v>248</v>
      </c>
      <c r="H296" s="57">
        <v>235</v>
      </c>
      <c r="I296" s="57">
        <v>238</v>
      </c>
      <c r="J296" s="57">
        <v>234</v>
      </c>
      <c r="K296" s="57">
        <v>244</v>
      </c>
      <c r="L296" s="57">
        <v>210</v>
      </c>
      <c r="M296" s="57">
        <v>220</v>
      </c>
      <c r="N296" s="57">
        <v>264</v>
      </c>
      <c r="O296" s="57">
        <v>227</v>
      </c>
      <c r="P296" s="144">
        <v>478</v>
      </c>
    </row>
    <row r="297" spans="1:16" x14ac:dyDescent="0.2">
      <c r="A297" s="410" t="s">
        <v>418</v>
      </c>
      <c r="B297" s="54">
        <v>8658</v>
      </c>
      <c r="C297" s="57">
        <v>434</v>
      </c>
      <c r="D297" s="57">
        <v>490</v>
      </c>
      <c r="E297" s="57">
        <v>454</v>
      </c>
      <c r="F297" s="57">
        <v>442</v>
      </c>
      <c r="G297" s="57">
        <v>539</v>
      </c>
      <c r="H297" s="57">
        <v>647</v>
      </c>
      <c r="I297" s="57">
        <v>775</v>
      </c>
      <c r="J297" s="57">
        <v>751</v>
      </c>
      <c r="K297" s="57">
        <v>676</v>
      </c>
      <c r="L297" s="57">
        <v>562</v>
      </c>
      <c r="M297" s="57">
        <v>632</v>
      </c>
      <c r="N297" s="57">
        <v>654</v>
      </c>
      <c r="O297" s="57">
        <v>602</v>
      </c>
      <c r="P297" s="144">
        <v>1000</v>
      </c>
    </row>
    <row r="298" spans="1:16" x14ac:dyDescent="0.2">
      <c r="A298" s="410" t="s">
        <v>419</v>
      </c>
      <c r="B298" s="54">
        <v>9005</v>
      </c>
      <c r="C298" s="57">
        <v>697</v>
      </c>
      <c r="D298" s="57">
        <v>649</v>
      </c>
      <c r="E298" s="57">
        <v>443</v>
      </c>
      <c r="F298" s="57">
        <v>369</v>
      </c>
      <c r="G298" s="57">
        <v>432</v>
      </c>
      <c r="H298" s="57">
        <v>689</v>
      </c>
      <c r="I298" s="57">
        <v>962</v>
      </c>
      <c r="J298" s="57">
        <v>967</v>
      </c>
      <c r="K298" s="57">
        <v>753</v>
      </c>
      <c r="L298" s="57">
        <v>571</v>
      </c>
      <c r="M298" s="57">
        <v>501</v>
      </c>
      <c r="N298" s="57">
        <v>534</v>
      </c>
      <c r="O298" s="57">
        <v>568</v>
      </c>
      <c r="P298" s="144">
        <v>870</v>
      </c>
    </row>
    <row r="299" spans="1:16" x14ac:dyDescent="0.2">
      <c r="A299" s="410" t="s">
        <v>420</v>
      </c>
      <c r="B299" s="54">
        <v>4150</v>
      </c>
      <c r="C299" s="57">
        <v>211</v>
      </c>
      <c r="D299" s="57">
        <v>236</v>
      </c>
      <c r="E299" s="57">
        <v>239</v>
      </c>
      <c r="F299" s="57">
        <v>237</v>
      </c>
      <c r="G299" s="57">
        <v>323</v>
      </c>
      <c r="H299" s="57">
        <v>367</v>
      </c>
      <c r="I299" s="57">
        <v>318</v>
      </c>
      <c r="J299" s="57">
        <v>336</v>
      </c>
      <c r="K299" s="57">
        <v>302</v>
      </c>
      <c r="L299" s="57">
        <v>260</v>
      </c>
      <c r="M299" s="57">
        <v>251</v>
      </c>
      <c r="N299" s="57">
        <v>303</v>
      </c>
      <c r="O299" s="57">
        <v>263</v>
      </c>
      <c r="P299" s="144">
        <v>504</v>
      </c>
    </row>
    <row r="300" spans="1:16" x14ac:dyDescent="0.2">
      <c r="A300" s="317" t="s">
        <v>447</v>
      </c>
      <c r="B300" s="54">
        <v>70153</v>
      </c>
      <c r="C300" s="57">
        <v>3258</v>
      </c>
      <c r="D300" s="57">
        <v>3951</v>
      </c>
      <c r="E300" s="57">
        <v>3722</v>
      </c>
      <c r="F300" s="57">
        <v>3675</v>
      </c>
      <c r="G300" s="57">
        <v>5101</v>
      </c>
      <c r="H300" s="57">
        <v>5198</v>
      </c>
      <c r="I300" s="57">
        <v>5496</v>
      </c>
      <c r="J300" s="57">
        <v>5507</v>
      </c>
      <c r="K300" s="57">
        <v>5083</v>
      </c>
      <c r="L300" s="57">
        <v>4494</v>
      </c>
      <c r="M300" s="57">
        <v>4658</v>
      </c>
      <c r="N300" s="57">
        <v>5085</v>
      </c>
      <c r="O300" s="57">
        <v>4867</v>
      </c>
      <c r="P300" s="144">
        <v>10058</v>
      </c>
    </row>
    <row r="301" spans="1:16" x14ac:dyDescent="0.2">
      <c r="A301" s="317" t="s">
        <v>293</v>
      </c>
      <c r="B301" s="54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144"/>
    </row>
    <row r="302" spans="1:16" x14ac:dyDescent="0.2">
      <c r="A302" s="417" t="s">
        <v>326</v>
      </c>
      <c r="B302" s="54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144"/>
    </row>
    <row r="303" spans="1:16" x14ac:dyDescent="0.2">
      <c r="A303" s="410" t="s">
        <v>421</v>
      </c>
      <c r="B303" s="54">
        <v>23500</v>
      </c>
      <c r="C303" s="57">
        <v>958</v>
      </c>
      <c r="D303" s="57">
        <v>1143</v>
      </c>
      <c r="E303" s="57">
        <v>1005</v>
      </c>
      <c r="F303" s="57">
        <v>1109</v>
      </c>
      <c r="G303" s="57">
        <v>1402</v>
      </c>
      <c r="H303" s="57">
        <v>1481</v>
      </c>
      <c r="I303" s="57">
        <v>1825</v>
      </c>
      <c r="J303" s="57">
        <v>1892</v>
      </c>
      <c r="K303" s="57">
        <v>1694</v>
      </c>
      <c r="L303" s="57">
        <v>1407</v>
      </c>
      <c r="M303" s="57">
        <v>1514</v>
      </c>
      <c r="N303" s="57">
        <v>1830</v>
      </c>
      <c r="O303" s="57">
        <v>1921</v>
      </c>
      <c r="P303" s="144">
        <v>4319</v>
      </c>
    </row>
    <row r="304" spans="1:16" x14ac:dyDescent="0.2">
      <c r="A304" s="317" t="s">
        <v>295</v>
      </c>
      <c r="B304" s="54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144"/>
    </row>
    <row r="305" spans="1:16" x14ac:dyDescent="0.2">
      <c r="A305" s="417" t="s">
        <v>323</v>
      </c>
      <c r="B305" s="54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144"/>
    </row>
    <row r="306" spans="1:16" x14ac:dyDescent="0.2">
      <c r="A306" s="410" t="s">
        <v>423</v>
      </c>
      <c r="B306" s="54">
        <v>5387</v>
      </c>
      <c r="C306" s="57">
        <v>243</v>
      </c>
      <c r="D306" s="57">
        <v>306</v>
      </c>
      <c r="E306" s="57">
        <v>291</v>
      </c>
      <c r="F306" s="57">
        <v>318</v>
      </c>
      <c r="G306" s="57">
        <v>393</v>
      </c>
      <c r="H306" s="57">
        <v>392</v>
      </c>
      <c r="I306" s="57">
        <v>406</v>
      </c>
      <c r="J306" s="57">
        <v>384</v>
      </c>
      <c r="K306" s="57">
        <v>413</v>
      </c>
      <c r="L306" s="57">
        <v>345</v>
      </c>
      <c r="M306" s="57">
        <v>421</v>
      </c>
      <c r="N306" s="57">
        <v>391</v>
      </c>
      <c r="O306" s="57">
        <v>381</v>
      </c>
      <c r="P306" s="144">
        <v>703</v>
      </c>
    </row>
    <row r="307" spans="1:16" x14ac:dyDescent="0.2">
      <c r="A307" s="411" t="s">
        <v>297</v>
      </c>
      <c r="B307" s="54">
        <v>2549</v>
      </c>
      <c r="C307" s="57">
        <v>109</v>
      </c>
      <c r="D307" s="57">
        <v>150</v>
      </c>
      <c r="E307" s="57">
        <v>119</v>
      </c>
      <c r="F307" s="57">
        <v>140</v>
      </c>
      <c r="G307" s="57">
        <v>166</v>
      </c>
      <c r="H307" s="57">
        <v>193</v>
      </c>
      <c r="I307" s="57">
        <v>191</v>
      </c>
      <c r="J307" s="57">
        <v>195</v>
      </c>
      <c r="K307" s="57">
        <v>180</v>
      </c>
      <c r="L307" s="57">
        <v>146</v>
      </c>
      <c r="M307" s="57">
        <v>179</v>
      </c>
      <c r="N307" s="57">
        <v>195</v>
      </c>
      <c r="O307" s="57">
        <v>214</v>
      </c>
      <c r="P307" s="144">
        <v>372</v>
      </c>
    </row>
    <row r="308" spans="1:16" x14ac:dyDescent="0.2">
      <c r="A308" s="418" t="s">
        <v>324</v>
      </c>
      <c r="B308" s="54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144"/>
    </row>
    <row r="309" spans="1:16" x14ac:dyDescent="0.2">
      <c r="A309" s="317" t="s">
        <v>305</v>
      </c>
      <c r="B309" s="54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144"/>
    </row>
    <row r="310" spans="1:16" x14ac:dyDescent="0.2">
      <c r="A310" s="417" t="s">
        <v>325</v>
      </c>
      <c r="B310" s="54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144"/>
    </row>
    <row r="311" spans="1:16" x14ac:dyDescent="0.2">
      <c r="A311" s="410" t="s">
        <v>424</v>
      </c>
      <c r="B311" s="54">
        <v>6630</v>
      </c>
      <c r="C311" s="57">
        <v>286</v>
      </c>
      <c r="D311" s="57">
        <v>379</v>
      </c>
      <c r="E311" s="57">
        <v>341</v>
      </c>
      <c r="F311" s="57">
        <v>399</v>
      </c>
      <c r="G311" s="57">
        <v>526</v>
      </c>
      <c r="H311" s="57">
        <v>511</v>
      </c>
      <c r="I311" s="57">
        <v>524</v>
      </c>
      <c r="J311" s="57">
        <v>504</v>
      </c>
      <c r="K311" s="57">
        <v>479</v>
      </c>
      <c r="L311" s="57">
        <v>435</v>
      </c>
      <c r="M311" s="57">
        <v>417</v>
      </c>
      <c r="N311" s="57">
        <v>484</v>
      </c>
      <c r="O311" s="57">
        <v>437</v>
      </c>
      <c r="P311" s="144">
        <v>908</v>
      </c>
    </row>
    <row r="312" spans="1:16" x14ac:dyDescent="0.2">
      <c r="A312" s="410" t="s">
        <v>425</v>
      </c>
      <c r="B312" s="54">
        <v>3669</v>
      </c>
      <c r="C312" s="57">
        <v>170</v>
      </c>
      <c r="D312" s="57">
        <v>210</v>
      </c>
      <c r="E312" s="57">
        <v>202</v>
      </c>
      <c r="F312" s="57">
        <v>197</v>
      </c>
      <c r="G312" s="57">
        <v>271</v>
      </c>
      <c r="H312" s="57">
        <v>294</v>
      </c>
      <c r="I312" s="57">
        <v>277</v>
      </c>
      <c r="J312" s="57">
        <v>308</v>
      </c>
      <c r="K312" s="57">
        <v>272</v>
      </c>
      <c r="L312" s="57">
        <v>242</v>
      </c>
      <c r="M312" s="57">
        <v>255</v>
      </c>
      <c r="N312" s="57">
        <v>249</v>
      </c>
      <c r="O312" s="57">
        <v>229</v>
      </c>
      <c r="P312" s="144">
        <v>493</v>
      </c>
    </row>
    <row r="313" spans="1:16" x14ac:dyDescent="0.2">
      <c r="A313" s="410" t="s">
        <v>426</v>
      </c>
      <c r="B313" s="54">
        <v>5628</v>
      </c>
      <c r="C313" s="57">
        <v>281</v>
      </c>
      <c r="D313" s="57">
        <v>327</v>
      </c>
      <c r="E313" s="57">
        <v>327</v>
      </c>
      <c r="F313" s="57">
        <v>312</v>
      </c>
      <c r="G313" s="57">
        <v>523</v>
      </c>
      <c r="H313" s="57">
        <v>524</v>
      </c>
      <c r="I313" s="57">
        <v>411</v>
      </c>
      <c r="J313" s="57">
        <v>402</v>
      </c>
      <c r="K313" s="57">
        <v>357</v>
      </c>
      <c r="L313" s="57">
        <v>393</v>
      </c>
      <c r="M313" s="57">
        <v>402</v>
      </c>
      <c r="N313" s="57">
        <v>398</v>
      </c>
      <c r="O313" s="57">
        <v>290</v>
      </c>
      <c r="P313" s="144">
        <v>681</v>
      </c>
    </row>
    <row r="314" spans="1:16" x14ac:dyDescent="0.2">
      <c r="A314" s="410" t="s">
        <v>421</v>
      </c>
      <c r="B314" s="54">
        <v>12887</v>
      </c>
      <c r="C314" s="57">
        <v>665</v>
      </c>
      <c r="D314" s="57">
        <v>837</v>
      </c>
      <c r="E314" s="57">
        <v>869</v>
      </c>
      <c r="F314" s="57">
        <v>721</v>
      </c>
      <c r="G314" s="57">
        <v>967</v>
      </c>
      <c r="H314" s="57">
        <v>977</v>
      </c>
      <c r="I314" s="57">
        <v>1021</v>
      </c>
      <c r="J314" s="57">
        <v>1062</v>
      </c>
      <c r="K314" s="57">
        <v>1069</v>
      </c>
      <c r="L314" s="57">
        <v>879</v>
      </c>
      <c r="M314" s="57">
        <v>822</v>
      </c>
      <c r="N314" s="57">
        <v>844</v>
      </c>
      <c r="O314" s="57">
        <v>803</v>
      </c>
      <c r="P314" s="144">
        <v>1351</v>
      </c>
    </row>
    <row r="315" spans="1:16" x14ac:dyDescent="0.2">
      <c r="A315" s="410" t="s">
        <v>377</v>
      </c>
      <c r="B315" s="54">
        <v>5900</v>
      </c>
      <c r="C315" s="57">
        <v>268</v>
      </c>
      <c r="D315" s="57">
        <v>313</v>
      </c>
      <c r="E315" s="57">
        <v>337</v>
      </c>
      <c r="F315" s="57">
        <v>286</v>
      </c>
      <c r="G315" s="57">
        <v>434</v>
      </c>
      <c r="H315" s="57">
        <v>451</v>
      </c>
      <c r="I315" s="57">
        <v>503</v>
      </c>
      <c r="J315" s="57">
        <v>431</v>
      </c>
      <c r="K315" s="57">
        <v>408</v>
      </c>
      <c r="L315" s="57">
        <v>371</v>
      </c>
      <c r="M315" s="57">
        <v>384</v>
      </c>
      <c r="N315" s="57">
        <v>467</v>
      </c>
      <c r="O315" s="57">
        <v>417</v>
      </c>
      <c r="P315" s="144">
        <v>830</v>
      </c>
    </row>
    <row r="316" spans="1:16" x14ac:dyDescent="0.2">
      <c r="A316" s="410" t="s">
        <v>427</v>
      </c>
      <c r="B316" s="54">
        <v>6552</v>
      </c>
      <c r="C316" s="57">
        <v>387</v>
      </c>
      <c r="D316" s="57">
        <v>436</v>
      </c>
      <c r="E316" s="57">
        <v>350</v>
      </c>
      <c r="F316" s="57">
        <v>333</v>
      </c>
      <c r="G316" s="57">
        <v>585</v>
      </c>
      <c r="H316" s="57">
        <v>568</v>
      </c>
      <c r="I316" s="57">
        <v>529</v>
      </c>
      <c r="J316" s="57">
        <v>524</v>
      </c>
      <c r="K316" s="57">
        <v>391</v>
      </c>
      <c r="L316" s="57">
        <v>422</v>
      </c>
      <c r="M316" s="57">
        <v>443</v>
      </c>
      <c r="N316" s="57">
        <v>422</v>
      </c>
      <c r="O316" s="57">
        <v>389</v>
      </c>
      <c r="P316" s="144">
        <v>773</v>
      </c>
    </row>
    <row r="317" spans="1:16" x14ac:dyDescent="0.2">
      <c r="A317" s="317" t="s">
        <v>371</v>
      </c>
      <c r="B317" s="54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144"/>
    </row>
    <row r="318" spans="1:16" x14ac:dyDescent="0.2">
      <c r="A318" s="417" t="s">
        <v>267</v>
      </c>
      <c r="B318" s="54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144"/>
    </row>
    <row r="319" spans="1:16" x14ac:dyDescent="0.2">
      <c r="A319" s="313" t="s">
        <v>284</v>
      </c>
      <c r="B319" s="54">
        <v>173070</v>
      </c>
      <c r="C319" s="57">
        <v>8515</v>
      </c>
      <c r="D319" s="57">
        <v>8882</v>
      </c>
      <c r="E319" s="57">
        <v>7553</v>
      </c>
      <c r="F319" s="57">
        <v>8175</v>
      </c>
      <c r="G319" s="57">
        <v>7878</v>
      </c>
      <c r="H319" s="57">
        <v>10856</v>
      </c>
      <c r="I319" s="57">
        <v>16187</v>
      </c>
      <c r="J319" s="57">
        <v>15723</v>
      </c>
      <c r="K319" s="57">
        <v>13669</v>
      </c>
      <c r="L319" s="57">
        <v>10373</v>
      </c>
      <c r="M319" s="57">
        <v>9835</v>
      </c>
      <c r="N319" s="57">
        <v>11576</v>
      </c>
      <c r="O319" s="57">
        <v>13420</v>
      </c>
      <c r="P319" s="144">
        <v>30428</v>
      </c>
    </row>
    <row r="320" spans="1:16" x14ac:dyDescent="0.2">
      <c r="A320" s="317"/>
      <c r="B320" s="841" t="s">
        <v>429</v>
      </c>
      <c r="C320" s="842"/>
      <c r="D320" s="842"/>
      <c r="E320" s="842"/>
      <c r="F320" s="842"/>
      <c r="G320" s="842"/>
      <c r="H320" s="842"/>
      <c r="I320" s="842"/>
      <c r="J320" s="842"/>
      <c r="K320" s="842"/>
      <c r="L320" s="842"/>
      <c r="M320" s="842"/>
      <c r="N320" s="842"/>
      <c r="O320" s="842"/>
      <c r="P320" s="842"/>
    </row>
    <row r="321" spans="1:16" x14ac:dyDescent="0.2">
      <c r="A321" s="442"/>
      <c r="B321" s="843" t="s">
        <v>430</v>
      </c>
      <c r="C321" s="844"/>
      <c r="D321" s="844"/>
      <c r="E321" s="844"/>
      <c r="F321" s="844"/>
      <c r="G321" s="844"/>
      <c r="H321" s="844"/>
      <c r="I321" s="844"/>
      <c r="J321" s="844"/>
      <c r="K321" s="844"/>
      <c r="L321" s="844"/>
      <c r="M321" s="844"/>
      <c r="N321" s="844"/>
      <c r="O321" s="844"/>
      <c r="P321" s="844"/>
    </row>
    <row r="322" spans="1:16" x14ac:dyDescent="0.2">
      <c r="A322" s="407" t="s">
        <v>253</v>
      </c>
      <c r="B322" s="339">
        <v>732360</v>
      </c>
      <c r="C322" s="247">
        <v>33221</v>
      </c>
      <c r="D322" s="247">
        <v>37982</v>
      </c>
      <c r="E322" s="247">
        <v>35540</v>
      </c>
      <c r="F322" s="247">
        <v>36398</v>
      </c>
      <c r="G322" s="247">
        <v>44043</v>
      </c>
      <c r="H322" s="247">
        <v>50408</v>
      </c>
      <c r="I322" s="247">
        <v>56188</v>
      </c>
      <c r="J322" s="247">
        <v>56539</v>
      </c>
      <c r="K322" s="247">
        <v>51510</v>
      </c>
      <c r="L322" s="247">
        <v>44319</v>
      </c>
      <c r="M322" s="247">
        <v>45061</v>
      </c>
      <c r="N322" s="247">
        <v>52940</v>
      </c>
      <c r="O322" s="247">
        <v>54991</v>
      </c>
      <c r="P322" s="207">
        <v>133220</v>
      </c>
    </row>
    <row r="323" spans="1:16" x14ac:dyDescent="0.2">
      <c r="A323" s="413" t="s">
        <v>254</v>
      </c>
      <c r="B323" s="339"/>
      <c r="C323" s="247"/>
      <c r="D323" s="247"/>
      <c r="E323" s="247"/>
      <c r="F323" s="247"/>
      <c r="G323" s="247"/>
      <c r="H323" s="247"/>
      <c r="I323" s="247"/>
      <c r="J323" s="247"/>
      <c r="K323" s="247"/>
      <c r="L323" s="247"/>
      <c r="M323" s="247"/>
      <c r="N323" s="247"/>
      <c r="O323" s="247"/>
      <c r="P323" s="207"/>
    </row>
    <row r="324" spans="1:16" x14ac:dyDescent="0.2">
      <c r="A324" s="441" t="s">
        <v>255</v>
      </c>
      <c r="B324" s="339">
        <v>268748</v>
      </c>
      <c r="C324" s="247">
        <v>12259</v>
      </c>
      <c r="D324" s="247">
        <v>14266</v>
      </c>
      <c r="E324" s="247">
        <v>13352</v>
      </c>
      <c r="F324" s="247">
        <v>13639</v>
      </c>
      <c r="G324" s="247">
        <v>16833</v>
      </c>
      <c r="H324" s="247">
        <v>18520</v>
      </c>
      <c r="I324" s="247">
        <v>19990</v>
      </c>
      <c r="J324" s="247">
        <v>20155</v>
      </c>
      <c r="K324" s="247">
        <v>18815</v>
      </c>
      <c r="L324" s="247">
        <v>16181</v>
      </c>
      <c r="M324" s="247">
        <v>16245</v>
      </c>
      <c r="N324" s="247">
        <v>19374</v>
      </c>
      <c r="O324" s="247">
        <v>20289</v>
      </c>
      <c r="P324" s="207">
        <v>48830</v>
      </c>
    </row>
    <row r="325" spans="1:16" x14ac:dyDescent="0.2">
      <c r="A325" s="443" t="s">
        <v>256</v>
      </c>
      <c r="B325" s="54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144"/>
    </row>
    <row r="326" spans="1:16" x14ac:dyDescent="0.2">
      <c r="A326" s="317" t="s">
        <v>292</v>
      </c>
      <c r="B326" s="54">
        <v>20883</v>
      </c>
      <c r="C326" s="57">
        <v>941</v>
      </c>
      <c r="D326" s="57">
        <v>1026</v>
      </c>
      <c r="E326" s="57">
        <v>922</v>
      </c>
      <c r="F326" s="57">
        <v>1069</v>
      </c>
      <c r="G326" s="57">
        <v>1499</v>
      </c>
      <c r="H326" s="57">
        <v>1533</v>
      </c>
      <c r="I326" s="57">
        <v>1537</v>
      </c>
      <c r="J326" s="57">
        <v>1481</v>
      </c>
      <c r="K326" s="57">
        <v>1387</v>
      </c>
      <c r="L326" s="57">
        <v>1251</v>
      </c>
      <c r="M326" s="57">
        <v>1349</v>
      </c>
      <c r="N326" s="57">
        <v>1615</v>
      </c>
      <c r="O326" s="57">
        <v>1538</v>
      </c>
      <c r="P326" s="144">
        <v>3735</v>
      </c>
    </row>
    <row r="327" spans="1:16" x14ac:dyDescent="0.2">
      <c r="A327" s="317" t="s">
        <v>293</v>
      </c>
      <c r="B327" s="54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144"/>
    </row>
    <row r="328" spans="1:16" x14ac:dyDescent="0.2">
      <c r="A328" s="414" t="s">
        <v>326</v>
      </c>
      <c r="B328" s="54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144"/>
    </row>
    <row r="329" spans="1:16" x14ac:dyDescent="0.2">
      <c r="A329" s="410" t="s">
        <v>294</v>
      </c>
      <c r="B329" s="54">
        <v>8771</v>
      </c>
      <c r="C329" s="57">
        <v>387</v>
      </c>
      <c r="D329" s="57">
        <v>390</v>
      </c>
      <c r="E329" s="57">
        <v>377</v>
      </c>
      <c r="F329" s="57">
        <v>466</v>
      </c>
      <c r="G329" s="57">
        <v>515</v>
      </c>
      <c r="H329" s="57">
        <v>591</v>
      </c>
      <c r="I329" s="57">
        <v>669</v>
      </c>
      <c r="J329" s="57">
        <v>646</v>
      </c>
      <c r="K329" s="57">
        <v>621</v>
      </c>
      <c r="L329" s="57">
        <v>555</v>
      </c>
      <c r="M329" s="57">
        <v>552</v>
      </c>
      <c r="N329" s="57">
        <v>689</v>
      </c>
      <c r="O329" s="57">
        <v>687</v>
      </c>
      <c r="P329" s="144">
        <v>1626</v>
      </c>
    </row>
    <row r="330" spans="1:16" x14ac:dyDescent="0.2">
      <c r="A330" s="317" t="s">
        <v>295</v>
      </c>
      <c r="B330" s="54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144"/>
    </row>
    <row r="331" spans="1:16" x14ac:dyDescent="0.2">
      <c r="A331" s="414" t="s">
        <v>323</v>
      </c>
      <c r="B331" s="54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144"/>
    </row>
    <row r="332" spans="1:16" x14ac:dyDescent="0.2">
      <c r="A332" s="410" t="s">
        <v>296</v>
      </c>
      <c r="B332" s="54">
        <v>1862</v>
      </c>
      <c r="C332" s="57">
        <v>76</v>
      </c>
      <c r="D332" s="57">
        <v>70</v>
      </c>
      <c r="E332" s="57">
        <v>74</v>
      </c>
      <c r="F332" s="57">
        <v>79</v>
      </c>
      <c r="G332" s="57">
        <v>146</v>
      </c>
      <c r="H332" s="57">
        <v>138</v>
      </c>
      <c r="I332" s="57">
        <v>127</v>
      </c>
      <c r="J332" s="57">
        <v>148</v>
      </c>
      <c r="K332" s="57">
        <v>150</v>
      </c>
      <c r="L332" s="57">
        <v>101</v>
      </c>
      <c r="M332" s="57">
        <v>117</v>
      </c>
      <c r="N332" s="57">
        <v>139</v>
      </c>
      <c r="O332" s="57">
        <v>144</v>
      </c>
      <c r="P332" s="144">
        <v>353</v>
      </c>
    </row>
    <row r="333" spans="1:16" x14ac:dyDescent="0.2">
      <c r="A333" s="411" t="s">
        <v>297</v>
      </c>
      <c r="B333" s="54">
        <v>1235</v>
      </c>
      <c r="C333" s="57">
        <v>49</v>
      </c>
      <c r="D333" s="57">
        <v>42</v>
      </c>
      <c r="E333" s="57">
        <v>43</v>
      </c>
      <c r="F333" s="57">
        <v>55</v>
      </c>
      <c r="G333" s="57">
        <v>69</v>
      </c>
      <c r="H333" s="57">
        <v>89</v>
      </c>
      <c r="I333" s="57">
        <v>83</v>
      </c>
      <c r="J333" s="57">
        <v>99</v>
      </c>
      <c r="K333" s="57">
        <v>96</v>
      </c>
      <c r="L333" s="57">
        <v>61</v>
      </c>
      <c r="M333" s="57">
        <v>86</v>
      </c>
      <c r="N333" s="57">
        <v>105</v>
      </c>
      <c r="O333" s="57">
        <v>112</v>
      </c>
      <c r="P333" s="144">
        <v>246</v>
      </c>
    </row>
    <row r="334" spans="1:16" x14ac:dyDescent="0.2">
      <c r="A334" s="415" t="s">
        <v>324</v>
      </c>
      <c r="B334" s="54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144"/>
    </row>
    <row r="335" spans="1:16" x14ac:dyDescent="0.2">
      <c r="A335" s="410" t="s">
        <v>298</v>
      </c>
      <c r="B335" s="54">
        <v>3062</v>
      </c>
      <c r="C335" s="57">
        <v>117</v>
      </c>
      <c r="D335" s="57">
        <v>159</v>
      </c>
      <c r="E335" s="57">
        <v>129</v>
      </c>
      <c r="F335" s="57">
        <v>134</v>
      </c>
      <c r="G335" s="57">
        <v>240</v>
      </c>
      <c r="H335" s="57">
        <v>220</v>
      </c>
      <c r="I335" s="57">
        <v>217</v>
      </c>
      <c r="J335" s="57">
        <v>203</v>
      </c>
      <c r="K335" s="57">
        <v>171</v>
      </c>
      <c r="L335" s="57">
        <v>153</v>
      </c>
      <c r="M335" s="57">
        <v>219</v>
      </c>
      <c r="N335" s="57">
        <v>257</v>
      </c>
      <c r="O335" s="57">
        <v>254</v>
      </c>
      <c r="P335" s="144">
        <v>589</v>
      </c>
    </row>
    <row r="336" spans="1:16" x14ac:dyDescent="0.2">
      <c r="A336" s="411" t="s">
        <v>297</v>
      </c>
      <c r="B336" s="54">
        <v>1466</v>
      </c>
      <c r="C336" s="57">
        <v>36</v>
      </c>
      <c r="D336" s="57">
        <v>59</v>
      </c>
      <c r="E336" s="57">
        <v>50</v>
      </c>
      <c r="F336" s="57">
        <v>61</v>
      </c>
      <c r="G336" s="57">
        <v>91</v>
      </c>
      <c r="H336" s="57">
        <v>100</v>
      </c>
      <c r="I336" s="57">
        <v>109</v>
      </c>
      <c r="J336" s="57">
        <v>111</v>
      </c>
      <c r="K336" s="57">
        <v>78</v>
      </c>
      <c r="L336" s="57">
        <v>71</v>
      </c>
      <c r="M336" s="57">
        <v>113</v>
      </c>
      <c r="N336" s="57">
        <v>151</v>
      </c>
      <c r="O336" s="57">
        <v>154</v>
      </c>
      <c r="P336" s="144">
        <v>282</v>
      </c>
    </row>
    <row r="337" spans="1:16" x14ac:dyDescent="0.2">
      <c r="A337" s="415" t="s">
        <v>324</v>
      </c>
      <c r="B337" s="54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144"/>
    </row>
    <row r="338" spans="1:16" x14ac:dyDescent="0.2">
      <c r="A338" s="317" t="s">
        <v>299</v>
      </c>
      <c r="B338" s="54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144"/>
    </row>
    <row r="339" spans="1:16" x14ac:dyDescent="0.2">
      <c r="A339" s="414" t="s">
        <v>325</v>
      </c>
      <c r="B339" s="54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144"/>
    </row>
    <row r="340" spans="1:16" x14ac:dyDescent="0.2">
      <c r="A340" s="410" t="s">
        <v>294</v>
      </c>
      <c r="B340" s="54">
        <v>2979</v>
      </c>
      <c r="C340" s="57">
        <v>149</v>
      </c>
      <c r="D340" s="57">
        <v>160</v>
      </c>
      <c r="E340" s="57">
        <v>155</v>
      </c>
      <c r="F340" s="57">
        <v>184</v>
      </c>
      <c r="G340" s="57">
        <v>241</v>
      </c>
      <c r="H340" s="57">
        <v>259</v>
      </c>
      <c r="I340" s="57">
        <v>187</v>
      </c>
      <c r="J340" s="57">
        <v>198</v>
      </c>
      <c r="K340" s="57">
        <v>208</v>
      </c>
      <c r="L340" s="57">
        <v>187</v>
      </c>
      <c r="M340" s="57">
        <v>198</v>
      </c>
      <c r="N340" s="57">
        <v>232</v>
      </c>
      <c r="O340" s="57">
        <v>198</v>
      </c>
      <c r="P340" s="144">
        <v>423</v>
      </c>
    </row>
    <row r="341" spans="1:16" x14ac:dyDescent="0.2">
      <c r="A341" s="410" t="s">
        <v>300</v>
      </c>
      <c r="B341" s="54">
        <v>1488</v>
      </c>
      <c r="C341" s="57">
        <v>78</v>
      </c>
      <c r="D341" s="57">
        <v>81</v>
      </c>
      <c r="E341" s="57">
        <v>63</v>
      </c>
      <c r="F341" s="57">
        <v>64</v>
      </c>
      <c r="G341" s="57">
        <v>130</v>
      </c>
      <c r="H341" s="57">
        <v>125</v>
      </c>
      <c r="I341" s="57">
        <v>111</v>
      </c>
      <c r="J341" s="57">
        <v>78</v>
      </c>
      <c r="K341" s="57">
        <v>76</v>
      </c>
      <c r="L341" s="57">
        <v>91</v>
      </c>
      <c r="M341" s="57">
        <v>114</v>
      </c>
      <c r="N341" s="57">
        <v>111</v>
      </c>
      <c r="O341" s="57">
        <v>87</v>
      </c>
      <c r="P341" s="144">
        <v>279</v>
      </c>
    </row>
    <row r="342" spans="1:16" x14ac:dyDescent="0.2">
      <c r="A342" s="410" t="s">
        <v>301</v>
      </c>
      <c r="B342" s="54">
        <v>1259</v>
      </c>
      <c r="C342" s="57">
        <v>61</v>
      </c>
      <c r="D342" s="57">
        <v>87</v>
      </c>
      <c r="E342" s="57">
        <v>61</v>
      </c>
      <c r="F342" s="57">
        <v>56</v>
      </c>
      <c r="G342" s="57">
        <v>110</v>
      </c>
      <c r="H342" s="57">
        <v>106</v>
      </c>
      <c r="I342" s="57">
        <v>91</v>
      </c>
      <c r="J342" s="57">
        <v>96</v>
      </c>
      <c r="K342" s="57">
        <v>80</v>
      </c>
      <c r="L342" s="57">
        <v>88</v>
      </c>
      <c r="M342" s="57">
        <v>74</v>
      </c>
      <c r="N342" s="57">
        <v>73</v>
      </c>
      <c r="O342" s="57">
        <v>67</v>
      </c>
      <c r="P342" s="144">
        <v>209</v>
      </c>
    </row>
    <row r="343" spans="1:16" x14ac:dyDescent="0.2">
      <c r="A343" s="410" t="s">
        <v>302</v>
      </c>
      <c r="B343" s="54">
        <v>1462</v>
      </c>
      <c r="C343" s="57">
        <v>73</v>
      </c>
      <c r="D343" s="57">
        <v>79</v>
      </c>
      <c r="E343" s="57">
        <v>63</v>
      </c>
      <c r="F343" s="57">
        <v>86</v>
      </c>
      <c r="G343" s="57">
        <v>117</v>
      </c>
      <c r="H343" s="57">
        <v>94</v>
      </c>
      <c r="I343" s="57">
        <v>135</v>
      </c>
      <c r="J343" s="57">
        <v>112</v>
      </c>
      <c r="K343" s="57">
        <v>81</v>
      </c>
      <c r="L343" s="57">
        <v>76</v>
      </c>
      <c r="M343" s="57">
        <v>75</v>
      </c>
      <c r="N343" s="57">
        <v>114</v>
      </c>
      <c r="O343" s="57">
        <v>101</v>
      </c>
      <c r="P343" s="144">
        <v>256</v>
      </c>
    </row>
    <row r="344" spans="1:16" x14ac:dyDescent="0.2">
      <c r="A344" s="317" t="s">
        <v>303</v>
      </c>
      <c r="B344" s="54">
        <v>33403</v>
      </c>
      <c r="C344" s="57">
        <v>1552</v>
      </c>
      <c r="D344" s="57">
        <v>1921</v>
      </c>
      <c r="E344" s="57">
        <v>1713</v>
      </c>
      <c r="F344" s="57">
        <v>1773</v>
      </c>
      <c r="G344" s="57">
        <v>2216</v>
      </c>
      <c r="H344" s="57">
        <v>2396</v>
      </c>
      <c r="I344" s="57">
        <v>2434</v>
      </c>
      <c r="J344" s="57">
        <v>2414</v>
      </c>
      <c r="K344" s="57">
        <v>2336</v>
      </c>
      <c r="L344" s="57">
        <v>2082</v>
      </c>
      <c r="M344" s="57">
        <v>2132</v>
      </c>
      <c r="N344" s="57">
        <v>2360</v>
      </c>
      <c r="O344" s="57">
        <v>2342</v>
      </c>
      <c r="P344" s="144">
        <v>5732</v>
      </c>
    </row>
    <row r="345" spans="1:16" x14ac:dyDescent="0.2">
      <c r="A345" s="317" t="s">
        <v>293</v>
      </c>
      <c r="B345" s="54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144"/>
    </row>
    <row r="346" spans="1:16" x14ac:dyDescent="0.2">
      <c r="A346" s="414" t="s">
        <v>326</v>
      </c>
      <c r="B346" s="54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144"/>
    </row>
    <row r="347" spans="1:16" x14ac:dyDescent="0.2">
      <c r="A347" s="410" t="s">
        <v>306</v>
      </c>
      <c r="B347" s="54">
        <v>11116</v>
      </c>
      <c r="C347" s="57">
        <v>493</v>
      </c>
      <c r="D347" s="57">
        <v>579</v>
      </c>
      <c r="E347" s="57">
        <v>504</v>
      </c>
      <c r="F347" s="57">
        <v>479</v>
      </c>
      <c r="G347" s="57">
        <v>661</v>
      </c>
      <c r="H347" s="57">
        <v>743</v>
      </c>
      <c r="I347" s="57">
        <v>809</v>
      </c>
      <c r="J347" s="57">
        <v>894</v>
      </c>
      <c r="K347" s="57">
        <v>791</v>
      </c>
      <c r="L347" s="57">
        <v>644</v>
      </c>
      <c r="M347" s="57">
        <v>720</v>
      </c>
      <c r="N347" s="57">
        <v>864</v>
      </c>
      <c r="O347" s="57">
        <v>938</v>
      </c>
      <c r="P347" s="144">
        <v>1997</v>
      </c>
    </row>
    <row r="348" spans="1:16" x14ac:dyDescent="0.2">
      <c r="A348" s="317" t="s">
        <v>295</v>
      </c>
      <c r="B348" s="54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144"/>
    </row>
    <row r="349" spans="1:16" x14ac:dyDescent="0.2">
      <c r="A349" s="414" t="s">
        <v>323</v>
      </c>
      <c r="B349" s="54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144"/>
    </row>
    <row r="350" spans="1:16" x14ac:dyDescent="0.2">
      <c r="A350" s="410" t="s">
        <v>304</v>
      </c>
      <c r="B350" s="54">
        <v>7223</v>
      </c>
      <c r="C350" s="57">
        <v>337</v>
      </c>
      <c r="D350" s="57">
        <v>440</v>
      </c>
      <c r="E350" s="57">
        <v>344</v>
      </c>
      <c r="F350" s="57">
        <v>364</v>
      </c>
      <c r="G350" s="57">
        <v>477</v>
      </c>
      <c r="H350" s="57">
        <v>490</v>
      </c>
      <c r="I350" s="57">
        <v>503</v>
      </c>
      <c r="J350" s="57">
        <v>476</v>
      </c>
      <c r="K350" s="57">
        <v>503</v>
      </c>
      <c r="L350" s="57">
        <v>469</v>
      </c>
      <c r="M350" s="57">
        <v>484</v>
      </c>
      <c r="N350" s="57">
        <v>519</v>
      </c>
      <c r="O350" s="57">
        <v>516</v>
      </c>
      <c r="P350" s="144">
        <v>1301</v>
      </c>
    </row>
    <row r="351" spans="1:16" x14ac:dyDescent="0.2">
      <c r="A351" s="411" t="s">
        <v>297</v>
      </c>
      <c r="B351" s="54">
        <v>4083</v>
      </c>
      <c r="C351" s="57">
        <v>158</v>
      </c>
      <c r="D351" s="57">
        <v>244</v>
      </c>
      <c r="E351" s="57">
        <v>164</v>
      </c>
      <c r="F351" s="57">
        <v>208</v>
      </c>
      <c r="G351" s="57">
        <v>227</v>
      </c>
      <c r="H351" s="57">
        <v>260</v>
      </c>
      <c r="I351" s="57">
        <v>284</v>
      </c>
      <c r="J351" s="57">
        <v>268</v>
      </c>
      <c r="K351" s="57">
        <v>273</v>
      </c>
      <c r="L351" s="57">
        <v>249</v>
      </c>
      <c r="M351" s="57">
        <v>284</v>
      </c>
      <c r="N351" s="57">
        <v>341</v>
      </c>
      <c r="O351" s="57">
        <v>342</v>
      </c>
      <c r="P351" s="144">
        <v>781</v>
      </c>
    </row>
    <row r="352" spans="1:16" x14ac:dyDescent="0.2">
      <c r="A352" s="415" t="s">
        <v>324</v>
      </c>
      <c r="B352" s="54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144"/>
    </row>
    <row r="353" spans="1:16" x14ac:dyDescent="0.2">
      <c r="A353" s="317" t="s">
        <v>305</v>
      </c>
      <c r="B353" s="54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144"/>
    </row>
    <row r="354" spans="1:16" x14ac:dyDescent="0.2">
      <c r="A354" s="414" t="s">
        <v>325</v>
      </c>
      <c r="B354" s="54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144"/>
    </row>
    <row r="355" spans="1:16" x14ac:dyDescent="0.2">
      <c r="A355" s="410" t="s">
        <v>306</v>
      </c>
      <c r="B355" s="54">
        <v>4868</v>
      </c>
      <c r="C355" s="57">
        <v>260</v>
      </c>
      <c r="D355" s="57">
        <v>313</v>
      </c>
      <c r="E355" s="57">
        <v>306</v>
      </c>
      <c r="F355" s="57">
        <v>317</v>
      </c>
      <c r="G355" s="57">
        <v>329</v>
      </c>
      <c r="H355" s="57">
        <v>371</v>
      </c>
      <c r="I355" s="57">
        <v>377</v>
      </c>
      <c r="J355" s="57">
        <v>372</v>
      </c>
      <c r="K355" s="57">
        <v>347</v>
      </c>
      <c r="L355" s="57">
        <v>313</v>
      </c>
      <c r="M355" s="57">
        <v>265</v>
      </c>
      <c r="N355" s="57">
        <v>318</v>
      </c>
      <c r="O355" s="57">
        <v>279</v>
      </c>
      <c r="P355" s="144">
        <v>701</v>
      </c>
    </row>
    <row r="356" spans="1:16" x14ac:dyDescent="0.2">
      <c r="A356" s="410" t="s">
        <v>307</v>
      </c>
      <c r="B356" s="54">
        <v>3739</v>
      </c>
      <c r="C356" s="57">
        <v>163</v>
      </c>
      <c r="D356" s="57">
        <v>215</v>
      </c>
      <c r="E356" s="57">
        <v>201</v>
      </c>
      <c r="F356" s="57">
        <v>208</v>
      </c>
      <c r="G356" s="57">
        <v>264</v>
      </c>
      <c r="H356" s="57">
        <v>294</v>
      </c>
      <c r="I356" s="57">
        <v>287</v>
      </c>
      <c r="J356" s="57">
        <v>264</v>
      </c>
      <c r="K356" s="57">
        <v>252</v>
      </c>
      <c r="L356" s="57">
        <v>229</v>
      </c>
      <c r="M356" s="57">
        <v>234</v>
      </c>
      <c r="N356" s="57">
        <v>252</v>
      </c>
      <c r="O356" s="57">
        <v>218</v>
      </c>
      <c r="P356" s="144">
        <v>658</v>
      </c>
    </row>
    <row r="357" spans="1:16" x14ac:dyDescent="0.2">
      <c r="A357" s="410" t="s">
        <v>308</v>
      </c>
      <c r="B357" s="54">
        <v>2836</v>
      </c>
      <c r="C357" s="57">
        <v>123</v>
      </c>
      <c r="D357" s="57">
        <v>155</v>
      </c>
      <c r="E357" s="57">
        <v>167</v>
      </c>
      <c r="F357" s="57">
        <v>179</v>
      </c>
      <c r="G357" s="57">
        <v>198</v>
      </c>
      <c r="H357" s="57">
        <v>218</v>
      </c>
      <c r="I357" s="57">
        <v>191</v>
      </c>
      <c r="J357" s="57">
        <v>157</v>
      </c>
      <c r="K357" s="57">
        <v>184</v>
      </c>
      <c r="L357" s="57">
        <v>178</v>
      </c>
      <c r="M357" s="57">
        <v>207</v>
      </c>
      <c r="N357" s="57">
        <v>173</v>
      </c>
      <c r="O357" s="57">
        <v>180</v>
      </c>
      <c r="P357" s="144">
        <v>526</v>
      </c>
    </row>
    <row r="358" spans="1:16" x14ac:dyDescent="0.2">
      <c r="A358" s="410" t="s">
        <v>309</v>
      </c>
      <c r="B358" s="54">
        <v>3621</v>
      </c>
      <c r="C358" s="57">
        <v>176</v>
      </c>
      <c r="D358" s="57">
        <v>219</v>
      </c>
      <c r="E358" s="57">
        <v>191</v>
      </c>
      <c r="F358" s="57">
        <v>226</v>
      </c>
      <c r="G358" s="57">
        <v>287</v>
      </c>
      <c r="H358" s="57">
        <v>280</v>
      </c>
      <c r="I358" s="57">
        <v>267</v>
      </c>
      <c r="J358" s="57">
        <v>251</v>
      </c>
      <c r="K358" s="57">
        <v>259</v>
      </c>
      <c r="L358" s="57">
        <v>249</v>
      </c>
      <c r="M358" s="57">
        <v>222</v>
      </c>
      <c r="N358" s="57">
        <v>234</v>
      </c>
      <c r="O358" s="57">
        <v>211</v>
      </c>
      <c r="P358" s="144">
        <v>549</v>
      </c>
    </row>
    <row r="359" spans="1:16" x14ac:dyDescent="0.2">
      <c r="A359" s="317" t="s">
        <v>310</v>
      </c>
      <c r="B359" s="54">
        <v>28928</v>
      </c>
      <c r="C359" s="57">
        <v>1397</v>
      </c>
      <c r="D359" s="57">
        <v>1561</v>
      </c>
      <c r="E359" s="57">
        <v>1514</v>
      </c>
      <c r="F359" s="57">
        <v>1581</v>
      </c>
      <c r="G359" s="57">
        <v>1922</v>
      </c>
      <c r="H359" s="57">
        <v>2044</v>
      </c>
      <c r="I359" s="57">
        <v>2233</v>
      </c>
      <c r="J359" s="57">
        <v>2231</v>
      </c>
      <c r="K359" s="57">
        <v>2012</v>
      </c>
      <c r="L359" s="57">
        <v>1733</v>
      </c>
      <c r="M359" s="57">
        <v>1750</v>
      </c>
      <c r="N359" s="57">
        <v>2067</v>
      </c>
      <c r="O359" s="57">
        <v>2038</v>
      </c>
      <c r="P359" s="144">
        <v>4845</v>
      </c>
    </row>
    <row r="360" spans="1:16" x14ac:dyDescent="0.2">
      <c r="A360" s="317" t="s">
        <v>311</v>
      </c>
      <c r="B360" s="54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144"/>
    </row>
    <row r="361" spans="1:16" x14ac:dyDescent="0.2">
      <c r="A361" s="414" t="s">
        <v>323</v>
      </c>
      <c r="B361" s="54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144"/>
    </row>
    <row r="362" spans="1:16" x14ac:dyDescent="0.2">
      <c r="A362" s="410" t="s">
        <v>312</v>
      </c>
      <c r="B362" s="54">
        <v>2223</v>
      </c>
      <c r="C362" s="57">
        <v>100</v>
      </c>
      <c r="D362" s="57">
        <v>116</v>
      </c>
      <c r="E362" s="57">
        <v>125</v>
      </c>
      <c r="F362" s="57">
        <v>126</v>
      </c>
      <c r="G362" s="57">
        <v>176</v>
      </c>
      <c r="H362" s="57">
        <v>162</v>
      </c>
      <c r="I362" s="57">
        <v>160</v>
      </c>
      <c r="J362" s="57">
        <v>147</v>
      </c>
      <c r="K362" s="57">
        <v>151</v>
      </c>
      <c r="L362" s="57">
        <v>145</v>
      </c>
      <c r="M362" s="57">
        <v>147</v>
      </c>
      <c r="N362" s="57">
        <v>139</v>
      </c>
      <c r="O362" s="57">
        <v>142</v>
      </c>
      <c r="P362" s="144">
        <v>387</v>
      </c>
    </row>
    <row r="363" spans="1:16" x14ac:dyDescent="0.2">
      <c r="A363" s="411" t="s">
        <v>297</v>
      </c>
      <c r="B363" s="54">
        <v>902</v>
      </c>
      <c r="C363" s="57">
        <v>39</v>
      </c>
      <c r="D363" s="57">
        <v>43</v>
      </c>
      <c r="E363" s="57">
        <v>39</v>
      </c>
      <c r="F363" s="57">
        <v>48</v>
      </c>
      <c r="G363" s="57">
        <v>67</v>
      </c>
      <c r="H363" s="57">
        <v>70</v>
      </c>
      <c r="I363" s="57">
        <v>52</v>
      </c>
      <c r="J363" s="57">
        <v>58</v>
      </c>
      <c r="K363" s="57">
        <v>69</v>
      </c>
      <c r="L363" s="57">
        <v>63</v>
      </c>
      <c r="M363" s="57">
        <v>61</v>
      </c>
      <c r="N363" s="57">
        <v>72</v>
      </c>
      <c r="O363" s="57">
        <v>58</v>
      </c>
      <c r="P363" s="144">
        <v>163</v>
      </c>
    </row>
    <row r="364" spans="1:16" x14ac:dyDescent="0.2">
      <c r="A364" s="415" t="s">
        <v>324</v>
      </c>
      <c r="B364" s="54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144"/>
    </row>
    <row r="365" spans="1:16" x14ac:dyDescent="0.2">
      <c r="A365" s="410" t="s">
        <v>313</v>
      </c>
      <c r="B365" s="54">
        <v>9917</v>
      </c>
      <c r="C365" s="57">
        <v>473</v>
      </c>
      <c r="D365" s="57">
        <v>523</v>
      </c>
      <c r="E365" s="57">
        <v>473</v>
      </c>
      <c r="F365" s="57">
        <v>516</v>
      </c>
      <c r="G365" s="57">
        <v>549</v>
      </c>
      <c r="H365" s="57">
        <v>685</v>
      </c>
      <c r="I365" s="57">
        <v>788</v>
      </c>
      <c r="J365" s="57">
        <v>784</v>
      </c>
      <c r="K365" s="57">
        <v>674</v>
      </c>
      <c r="L365" s="57">
        <v>578</v>
      </c>
      <c r="M365" s="57">
        <v>598</v>
      </c>
      <c r="N365" s="57">
        <v>750</v>
      </c>
      <c r="O365" s="57">
        <v>748</v>
      </c>
      <c r="P365" s="144">
        <v>1778</v>
      </c>
    </row>
    <row r="366" spans="1:16" x14ac:dyDescent="0.2">
      <c r="A366" s="411" t="s">
        <v>297</v>
      </c>
      <c r="B366" s="54">
        <v>6394</v>
      </c>
      <c r="C366" s="57">
        <v>289</v>
      </c>
      <c r="D366" s="57">
        <v>305</v>
      </c>
      <c r="E366" s="57">
        <v>290</v>
      </c>
      <c r="F366" s="57">
        <v>317</v>
      </c>
      <c r="G366" s="57">
        <v>272</v>
      </c>
      <c r="H366" s="57">
        <v>412</v>
      </c>
      <c r="I366" s="57">
        <v>504</v>
      </c>
      <c r="J366" s="57">
        <v>514</v>
      </c>
      <c r="K366" s="57">
        <v>439</v>
      </c>
      <c r="L366" s="57">
        <v>366</v>
      </c>
      <c r="M366" s="57">
        <v>379</v>
      </c>
      <c r="N366" s="57">
        <v>531</v>
      </c>
      <c r="O366" s="57">
        <v>534</v>
      </c>
      <c r="P366" s="144">
        <v>1242</v>
      </c>
    </row>
    <row r="367" spans="1:16" x14ac:dyDescent="0.2">
      <c r="A367" s="415" t="s">
        <v>324</v>
      </c>
      <c r="B367" s="54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144"/>
    </row>
    <row r="368" spans="1:16" x14ac:dyDescent="0.2">
      <c r="A368" s="410" t="s">
        <v>314</v>
      </c>
      <c r="B368" s="54">
        <v>3383</v>
      </c>
      <c r="C368" s="57">
        <v>155</v>
      </c>
      <c r="D368" s="57">
        <v>185</v>
      </c>
      <c r="E368" s="57">
        <v>157</v>
      </c>
      <c r="F368" s="57">
        <v>197</v>
      </c>
      <c r="G368" s="57">
        <v>224</v>
      </c>
      <c r="H368" s="57">
        <v>218</v>
      </c>
      <c r="I368" s="57">
        <v>257</v>
      </c>
      <c r="J368" s="57">
        <v>256</v>
      </c>
      <c r="K368" s="57">
        <v>204</v>
      </c>
      <c r="L368" s="57">
        <v>203</v>
      </c>
      <c r="M368" s="57">
        <v>231</v>
      </c>
      <c r="N368" s="57">
        <v>225</v>
      </c>
      <c r="O368" s="57">
        <v>238</v>
      </c>
      <c r="P368" s="144">
        <v>633</v>
      </c>
    </row>
    <row r="369" spans="1:16" x14ac:dyDescent="0.2">
      <c r="A369" s="411" t="s">
        <v>297</v>
      </c>
      <c r="B369" s="54">
        <v>1389</v>
      </c>
      <c r="C369" s="57">
        <v>56</v>
      </c>
      <c r="D369" s="57">
        <v>69</v>
      </c>
      <c r="E369" s="57">
        <v>52</v>
      </c>
      <c r="F369" s="57">
        <v>84</v>
      </c>
      <c r="G369" s="57">
        <v>88</v>
      </c>
      <c r="H369" s="57">
        <v>92</v>
      </c>
      <c r="I369" s="57">
        <v>104</v>
      </c>
      <c r="J369" s="57">
        <v>93</v>
      </c>
      <c r="K369" s="57">
        <v>75</v>
      </c>
      <c r="L369" s="57">
        <v>97</v>
      </c>
      <c r="M369" s="57">
        <v>103</v>
      </c>
      <c r="N369" s="57">
        <v>99</v>
      </c>
      <c r="O369" s="57">
        <v>89</v>
      </c>
      <c r="P369" s="144">
        <v>288</v>
      </c>
    </row>
    <row r="370" spans="1:16" x14ac:dyDescent="0.2">
      <c r="A370" s="415" t="s">
        <v>324</v>
      </c>
      <c r="B370" s="54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144"/>
    </row>
    <row r="371" spans="1:16" x14ac:dyDescent="0.2">
      <c r="A371" s="317" t="s">
        <v>305</v>
      </c>
      <c r="B371" s="54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144"/>
    </row>
    <row r="372" spans="1:16" x14ac:dyDescent="0.2">
      <c r="A372" s="414" t="s">
        <v>325</v>
      </c>
      <c r="B372" s="54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144"/>
    </row>
    <row r="373" spans="1:16" x14ac:dyDescent="0.2">
      <c r="A373" s="410" t="s">
        <v>268</v>
      </c>
      <c r="B373" s="54">
        <v>3666</v>
      </c>
      <c r="C373" s="57">
        <v>200</v>
      </c>
      <c r="D373" s="57">
        <v>205</v>
      </c>
      <c r="E373" s="57">
        <v>208</v>
      </c>
      <c r="F373" s="57">
        <v>199</v>
      </c>
      <c r="G373" s="57">
        <v>262</v>
      </c>
      <c r="H373" s="57">
        <v>266</v>
      </c>
      <c r="I373" s="57">
        <v>278</v>
      </c>
      <c r="J373" s="57">
        <v>281</v>
      </c>
      <c r="K373" s="57">
        <v>299</v>
      </c>
      <c r="L373" s="57">
        <v>248</v>
      </c>
      <c r="M373" s="57">
        <v>209</v>
      </c>
      <c r="N373" s="57">
        <v>264</v>
      </c>
      <c r="O373" s="57">
        <v>262</v>
      </c>
      <c r="P373" s="144">
        <v>485</v>
      </c>
    </row>
    <row r="374" spans="1:16" x14ac:dyDescent="0.2">
      <c r="A374" s="410" t="s">
        <v>330</v>
      </c>
      <c r="B374" s="54">
        <v>1570</v>
      </c>
      <c r="C374" s="57">
        <v>74</v>
      </c>
      <c r="D374" s="57">
        <v>94</v>
      </c>
      <c r="E374" s="57">
        <v>82</v>
      </c>
      <c r="F374" s="57">
        <v>84</v>
      </c>
      <c r="G374" s="57">
        <v>117</v>
      </c>
      <c r="H374" s="57">
        <v>109</v>
      </c>
      <c r="I374" s="57">
        <v>114</v>
      </c>
      <c r="J374" s="57">
        <v>111</v>
      </c>
      <c r="K374" s="57">
        <v>97</v>
      </c>
      <c r="L374" s="57">
        <v>81</v>
      </c>
      <c r="M374" s="57">
        <v>90</v>
      </c>
      <c r="N374" s="57">
        <v>101</v>
      </c>
      <c r="O374" s="57">
        <v>95</v>
      </c>
      <c r="P374" s="144">
        <v>321</v>
      </c>
    </row>
    <row r="375" spans="1:16" x14ac:dyDescent="0.2">
      <c r="A375" s="410" t="s">
        <v>331</v>
      </c>
      <c r="B375" s="54">
        <v>2565</v>
      </c>
      <c r="C375" s="57">
        <v>119</v>
      </c>
      <c r="D375" s="57">
        <v>154</v>
      </c>
      <c r="E375" s="57">
        <v>132</v>
      </c>
      <c r="F375" s="57">
        <v>140</v>
      </c>
      <c r="G375" s="57">
        <v>168</v>
      </c>
      <c r="H375" s="57">
        <v>181</v>
      </c>
      <c r="I375" s="57">
        <v>216</v>
      </c>
      <c r="J375" s="57">
        <v>217</v>
      </c>
      <c r="K375" s="57">
        <v>193</v>
      </c>
      <c r="L375" s="57">
        <v>150</v>
      </c>
      <c r="M375" s="57">
        <v>157</v>
      </c>
      <c r="N375" s="57">
        <v>191</v>
      </c>
      <c r="O375" s="57">
        <v>193</v>
      </c>
      <c r="P375" s="144">
        <v>354</v>
      </c>
    </row>
    <row r="376" spans="1:16" x14ac:dyDescent="0.2">
      <c r="A376" s="410" t="s">
        <v>332</v>
      </c>
      <c r="B376" s="54">
        <v>2017</v>
      </c>
      <c r="C376" s="57">
        <v>101</v>
      </c>
      <c r="D376" s="57">
        <v>95</v>
      </c>
      <c r="E376" s="57">
        <v>139</v>
      </c>
      <c r="F376" s="57">
        <v>136</v>
      </c>
      <c r="G376" s="57">
        <v>171</v>
      </c>
      <c r="H376" s="57">
        <v>146</v>
      </c>
      <c r="I376" s="57">
        <v>150</v>
      </c>
      <c r="J376" s="57">
        <v>155</v>
      </c>
      <c r="K376" s="57">
        <v>151</v>
      </c>
      <c r="L376" s="57">
        <v>126</v>
      </c>
      <c r="M376" s="57">
        <v>109</v>
      </c>
      <c r="N376" s="57">
        <v>123</v>
      </c>
      <c r="O376" s="57">
        <v>110</v>
      </c>
      <c r="P376" s="144">
        <v>305</v>
      </c>
    </row>
    <row r="377" spans="1:16" x14ac:dyDescent="0.2">
      <c r="A377" s="410" t="s">
        <v>333</v>
      </c>
      <c r="B377" s="54">
        <v>1676</v>
      </c>
      <c r="C377" s="57">
        <v>77</v>
      </c>
      <c r="D377" s="57">
        <v>95</v>
      </c>
      <c r="E377" s="57">
        <v>83</v>
      </c>
      <c r="F377" s="57">
        <v>100</v>
      </c>
      <c r="G377" s="57">
        <v>119</v>
      </c>
      <c r="H377" s="57">
        <v>136</v>
      </c>
      <c r="I377" s="57">
        <v>128</v>
      </c>
      <c r="J377" s="57">
        <v>154</v>
      </c>
      <c r="K377" s="57">
        <v>122</v>
      </c>
      <c r="L377" s="57">
        <v>100</v>
      </c>
      <c r="M377" s="57">
        <v>104</v>
      </c>
      <c r="N377" s="57">
        <v>125</v>
      </c>
      <c r="O377" s="57">
        <v>108</v>
      </c>
      <c r="P377" s="144">
        <v>225</v>
      </c>
    </row>
    <row r="378" spans="1:16" x14ac:dyDescent="0.2">
      <c r="A378" s="410" t="s">
        <v>334</v>
      </c>
      <c r="B378" s="54">
        <v>1911</v>
      </c>
      <c r="C378" s="57">
        <v>98</v>
      </c>
      <c r="D378" s="57">
        <v>94</v>
      </c>
      <c r="E378" s="57">
        <v>115</v>
      </c>
      <c r="F378" s="57">
        <v>83</v>
      </c>
      <c r="G378" s="57">
        <v>136</v>
      </c>
      <c r="H378" s="57">
        <v>141</v>
      </c>
      <c r="I378" s="57">
        <v>142</v>
      </c>
      <c r="J378" s="57">
        <v>126</v>
      </c>
      <c r="K378" s="57">
        <v>121</v>
      </c>
      <c r="L378" s="57">
        <v>102</v>
      </c>
      <c r="M378" s="57">
        <v>105</v>
      </c>
      <c r="N378" s="57">
        <v>149</v>
      </c>
      <c r="O378" s="57">
        <v>142</v>
      </c>
      <c r="P378" s="144">
        <v>357</v>
      </c>
    </row>
    <row r="379" spans="1:16" x14ac:dyDescent="0.2">
      <c r="A379" s="317" t="s">
        <v>335</v>
      </c>
      <c r="B379" s="54">
        <v>46833</v>
      </c>
      <c r="C379" s="57">
        <v>2282</v>
      </c>
      <c r="D379" s="57">
        <v>2663</v>
      </c>
      <c r="E379" s="57">
        <v>2522</v>
      </c>
      <c r="F379" s="57">
        <v>2459</v>
      </c>
      <c r="G379" s="57">
        <v>2940</v>
      </c>
      <c r="H379" s="57">
        <v>3261</v>
      </c>
      <c r="I379" s="57">
        <v>3589</v>
      </c>
      <c r="J379" s="57">
        <v>3590</v>
      </c>
      <c r="K379" s="57">
        <v>3282</v>
      </c>
      <c r="L379" s="57">
        <v>2745</v>
      </c>
      <c r="M379" s="57">
        <v>2752</v>
      </c>
      <c r="N379" s="57">
        <v>3311</v>
      </c>
      <c r="O379" s="57">
        <v>3418</v>
      </c>
      <c r="P379" s="144">
        <v>8019</v>
      </c>
    </row>
    <row r="380" spans="1:16" x14ac:dyDescent="0.2">
      <c r="A380" s="317" t="s">
        <v>293</v>
      </c>
      <c r="B380" s="54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144"/>
    </row>
    <row r="381" spans="1:16" x14ac:dyDescent="0.2">
      <c r="A381" s="414" t="s">
        <v>326</v>
      </c>
      <c r="B381" s="54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144"/>
    </row>
    <row r="382" spans="1:16" x14ac:dyDescent="0.2">
      <c r="A382" s="410" t="s">
        <v>336</v>
      </c>
      <c r="B382" s="54">
        <v>17208</v>
      </c>
      <c r="C382" s="57">
        <v>744</v>
      </c>
      <c r="D382" s="57">
        <v>881</v>
      </c>
      <c r="E382" s="57">
        <v>772</v>
      </c>
      <c r="F382" s="57">
        <v>751</v>
      </c>
      <c r="G382" s="57">
        <v>802</v>
      </c>
      <c r="H382" s="57">
        <v>1123</v>
      </c>
      <c r="I382" s="57">
        <v>1285</v>
      </c>
      <c r="J382" s="57">
        <v>1339</v>
      </c>
      <c r="K382" s="57">
        <v>1195</v>
      </c>
      <c r="L382" s="57">
        <v>977</v>
      </c>
      <c r="M382" s="57">
        <v>997</v>
      </c>
      <c r="N382" s="57">
        <v>1359</v>
      </c>
      <c r="O382" s="57">
        <v>1505</v>
      </c>
      <c r="P382" s="144">
        <v>3478</v>
      </c>
    </row>
    <row r="383" spans="1:16" x14ac:dyDescent="0.2">
      <c r="A383" s="410" t="s">
        <v>337</v>
      </c>
      <c r="B383" s="54">
        <v>5264</v>
      </c>
      <c r="C383" s="57">
        <v>279</v>
      </c>
      <c r="D383" s="57">
        <v>319</v>
      </c>
      <c r="E383" s="57">
        <v>291</v>
      </c>
      <c r="F383" s="57">
        <v>260</v>
      </c>
      <c r="G383" s="57">
        <v>290</v>
      </c>
      <c r="H383" s="57">
        <v>374</v>
      </c>
      <c r="I383" s="57">
        <v>421</v>
      </c>
      <c r="J383" s="57">
        <v>417</v>
      </c>
      <c r="K383" s="57">
        <v>402</v>
      </c>
      <c r="L383" s="57">
        <v>292</v>
      </c>
      <c r="M383" s="57">
        <v>304</v>
      </c>
      <c r="N383" s="57">
        <v>353</v>
      </c>
      <c r="O383" s="57">
        <v>354</v>
      </c>
      <c r="P383" s="144">
        <v>908</v>
      </c>
    </row>
    <row r="384" spans="1:16" x14ac:dyDescent="0.2">
      <c r="A384" s="317" t="s">
        <v>295</v>
      </c>
      <c r="B384" s="54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144"/>
    </row>
    <row r="385" spans="1:16" x14ac:dyDescent="0.2">
      <c r="A385" s="414" t="s">
        <v>323</v>
      </c>
      <c r="B385" s="54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144"/>
    </row>
    <row r="386" spans="1:16" x14ac:dyDescent="0.2">
      <c r="A386" s="410" t="s">
        <v>338</v>
      </c>
      <c r="B386" s="54">
        <v>2960</v>
      </c>
      <c r="C386" s="57">
        <v>158</v>
      </c>
      <c r="D386" s="57">
        <v>188</v>
      </c>
      <c r="E386" s="57">
        <v>172</v>
      </c>
      <c r="F386" s="57">
        <v>141</v>
      </c>
      <c r="G386" s="57">
        <v>235</v>
      </c>
      <c r="H386" s="57">
        <v>206</v>
      </c>
      <c r="I386" s="57">
        <v>242</v>
      </c>
      <c r="J386" s="57">
        <v>179</v>
      </c>
      <c r="K386" s="57">
        <v>201</v>
      </c>
      <c r="L386" s="57">
        <v>168</v>
      </c>
      <c r="M386" s="57">
        <v>205</v>
      </c>
      <c r="N386" s="57">
        <v>189</v>
      </c>
      <c r="O386" s="57">
        <v>217</v>
      </c>
      <c r="P386" s="144">
        <v>459</v>
      </c>
    </row>
    <row r="387" spans="1:16" x14ac:dyDescent="0.2">
      <c r="A387" s="411" t="s">
        <v>297</v>
      </c>
      <c r="B387" s="54">
        <v>1055</v>
      </c>
      <c r="C387" s="57">
        <v>54</v>
      </c>
      <c r="D387" s="57">
        <v>61</v>
      </c>
      <c r="E387" s="57">
        <v>43</v>
      </c>
      <c r="F387" s="57">
        <v>34</v>
      </c>
      <c r="G387" s="57">
        <v>74</v>
      </c>
      <c r="H387" s="57">
        <v>62</v>
      </c>
      <c r="I387" s="57">
        <v>88</v>
      </c>
      <c r="J387" s="57">
        <v>64</v>
      </c>
      <c r="K387" s="57">
        <v>69</v>
      </c>
      <c r="L387" s="57">
        <v>63</v>
      </c>
      <c r="M387" s="57">
        <v>88</v>
      </c>
      <c r="N387" s="57">
        <v>86</v>
      </c>
      <c r="O387" s="57">
        <v>93</v>
      </c>
      <c r="P387" s="144">
        <v>176</v>
      </c>
    </row>
    <row r="388" spans="1:16" x14ac:dyDescent="0.2">
      <c r="A388" s="415" t="s">
        <v>324</v>
      </c>
      <c r="B388" s="54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144"/>
    </row>
    <row r="389" spans="1:16" x14ac:dyDescent="0.2">
      <c r="A389" s="410" t="s">
        <v>339</v>
      </c>
      <c r="B389" s="54">
        <v>6364</v>
      </c>
      <c r="C389" s="57">
        <v>332</v>
      </c>
      <c r="D389" s="57">
        <v>404</v>
      </c>
      <c r="E389" s="57">
        <v>369</v>
      </c>
      <c r="F389" s="57">
        <v>359</v>
      </c>
      <c r="G389" s="57">
        <v>465</v>
      </c>
      <c r="H389" s="57">
        <v>477</v>
      </c>
      <c r="I389" s="57">
        <v>473</v>
      </c>
      <c r="J389" s="57">
        <v>491</v>
      </c>
      <c r="K389" s="57">
        <v>393</v>
      </c>
      <c r="L389" s="57">
        <v>403</v>
      </c>
      <c r="M389" s="57">
        <v>367</v>
      </c>
      <c r="N389" s="57">
        <v>445</v>
      </c>
      <c r="O389" s="57">
        <v>429</v>
      </c>
      <c r="P389" s="144">
        <v>957</v>
      </c>
    </row>
    <row r="390" spans="1:16" x14ac:dyDescent="0.2">
      <c r="A390" s="411" t="s">
        <v>297</v>
      </c>
      <c r="B390" s="54">
        <v>2812</v>
      </c>
      <c r="C390" s="57">
        <v>120</v>
      </c>
      <c r="D390" s="57">
        <v>156</v>
      </c>
      <c r="E390" s="57">
        <v>137</v>
      </c>
      <c r="F390" s="57">
        <v>127</v>
      </c>
      <c r="G390" s="57">
        <v>167</v>
      </c>
      <c r="H390" s="57">
        <v>197</v>
      </c>
      <c r="I390" s="57">
        <v>217</v>
      </c>
      <c r="J390" s="57">
        <v>234</v>
      </c>
      <c r="K390" s="57">
        <v>178</v>
      </c>
      <c r="L390" s="57">
        <v>185</v>
      </c>
      <c r="M390" s="57">
        <v>170</v>
      </c>
      <c r="N390" s="57">
        <v>223</v>
      </c>
      <c r="O390" s="57">
        <v>230</v>
      </c>
      <c r="P390" s="144">
        <v>471</v>
      </c>
    </row>
    <row r="391" spans="1:16" x14ac:dyDescent="0.2">
      <c r="A391" s="415" t="s">
        <v>324</v>
      </c>
      <c r="B391" s="54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144"/>
    </row>
    <row r="392" spans="1:16" x14ac:dyDescent="0.2">
      <c r="A392" s="410" t="s">
        <v>340</v>
      </c>
      <c r="B392" s="54">
        <v>3409</v>
      </c>
      <c r="C392" s="57">
        <v>135</v>
      </c>
      <c r="D392" s="57">
        <v>190</v>
      </c>
      <c r="E392" s="57">
        <v>180</v>
      </c>
      <c r="F392" s="57">
        <v>170</v>
      </c>
      <c r="G392" s="57">
        <v>246</v>
      </c>
      <c r="H392" s="57">
        <v>226</v>
      </c>
      <c r="I392" s="57">
        <v>253</v>
      </c>
      <c r="J392" s="57">
        <v>262</v>
      </c>
      <c r="K392" s="57">
        <v>242</v>
      </c>
      <c r="L392" s="57">
        <v>177</v>
      </c>
      <c r="M392" s="57">
        <v>219</v>
      </c>
      <c r="N392" s="57">
        <v>237</v>
      </c>
      <c r="O392" s="57">
        <v>262</v>
      </c>
      <c r="P392" s="144">
        <v>610</v>
      </c>
    </row>
    <row r="393" spans="1:16" x14ac:dyDescent="0.2">
      <c r="A393" s="411" t="s">
        <v>297</v>
      </c>
      <c r="B393" s="54">
        <v>1101</v>
      </c>
      <c r="C393" s="57">
        <v>32</v>
      </c>
      <c r="D393" s="57">
        <v>46</v>
      </c>
      <c r="E393" s="57">
        <v>59</v>
      </c>
      <c r="F393" s="57">
        <v>43</v>
      </c>
      <c r="G393" s="57">
        <v>61</v>
      </c>
      <c r="H393" s="57">
        <v>73</v>
      </c>
      <c r="I393" s="57">
        <v>94</v>
      </c>
      <c r="J393" s="57">
        <v>90</v>
      </c>
      <c r="K393" s="57">
        <v>70</v>
      </c>
      <c r="L393" s="57">
        <v>55</v>
      </c>
      <c r="M393" s="57">
        <v>69</v>
      </c>
      <c r="N393" s="57">
        <v>95</v>
      </c>
      <c r="O393" s="57">
        <v>109</v>
      </c>
      <c r="P393" s="144">
        <v>205</v>
      </c>
    </row>
    <row r="394" spans="1:16" x14ac:dyDescent="0.2">
      <c r="A394" s="415" t="s">
        <v>324</v>
      </c>
      <c r="B394" s="54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144"/>
    </row>
    <row r="395" spans="1:16" x14ac:dyDescent="0.2">
      <c r="A395" s="317" t="s">
        <v>305</v>
      </c>
      <c r="B395" s="54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144"/>
    </row>
    <row r="396" spans="1:16" x14ac:dyDescent="0.2">
      <c r="A396" s="414" t="s">
        <v>325</v>
      </c>
      <c r="B396" s="54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144"/>
    </row>
    <row r="397" spans="1:16" x14ac:dyDescent="0.2">
      <c r="A397" s="410" t="s">
        <v>336</v>
      </c>
      <c r="B397" s="54">
        <v>6320</v>
      </c>
      <c r="C397" s="57">
        <v>301</v>
      </c>
      <c r="D397" s="57">
        <v>367</v>
      </c>
      <c r="E397" s="57">
        <v>421</v>
      </c>
      <c r="F397" s="57">
        <v>424</v>
      </c>
      <c r="G397" s="57">
        <v>486</v>
      </c>
      <c r="H397" s="57">
        <v>449</v>
      </c>
      <c r="I397" s="57">
        <v>507</v>
      </c>
      <c r="J397" s="57">
        <v>530</v>
      </c>
      <c r="K397" s="57">
        <v>483</v>
      </c>
      <c r="L397" s="57">
        <v>410</v>
      </c>
      <c r="M397" s="57">
        <v>368</v>
      </c>
      <c r="N397" s="57">
        <v>407</v>
      </c>
      <c r="O397" s="57">
        <v>368</v>
      </c>
      <c r="P397" s="144">
        <v>799</v>
      </c>
    </row>
    <row r="398" spans="1:16" x14ac:dyDescent="0.2">
      <c r="A398" s="410" t="s">
        <v>337</v>
      </c>
      <c r="B398" s="54">
        <v>5308</v>
      </c>
      <c r="C398" s="57">
        <v>333</v>
      </c>
      <c r="D398" s="57">
        <v>314</v>
      </c>
      <c r="E398" s="57">
        <v>317</v>
      </c>
      <c r="F398" s="57">
        <v>354</v>
      </c>
      <c r="G398" s="57">
        <v>416</v>
      </c>
      <c r="H398" s="57">
        <v>406</v>
      </c>
      <c r="I398" s="57">
        <v>408</v>
      </c>
      <c r="J398" s="57">
        <v>372</v>
      </c>
      <c r="K398" s="57">
        <v>366</v>
      </c>
      <c r="L398" s="57">
        <v>318</v>
      </c>
      <c r="M398" s="57">
        <v>292</v>
      </c>
      <c r="N398" s="57">
        <v>321</v>
      </c>
      <c r="O398" s="57">
        <v>283</v>
      </c>
      <c r="P398" s="144">
        <v>808</v>
      </c>
    </row>
    <row r="399" spans="1:16" x14ac:dyDescent="0.2">
      <c r="A399" s="317" t="s">
        <v>432</v>
      </c>
      <c r="B399" s="54">
        <v>22173</v>
      </c>
      <c r="C399" s="57">
        <v>1156</v>
      </c>
      <c r="D399" s="57">
        <v>1337</v>
      </c>
      <c r="E399" s="57">
        <v>1219</v>
      </c>
      <c r="F399" s="57">
        <v>1244</v>
      </c>
      <c r="G399" s="57">
        <v>1562</v>
      </c>
      <c r="H399" s="57">
        <v>1661</v>
      </c>
      <c r="I399" s="57">
        <v>1567</v>
      </c>
      <c r="J399" s="57">
        <v>1567</v>
      </c>
      <c r="K399" s="57">
        <v>1547</v>
      </c>
      <c r="L399" s="57">
        <v>1351</v>
      </c>
      <c r="M399" s="57">
        <v>1318</v>
      </c>
      <c r="N399" s="57">
        <v>1467</v>
      </c>
      <c r="O399" s="57">
        <v>1365</v>
      </c>
      <c r="P399" s="144">
        <v>3812</v>
      </c>
    </row>
    <row r="400" spans="1:16" x14ac:dyDescent="0.2">
      <c r="A400" s="317" t="s">
        <v>293</v>
      </c>
      <c r="B400" s="54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144"/>
    </row>
    <row r="401" spans="1:16" x14ac:dyDescent="0.2">
      <c r="A401" s="414" t="s">
        <v>326</v>
      </c>
      <c r="B401" s="54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144"/>
    </row>
    <row r="402" spans="1:16" x14ac:dyDescent="0.2">
      <c r="A402" s="410" t="s">
        <v>431</v>
      </c>
      <c r="B402" s="54">
        <v>5789</v>
      </c>
      <c r="C402" s="57">
        <v>255</v>
      </c>
      <c r="D402" s="57">
        <v>310</v>
      </c>
      <c r="E402" s="57">
        <v>254</v>
      </c>
      <c r="F402" s="57">
        <v>273</v>
      </c>
      <c r="G402" s="57">
        <v>350</v>
      </c>
      <c r="H402" s="57">
        <v>403</v>
      </c>
      <c r="I402" s="57">
        <v>429</v>
      </c>
      <c r="J402" s="57">
        <v>418</v>
      </c>
      <c r="K402" s="57">
        <v>386</v>
      </c>
      <c r="L402" s="57">
        <v>354</v>
      </c>
      <c r="M402" s="57">
        <v>363</v>
      </c>
      <c r="N402" s="57">
        <v>437</v>
      </c>
      <c r="O402" s="57">
        <v>411</v>
      </c>
      <c r="P402" s="144">
        <v>1146</v>
      </c>
    </row>
    <row r="403" spans="1:16" x14ac:dyDescent="0.2">
      <c r="A403" s="317" t="s">
        <v>299</v>
      </c>
      <c r="B403" s="54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144"/>
    </row>
    <row r="404" spans="1:16" x14ac:dyDescent="0.2">
      <c r="A404" s="414" t="s">
        <v>325</v>
      </c>
      <c r="B404" s="54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144"/>
    </row>
    <row r="405" spans="1:16" x14ac:dyDescent="0.2">
      <c r="A405" s="410" t="s">
        <v>341</v>
      </c>
      <c r="B405" s="54">
        <v>4638</v>
      </c>
      <c r="C405" s="57">
        <v>250</v>
      </c>
      <c r="D405" s="57">
        <v>281</v>
      </c>
      <c r="E405" s="57">
        <v>246</v>
      </c>
      <c r="F405" s="57">
        <v>255</v>
      </c>
      <c r="G405" s="57">
        <v>374</v>
      </c>
      <c r="H405" s="57">
        <v>345</v>
      </c>
      <c r="I405" s="57">
        <v>321</v>
      </c>
      <c r="J405" s="57">
        <v>296</v>
      </c>
      <c r="K405" s="57">
        <v>345</v>
      </c>
      <c r="L405" s="57">
        <v>290</v>
      </c>
      <c r="M405" s="57">
        <v>282</v>
      </c>
      <c r="N405" s="57">
        <v>295</v>
      </c>
      <c r="O405" s="57">
        <v>270</v>
      </c>
      <c r="P405" s="144">
        <v>788</v>
      </c>
    </row>
    <row r="406" spans="1:16" x14ac:dyDescent="0.2">
      <c r="A406" s="410" t="s">
        <v>342</v>
      </c>
      <c r="B406" s="54">
        <v>3160</v>
      </c>
      <c r="C406" s="57">
        <v>193</v>
      </c>
      <c r="D406" s="57">
        <v>208</v>
      </c>
      <c r="E406" s="57">
        <v>201</v>
      </c>
      <c r="F406" s="57">
        <v>199</v>
      </c>
      <c r="G406" s="57">
        <v>221</v>
      </c>
      <c r="H406" s="57">
        <v>249</v>
      </c>
      <c r="I406" s="57">
        <v>204</v>
      </c>
      <c r="J406" s="57">
        <v>218</v>
      </c>
      <c r="K406" s="57">
        <v>187</v>
      </c>
      <c r="L406" s="57">
        <v>175</v>
      </c>
      <c r="M406" s="57">
        <v>197</v>
      </c>
      <c r="N406" s="57">
        <v>198</v>
      </c>
      <c r="O406" s="57">
        <v>179</v>
      </c>
      <c r="P406" s="144">
        <v>531</v>
      </c>
    </row>
    <row r="407" spans="1:16" x14ac:dyDescent="0.2">
      <c r="A407" s="410" t="s">
        <v>343</v>
      </c>
      <c r="B407" s="54">
        <v>4544</v>
      </c>
      <c r="C407" s="57">
        <v>239</v>
      </c>
      <c r="D407" s="57">
        <v>311</v>
      </c>
      <c r="E407" s="57">
        <v>267</v>
      </c>
      <c r="F407" s="57">
        <v>275</v>
      </c>
      <c r="G407" s="57">
        <v>296</v>
      </c>
      <c r="H407" s="57">
        <v>335</v>
      </c>
      <c r="I407" s="57">
        <v>343</v>
      </c>
      <c r="J407" s="57">
        <v>360</v>
      </c>
      <c r="K407" s="57">
        <v>326</v>
      </c>
      <c r="L407" s="57">
        <v>251</v>
      </c>
      <c r="M407" s="57">
        <v>248</v>
      </c>
      <c r="N407" s="57">
        <v>289</v>
      </c>
      <c r="O407" s="57">
        <v>276</v>
      </c>
      <c r="P407" s="144">
        <v>728</v>
      </c>
    </row>
    <row r="408" spans="1:16" x14ac:dyDescent="0.2">
      <c r="A408" s="410" t="s">
        <v>431</v>
      </c>
      <c r="B408" s="54">
        <v>4042</v>
      </c>
      <c r="C408" s="57">
        <v>219</v>
      </c>
      <c r="D408" s="57">
        <v>227</v>
      </c>
      <c r="E408" s="57">
        <v>251</v>
      </c>
      <c r="F408" s="57">
        <v>242</v>
      </c>
      <c r="G408" s="57">
        <v>321</v>
      </c>
      <c r="H408" s="57">
        <v>329</v>
      </c>
      <c r="I408" s="57">
        <v>270</v>
      </c>
      <c r="J408" s="57">
        <v>275</v>
      </c>
      <c r="K408" s="57">
        <v>303</v>
      </c>
      <c r="L408" s="57">
        <v>281</v>
      </c>
      <c r="M408" s="57">
        <v>228</v>
      </c>
      <c r="N408" s="57">
        <v>248</v>
      </c>
      <c r="O408" s="57">
        <v>229</v>
      </c>
      <c r="P408" s="144">
        <v>619</v>
      </c>
    </row>
    <row r="409" spans="1:16" x14ac:dyDescent="0.2">
      <c r="A409" s="317" t="s">
        <v>344</v>
      </c>
      <c r="B409" s="54">
        <v>53443</v>
      </c>
      <c r="C409" s="57">
        <v>2495</v>
      </c>
      <c r="D409" s="57">
        <v>2955</v>
      </c>
      <c r="E409" s="57">
        <v>2738</v>
      </c>
      <c r="F409" s="57">
        <v>2611</v>
      </c>
      <c r="G409" s="57">
        <v>3464</v>
      </c>
      <c r="H409" s="57">
        <v>3766</v>
      </c>
      <c r="I409" s="57">
        <v>3940</v>
      </c>
      <c r="J409" s="57">
        <v>3912</v>
      </c>
      <c r="K409" s="57">
        <v>3656</v>
      </c>
      <c r="L409" s="57">
        <v>3196</v>
      </c>
      <c r="M409" s="57">
        <v>3223</v>
      </c>
      <c r="N409" s="57">
        <v>3839</v>
      </c>
      <c r="O409" s="57">
        <v>4022</v>
      </c>
      <c r="P409" s="144">
        <v>9626</v>
      </c>
    </row>
    <row r="410" spans="1:16" x14ac:dyDescent="0.2">
      <c r="A410" s="317" t="s">
        <v>345</v>
      </c>
      <c r="B410" s="54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144"/>
    </row>
    <row r="411" spans="1:16" x14ac:dyDescent="0.2">
      <c r="A411" s="414" t="s">
        <v>326</v>
      </c>
      <c r="B411" s="54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144"/>
    </row>
    <row r="412" spans="1:16" x14ac:dyDescent="0.2">
      <c r="A412" s="410" t="s">
        <v>346</v>
      </c>
      <c r="B412" s="54">
        <v>17570</v>
      </c>
      <c r="C412" s="57">
        <v>755</v>
      </c>
      <c r="D412" s="57">
        <v>911</v>
      </c>
      <c r="E412" s="57">
        <v>746</v>
      </c>
      <c r="F412" s="57">
        <v>774</v>
      </c>
      <c r="G412" s="57">
        <v>922</v>
      </c>
      <c r="H412" s="57">
        <v>1109</v>
      </c>
      <c r="I412" s="57">
        <v>1274</v>
      </c>
      <c r="J412" s="57">
        <v>1368</v>
      </c>
      <c r="K412" s="57">
        <v>1221</v>
      </c>
      <c r="L412" s="57">
        <v>1007</v>
      </c>
      <c r="M412" s="57">
        <v>1088</v>
      </c>
      <c r="N412" s="57">
        <v>1287</v>
      </c>
      <c r="O412" s="57">
        <v>1486</v>
      </c>
      <c r="P412" s="144">
        <v>3622</v>
      </c>
    </row>
    <row r="413" spans="1:16" x14ac:dyDescent="0.2">
      <c r="A413" s="317" t="s">
        <v>295</v>
      </c>
      <c r="B413" s="54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144"/>
    </row>
    <row r="414" spans="1:16" x14ac:dyDescent="0.2">
      <c r="A414" s="414" t="s">
        <v>323</v>
      </c>
      <c r="B414" s="54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144"/>
    </row>
    <row r="415" spans="1:16" x14ac:dyDescent="0.2">
      <c r="A415" s="410" t="s">
        <v>347</v>
      </c>
      <c r="B415" s="54">
        <v>2776</v>
      </c>
      <c r="C415" s="57">
        <v>100</v>
      </c>
      <c r="D415" s="57">
        <v>167</v>
      </c>
      <c r="E415" s="57">
        <v>148</v>
      </c>
      <c r="F415" s="57">
        <v>154</v>
      </c>
      <c r="G415" s="57">
        <v>186</v>
      </c>
      <c r="H415" s="57">
        <v>233</v>
      </c>
      <c r="I415" s="57">
        <v>204</v>
      </c>
      <c r="J415" s="57">
        <v>203</v>
      </c>
      <c r="K415" s="57">
        <v>182</v>
      </c>
      <c r="L415" s="57">
        <v>162</v>
      </c>
      <c r="M415" s="57">
        <v>152</v>
      </c>
      <c r="N415" s="57">
        <v>200</v>
      </c>
      <c r="O415" s="57">
        <v>222</v>
      </c>
      <c r="P415" s="144">
        <v>463</v>
      </c>
    </row>
    <row r="416" spans="1:16" x14ac:dyDescent="0.2">
      <c r="A416" s="411" t="s">
        <v>297</v>
      </c>
      <c r="B416" s="54">
        <v>1343</v>
      </c>
      <c r="C416" s="57">
        <v>40</v>
      </c>
      <c r="D416" s="57">
        <v>65</v>
      </c>
      <c r="E416" s="57">
        <v>61</v>
      </c>
      <c r="F416" s="57">
        <v>72</v>
      </c>
      <c r="G416" s="57">
        <v>99</v>
      </c>
      <c r="H416" s="57">
        <v>101</v>
      </c>
      <c r="I416" s="57">
        <v>96</v>
      </c>
      <c r="J416" s="57">
        <v>94</v>
      </c>
      <c r="K416" s="57">
        <v>89</v>
      </c>
      <c r="L416" s="57">
        <v>80</v>
      </c>
      <c r="M416" s="57">
        <v>82</v>
      </c>
      <c r="N416" s="57">
        <v>96</v>
      </c>
      <c r="O416" s="57">
        <v>114</v>
      </c>
      <c r="P416" s="144">
        <v>254</v>
      </c>
    </row>
    <row r="417" spans="1:16" x14ac:dyDescent="0.2">
      <c r="A417" s="415" t="s">
        <v>324</v>
      </c>
      <c r="B417" s="54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144"/>
    </row>
    <row r="418" spans="1:16" x14ac:dyDescent="0.2">
      <c r="A418" s="313" t="s">
        <v>350</v>
      </c>
      <c r="B418" s="54">
        <v>2469</v>
      </c>
      <c r="C418" s="57">
        <v>119</v>
      </c>
      <c r="D418" s="57">
        <v>123</v>
      </c>
      <c r="E418" s="57">
        <v>125</v>
      </c>
      <c r="F418" s="57">
        <v>114</v>
      </c>
      <c r="G418" s="57">
        <v>166</v>
      </c>
      <c r="H418" s="57">
        <v>198</v>
      </c>
      <c r="I418" s="57">
        <v>171</v>
      </c>
      <c r="J418" s="57">
        <v>184</v>
      </c>
      <c r="K418" s="57">
        <v>167</v>
      </c>
      <c r="L418" s="57">
        <v>152</v>
      </c>
      <c r="M418" s="57">
        <v>161</v>
      </c>
      <c r="N418" s="57">
        <v>176</v>
      </c>
      <c r="O418" s="57">
        <v>160</v>
      </c>
      <c r="P418" s="144">
        <v>453</v>
      </c>
    </row>
    <row r="419" spans="1:16" x14ac:dyDescent="0.2">
      <c r="A419" s="411" t="s">
        <v>297</v>
      </c>
      <c r="B419" s="54">
        <v>1230</v>
      </c>
      <c r="C419" s="57">
        <v>48</v>
      </c>
      <c r="D419" s="57">
        <v>64</v>
      </c>
      <c r="E419" s="57">
        <v>65</v>
      </c>
      <c r="F419" s="57">
        <v>50</v>
      </c>
      <c r="G419" s="57">
        <v>79</v>
      </c>
      <c r="H419" s="57">
        <v>88</v>
      </c>
      <c r="I419" s="57">
        <v>86</v>
      </c>
      <c r="J419" s="57">
        <v>102</v>
      </c>
      <c r="K419" s="57">
        <v>89</v>
      </c>
      <c r="L419" s="57">
        <v>77</v>
      </c>
      <c r="M419" s="57">
        <v>85</v>
      </c>
      <c r="N419" s="57">
        <v>87</v>
      </c>
      <c r="O419" s="57">
        <v>87</v>
      </c>
      <c r="P419" s="144">
        <v>223</v>
      </c>
    </row>
    <row r="420" spans="1:16" x14ac:dyDescent="0.2">
      <c r="A420" s="415" t="s">
        <v>324</v>
      </c>
      <c r="B420" s="54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144"/>
    </row>
    <row r="421" spans="1:16" x14ac:dyDescent="0.2">
      <c r="A421" s="410" t="s">
        <v>351</v>
      </c>
      <c r="B421" s="54">
        <v>12419</v>
      </c>
      <c r="C421" s="57">
        <v>583</v>
      </c>
      <c r="D421" s="57">
        <v>704</v>
      </c>
      <c r="E421" s="57">
        <v>636</v>
      </c>
      <c r="F421" s="57">
        <v>542</v>
      </c>
      <c r="G421" s="57">
        <v>841</v>
      </c>
      <c r="H421" s="57">
        <v>855</v>
      </c>
      <c r="I421" s="57">
        <v>934</v>
      </c>
      <c r="J421" s="57">
        <v>921</v>
      </c>
      <c r="K421" s="57">
        <v>871</v>
      </c>
      <c r="L421" s="57">
        <v>690</v>
      </c>
      <c r="M421" s="57">
        <v>673</v>
      </c>
      <c r="N421" s="57">
        <v>949</v>
      </c>
      <c r="O421" s="57">
        <v>932</v>
      </c>
      <c r="P421" s="144">
        <v>2288</v>
      </c>
    </row>
    <row r="422" spans="1:16" x14ac:dyDescent="0.2">
      <c r="A422" s="411" t="s">
        <v>297</v>
      </c>
      <c r="B422" s="54">
        <v>7249</v>
      </c>
      <c r="C422" s="57">
        <v>306</v>
      </c>
      <c r="D422" s="57">
        <v>362</v>
      </c>
      <c r="E422" s="57">
        <v>312</v>
      </c>
      <c r="F422" s="57">
        <v>288</v>
      </c>
      <c r="G422" s="57">
        <v>432</v>
      </c>
      <c r="H422" s="57">
        <v>454</v>
      </c>
      <c r="I422" s="57">
        <v>553</v>
      </c>
      <c r="J422" s="57">
        <v>543</v>
      </c>
      <c r="K422" s="57">
        <v>517</v>
      </c>
      <c r="L422" s="57">
        <v>387</v>
      </c>
      <c r="M422" s="57">
        <v>400</v>
      </c>
      <c r="N422" s="57">
        <v>582</v>
      </c>
      <c r="O422" s="57">
        <v>607</v>
      </c>
      <c r="P422" s="144">
        <v>1506</v>
      </c>
    </row>
    <row r="423" spans="1:16" x14ac:dyDescent="0.2">
      <c r="A423" s="415" t="s">
        <v>324</v>
      </c>
      <c r="B423" s="54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144"/>
    </row>
    <row r="424" spans="1:16" x14ac:dyDescent="0.2">
      <c r="A424" s="317" t="s">
        <v>305</v>
      </c>
      <c r="B424" s="54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144"/>
    </row>
    <row r="425" spans="1:16" x14ac:dyDescent="0.2">
      <c r="A425" s="414" t="s">
        <v>325</v>
      </c>
      <c r="B425" s="54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144"/>
    </row>
    <row r="426" spans="1:16" x14ac:dyDescent="0.2">
      <c r="A426" s="410" t="s">
        <v>352</v>
      </c>
      <c r="B426" s="54">
        <v>2073</v>
      </c>
      <c r="C426" s="57">
        <v>113</v>
      </c>
      <c r="D426" s="57">
        <v>102</v>
      </c>
      <c r="E426" s="57">
        <v>131</v>
      </c>
      <c r="F426" s="57">
        <v>102</v>
      </c>
      <c r="G426" s="57">
        <v>160</v>
      </c>
      <c r="H426" s="57">
        <v>144</v>
      </c>
      <c r="I426" s="57">
        <v>143</v>
      </c>
      <c r="J426" s="57">
        <v>127</v>
      </c>
      <c r="K426" s="57">
        <v>147</v>
      </c>
      <c r="L426" s="57">
        <v>132</v>
      </c>
      <c r="M426" s="57">
        <v>127</v>
      </c>
      <c r="N426" s="57">
        <v>163</v>
      </c>
      <c r="O426" s="57">
        <v>125</v>
      </c>
      <c r="P426" s="144">
        <v>357</v>
      </c>
    </row>
    <row r="427" spans="1:16" x14ac:dyDescent="0.2">
      <c r="A427" s="410" t="s">
        <v>353</v>
      </c>
      <c r="B427" s="54">
        <v>2804</v>
      </c>
      <c r="C427" s="57">
        <v>156</v>
      </c>
      <c r="D427" s="57">
        <v>151</v>
      </c>
      <c r="E427" s="57">
        <v>203</v>
      </c>
      <c r="F427" s="57">
        <v>158</v>
      </c>
      <c r="G427" s="57">
        <v>220</v>
      </c>
      <c r="H427" s="57">
        <v>214</v>
      </c>
      <c r="I427" s="57">
        <v>209</v>
      </c>
      <c r="J427" s="57">
        <v>205</v>
      </c>
      <c r="K427" s="57">
        <v>157</v>
      </c>
      <c r="L427" s="57">
        <v>171</v>
      </c>
      <c r="M427" s="57">
        <v>175</v>
      </c>
      <c r="N427" s="57">
        <v>177</v>
      </c>
      <c r="O427" s="57">
        <v>186</v>
      </c>
      <c r="P427" s="144">
        <v>422</v>
      </c>
    </row>
    <row r="428" spans="1:16" x14ac:dyDescent="0.2">
      <c r="A428" s="410" t="s">
        <v>354</v>
      </c>
      <c r="B428" s="54">
        <v>2239</v>
      </c>
      <c r="C428" s="57">
        <v>117</v>
      </c>
      <c r="D428" s="57">
        <v>138</v>
      </c>
      <c r="E428" s="57">
        <v>126</v>
      </c>
      <c r="F428" s="57">
        <v>123</v>
      </c>
      <c r="G428" s="57">
        <v>164</v>
      </c>
      <c r="H428" s="57">
        <v>170</v>
      </c>
      <c r="I428" s="57">
        <v>169</v>
      </c>
      <c r="J428" s="57">
        <v>135</v>
      </c>
      <c r="K428" s="57">
        <v>155</v>
      </c>
      <c r="L428" s="57">
        <v>156</v>
      </c>
      <c r="M428" s="57">
        <v>160</v>
      </c>
      <c r="N428" s="57">
        <v>157</v>
      </c>
      <c r="O428" s="57">
        <v>134</v>
      </c>
      <c r="P428" s="144">
        <v>335</v>
      </c>
    </row>
    <row r="429" spans="1:16" x14ac:dyDescent="0.2">
      <c r="A429" s="410" t="s">
        <v>355</v>
      </c>
      <c r="B429" s="54">
        <v>3156</v>
      </c>
      <c r="C429" s="57">
        <v>153</v>
      </c>
      <c r="D429" s="57">
        <v>180</v>
      </c>
      <c r="E429" s="57">
        <v>154</v>
      </c>
      <c r="F429" s="57">
        <v>175</v>
      </c>
      <c r="G429" s="57">
        <v>234</v>
      </c>
      <c r="H429" s="57">
        <v>216</v>
      </c>
      <c r="I429" s="57">
        <v>227</v>
      </c>
      <c r="J429" s="57">
        <v>227</v>
      </c>
      <c r="K429" s="57">
        <v>196</v>
      </c>
      <c r="L429" s="57">
        <v>184</v>
      </c>
      <c r="M429" s="57">
        <v>203</v>
      </c>
      <c r="N429" s="57">
        <v>219</v>
      </c>
      <c r="O429" s="57">
        <v>261</v>
      </c>
      <c r="P429" s="144">
        <v>527</v>
      </c>
    </row>
    <row r="430" spans="1:16" x14ac:dyDescent="0.2">
      <c r="A430" s="410" t="s">
        <v>346</v>
      </c>
      <c r="B430" s="54">
        <v>7937</v>
      </c>
      <c r="C430" s="57">
        <v>399</v>
      </c>
      <c r="D430" s="57">
        <v>479</v>
      </c>
      <c r="E430" s="57">
        <v>469</v>
      </c>
      <c r="F430" s="57">
        <v>469</v>
      </c>
      <c r="G430" s="57">
        <v>571</v>
      </c>
      <c r="H430" s="57">
        <v>627</v>
      </c>
      <c r="I430" s="57">
        <v>609</v>
      </c>
      <c r="J430" s="57">
        <v>542</v>
      </c>
      <c r="K430" s="57">
        <v>560</v>
      </c>
      <c r="L430" s="57">
        <v>542</v>
      </c>
      <c r="M430" s="57">
        <v>484</v>
      </c>
      <c r="N430" s="57">
        <v>511</v>
      </c>
      <c r="O430" s="57">
        <v>516</v>
      </c>
      <c r="P430" s="144">
        <v>1159</v>
      </c>
    </row>
    <row r="431" spans="1:16" x14ac:dyDescent="0.2">
      <c r="A431" s="317" t="s">
        <v>371</v>
      </c>
      <c r="B431" s="54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144"/>
    </row>
    <row r="432" spans="1:16" x14ac:dyDescent="0.2">
      <c r="A432" s="414" t="s">
        <v>428</v>
      </c>
      <c r="B432" s="54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144"/>
    </row>
    <row r="433" spans="1:16" x14ac:dyDescent="0.2">
      <c r="A433" s="313" t="s">
        <v>268</v>
      </c>
      <c r="B433" s="54">
        <v>63085</v>
      </c>
      <c r="C433" s="57">
        <v>2436</v>
      </c>
      <c r="D433" s="57">
        <v>2803</v>
      </c>
      <c r="E433" s="57">
        <v>2724</v>
      </c>
      <c r="F433" s="57">
        <v>2902</v>
      </c>
      <c r="G433" s="57">
        <v>3230</v>
      </c>
      <c r="H433" s="57">
        <v>3859</v>
      </c>
      <c r="I433" s="57">
        <v>4690</v>
      </c>
      <c r="J433" s="57">
        <v>4960</v>
      </c>
      <c r="K433" s="57">
        <v>4595</v>
      </c>
      <c r="L433" s="57">
        <v>3823</v>
      </c>
      <c r="M433" s="57">
        <v>3721</v>
      </c>
      <c r="N433" s="57">
        <v>4715</v>
      </c>
      <c r="O433" s="57">
        <v>5566</v>
      </c>
      <c r="P433" s="144">
        <v>13061</v>
      </c>
    </row>
    <row r="434" spans="1:16" x14ac:dyDescent="0.2">
      <c r="A434" s="441" t="s">
        <v>269</v>
      </c>
      <c r="B434" s="339">
        <v>146382</v>
      </c>
      <c r="C434" s="247">
        <v>6722</v>
      </c>
      <c r="D434" s="247">
        <v>7808</v>
      </c>
      <c r="E434" s="247">
        <v>7455</v>
      </c>
      <c r="F434" s="247">
        <v>7670</v>
      </c>
      <c r="G434" s="247">
        <v>9081</v>
      </c>
      <c r="H434" s="247">
        <v>10610</v>
      </c>
      <c r="I434" s="247">
        <v>11029</v>
      </c>
      <c r="J434" s="247">
        <v>10982</v>
      </c>
      <c r="K434" s="247">
        <v>9977</v>
      </c>
      <c r="L434" s="247">
        <v>8852</v>
      </c>
      <c r="M434" s="247">
        <v>9057</v>
      </c>
      <c r="N434" s="247">
        <v>10534</v>
      </c>
      <c r="O434" s="247">
        <v>10417</v>
      </c>
      <c r="P434" s="207">
        <v>26188</v>
      </c>
    </row>
    <row r="435" spans="1:16" x14ac:dyDescent="0.2">
      <c r="A435" s="443" t="s">
        <v>256</v>
      </c>
      <c r="B435" s="54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144"/>
    </row>
    <row r="436" spans="1:16" x14ac:dyDescent="0.2">
      <c r="A436" s="317" t="s">
        <v>357</v>
      </c>
      <c r="B436" s="54">
        <v>46291</v>
      </c>
      <c r="C436" s="57">
        <v>2221</v>
      </c>
      <c r="D436" s="57">
        <v>2594</v>
      </c>
      <c r="E436" s="57">
        <v>2406</v>
      </c>
      <c r="F436" s="57">
        <v>2591</v>
      </c>
      <c r="G436" s="57">
        <v>2715</v>
      </c>
      <c r="H436" s="57">
        <v>3414</v>
      </c>
      <c r="I436" s="57">
        <v>3755</v>
      </c>
      <c r="J436" s="57">
        <v>3746</v>
      </c>
      <c r="K436" s="57">
        <v>3176</v>
      </c>
      <c r="L436" s="57">
        <v>2798</v>
      </c>
      <c r="M436" s="57">
        <v>2790</v>
      </c>
      <c r="N436" s="57">
        <v>3328</v>
      </c>
      <c r="O436" s="57">
        <v>3192</v>
      </c>
      <c r="P436" s="144">
        <v>7565</v>
      </c>
    </row>
    <row r="437" spans="1:16" x14ac:dyDescent="0.2">
      <c r="A437" s="317" t="s">
        <v>293</v>
      </c>
      <c r="B437" s="54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144"/>
    </row>
    <row r="438" spans="1:16" x14ac:dyDescent="0.2">
      <c r="A438" s="417" t="s">
        <v>326</v>
      </c>
      <c r="B438" s="54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144"/>
    </row>
    <row r="439" spans="1:16" x14ac:dyDescent="0.2">
      <c r="A439" s="410" t="s">
        <v>358</v>
      </c>
      <c r="B439" s="54">
        <v>31925</v>
      </c>
      <c r="C439" s="57">
        <v>1549</v>
      </c>
      <c r="D439" s="57">
        <v>1727</v>
      </c>
      <c r="E439" s="57">
        <v>1567</v>
      </c>
      <c r="F439" s="57">
        <v>1809</v>
      </c>
      <c r="G439" s="57">
        <v>1611</v>
      </c>
      <c r="H439" s="57">
        <v>2284</v>
      </c>
      <c r="I439" s="57">
        <v>2699</v>
      </c>
      <c r="J439" s="57">
        <v>2719</v>
      </c>
      <c r="K439" s="57">
        <v>2185</v>
      </c>
      <c r="L439" s="57">
        <v>1876</v>
      </c>
      <c r="M439" s="57">
        <v>1904</v>
      </c>
      <c r="N439" s="57">
        <v>2339</v>
      </c>
      <c r="O439" s="57">
        <v>2354</v>
      </c>
      <c r="P439" s="144">
        <v>5302</v>
      </c>
    </row>
    <row r="440" spans="1:16" x14ac:dyDescent="0.2">
      <c r="A440" s="317" t="s">
        <v>305</v>
      </c>
      <c r="B440" s="54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144"/>
    </row>
    <row r="441" spans="1:16" x14ac:dyDescent="0.2">
      <c r="A441" s="417" t="s">
        <v>325</v>
      </c>
      <c r="B441" s="54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144"/>
    </row>
    <row r="442" spans="1:16" x14ac:dyDescent="0.2">
      <c r="A442" s="410" t="s">
        <v>358</v>
      </c>
      <c r="B442" s="54">
        <v>5573</v>
      </c>
      <c r="C442" s="57">
        <v>279</v>
      </c>
      <c r="D442" s="57">
        <v>352</v>
      </c>
      <c r="E442" s="57">
        <v>319</v>
      </c>
      <c r="F442" s="57">
        <v>308</v>
      </c>
      <c r="G442" s="57">
        <v>386</v>
      </c>
      <c r="H442" s="57">
        <v>426</v>
      </c>
      <c r="I442" s="57">
        <v>413</v>
      </c>
      <c r="J442" s="57">
        <v>390</v>
      </c>
      <c r="K442" s="57">
        <v>374</v>
      </c>
      <c r="L442" s="57">
        <v>410</v>
      </c>
      <c r="M442" s="57">
        <v>372</v>
      </c>
      <c r="N442" s="57">
        <v>411</v>
      </c>
      <c r="O442" s="57">
        <v>310</v>
      </c>
      <c r="P442" s="144">
        <v>823</v>
      </c>
    </row>
    <row r="443" spans="1:16" x14ac:dyDescent="0.2">
      <c r="A443" s="410" t="s">
        <v>359</v>
      </c>
      <c r="B443" s="54">
        <v>3252</v>
      </c>
      <c r="C443" s="57">
        <v>132</v>
      </c>
      <c r="D443" s="57">
        <v>195</v>
      </c>
      <c r="E443" s="57">
        <v>176</v>
      </c>
      <c r="F443" s="57">
        <v>193</v>
      </c>
      <c r="G443" s="57">
        <v>268</v>
      </c>
      <c r="H443" s="57">
        <v>264</v>
      </c>
      <c r="I443" s="57">
        <v>243</v>
      </c>
      <c r="J443" s="57">
        <v>241</v>
      </c>
      <c r="K443" s="57">
        <v>238</v>
      </c>
      <c r="L443" s="57">
        <v>169</v>
      </c>
      <c r="M443" s="57">
        <v>200</v>
      </c>
      <c r="N443" s="57">
        <v>213</v>
      </c>
      <c r="O443" s="57">
        <v>194</v>
      </c>
      <c r="P443" s="144">
        <v>526</v>
      </c>
    </row>
    <row r="444" spans="1:16" x14ac:dyDescent="0.2">
      <c r="A444" s="410" t="s">
        <v>360</v>
      </c>
      <c r="B444" s="54">
        <v>3638</v>
      </c>
      <c r="C444" s="57">
        <v>186</v>
      </c>
      <c r="D444" s="57">
        <v>215</v>
      </c>
      <c r="E444" s="57">
        <v>240</v>
      </c>
      <c r="F444" s="57">
        <v>184</v>
      </c>
      <c r="G444" s="57">
        <v>280</v>
      </c>
      <c r="H444" s="57">
        <v>285</v>
      </c>
      <c r="I444" s="57">
        <v>279</v>
      </c>
      <c r="J444" s="57">
        <v>267</v>
      </c>
      <c r="K444" s="57">
        <v>239</v>
      </c>
      <c r="L444" s="57">
        <v>224</v>
      </c>
      <c r="M444" s="57">
        <v>213</v>
      </c>
      <c r="N444" s="57">
        <v>243</v>
      </c>
      <c r="O444" s="57">
        <v>222</v>
      </c>
      <c r="P444" s="144">
        <v>561</v>
      </c>
    </row>
    <row r="445" spans="1:16" x14ac:dyDescent="0.2">
      <c r="A445" s="410" t="s">
        <v>361</v>
      </c>
      <c r="B445" s="54">
        <v>1903</v>
      </c>
      <c r="C445" s="57">
        <v>75</v>
      </c>
      <c r="D445" s="57">
        <v>105</v>
      </c>
      <c r="E445" s="57">
        <v>104</v>
      </c>
      <c r="F445" s="57">
        <v>97</v>
      </c>
      <c r="G445" s="57">
        <v>170</v>
      </c>
      <c r="H445" s="57">
        <v>155</v>
      </c>
      <c r="I445" s="57">
        <v>121</v>
      </c>
      <c r="J445" s="57">
        <v>129</v>
      </c>
      <c r="K445" s="57">
        <v>140</v>
      </c>
      <c r="L445" s="57">
        <v>119</v>
      </c>
      <c r="M445" s="57">
        <v>101</v>
      </c>
      <c r="N445" s="57">
        <v>122</v>
      </c>
      <c r="O445" s="57">
        <v>112</v>
      </c>
      <c r="P445" s="144">
        <v>353</v>
      </c>
    </row>
    <row r="446" spans="1:16" x14ac:dyDescent="0.2">
      <c r="A446" s="317" t="s">
        <v>362</v>
      </c>
      <c r="B446" s="54">
        <v>29077</v>
      </c>
      <c r="C446" s="57">
        <v>1241</v>
      </c>
      <c r="D446" s="57">
        <v>1460</v>
      </c>
      <c r="E446" s="57">
        <v>1406</v>
      </c>
      <c r="F446" s="57">
        <v>1431</v>
      </c>
      <c r="G446" s="57">
        <v>1662</v>
      </c>
      <c r="H446" s="57">
        <v>1978</v>
      </c>
      <c r="I446" s="57">
        <v>2075</v>
      </c>
      <c r="J446" s="57">
        <v>2109</v>
      </c>
      <c r="K446" s="57">
        <v>2059</v>
      </c>
      <c r="L446" s="57">
        <v>1774</v>
      </c>
      <c r="M446" s="57">
        <v>1834</v>
      </c>
      <c r="N446" s="57">
        <v>2168</v>
      </c>
      <c r="O446" s="57">
        <v>2267</v>
      </c>
      <c r="P446" s="144">
        <v>5613</v>
      </c>
    </row>
    <row r="447" spans="1:16" x14ac:dyDescent="0.2">
      <c r="A447" s="317" t="s">
        <v>293</v>
      </c>
      <c r="B447" s="54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144"/>
    </row>
    <row r="448" spans="1:16" x14ac:dyDescent="0.2">
      <c r="A448" s="417" t="s">
        <v>326</v>
      </c>
      <c r="B448" s="54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144"/>
    </row>
    <row r="449" spans="1:16" x14ac:dyDescent="0.2">
      <c r="A449" s="410" t="s">
        <v>363</v>
      </c>
      <c r="B449" s="54">
        <v>15477</v>
      </c>
      <c r="C449" s="57">
        <v>610</v>
      </c>
      <c r="D449" s="57">
        <v>758</v>
      </c>
      <c r="E449" s="57">
        <v>662</v>
      </c>
      <c r="F449" s="57">
        <v>755</v>
      </c>
      <c r="G449" s="57">
        <v>724</v>
      </c>
      <c r="H449" s="57">
        <v>951</v>
      </c>
      <c r="I449" s="57">
        <v>1142</v>
      </c>
      <c r="J449" s="57">
        <v>1140</v>
      </c>
      <c r="K449" s="57">
        <v>1109</v>
      </c>
      <c r="L449" s="57">
        <v>942</v>
      </c>
      <c r="M449" s="57">
        <v>974</v>
      </c>
      <c r="N449" s="57">
        <v>1150</v>
      </c>
      <c r="O449" s="57">
        <v>1280</v>
      </c>
      <c r="P449" s="144">
        <v>3280</v>
      </c>
    </row>
    <row r="450" spans="1:16" x14ac:dyDescent="0.2">
      <c r="A450" s="317" t="s">
        <v>295</v>
      </c>
      <c r="B450" s="54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144"/>
    </row>
    <row r="451" spans="1:16" x14ac:dyDescent="0.2">
      <c r="A451" s="417" t="s">
        <v>323</v>
      </c>
      <c r="B451" s="54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144"/>
    </row>
    <row r="452" spans="1:16" x14ac:dyDescent="0.2">
      <c r="A452" s="410" t="s">
        <v>364</v>
      </c>
      <c r="B452" s="54">
        <v>2850</v>
      </c>
      <c r="C452" s="57">
        <v>120</v>
      </c>
      <c r="D452" s="57">
        <v>136</v>
      </c>
      <c r="E452" s="57">
        <v>147</v>
      </c>
      <c r="F452" s="57">
        <v>138</v>
      </c>
      <c r="G452" s="57">
        <v>197</v>
      </c>
      <c r="H452" s="57">
        <v>219</v>
      </c>
      <c r="I452" s="57">
        <v>180</v>
      </c>
      <c r="J452" s="57">
        <v>179</v>
      </c>
      <c r="K452" s="57">
        <v>202</v>
      </c>
      <c r="L452" s="57">
        <v>166</v>
      </c>
      <c r="M452" s="57">
        <v>189</v>
      </c>
      <c r="N452" s="57">
        <v>225</v>
      </c>
      <c r="O452" s="57">
        <v>216</v>
      </c>
      <c r="P452" s="144">
        <v>536</v>
      </c>
    </row>
    <row r="453" spans="1:16" x14ac:dyDescent="0.2">
      <c r="A453" s="411" t="s">
        <v>297</v>
      </c>
      <c r="B453" s="54">
        <v>1439</v>
      </c>
      <c r="C453" s="57">
        <v>50</v>
      </c>
      <c r="D453" s="57">
        <v>54</v>
      </c>
      <c r="E453" s="57">
        <v>67</v>
      </c>
      <c r="F453" s="57">
        <v>72</v>
      </c>
      <c r="G453" s="57">
        <v>93</v>
      </c>
      <c r="H453" s="57">
        <v>105</v>
      </c>
      <c r="I453" s="57">
        <v>98</v>
      </c>
      <c r="J453" s="57">
        <v>86</v>
      </c>
      <c r="K453" s="57">
        <v>106</v>
      </c>
      <c r="L453" s="57">
        <v>81</v>
      </c>
      <c r="M453" s="57">
        <v>97</v>
      </c>
      <c r="N453" s="57">
        <v>135</v>
      </c>
      <c r="O453" s="57">
        <v>126</v>
      </c>
      <c r="P453" s="144">
        <v>269</v>
      </c>
    </row>
    <row r="454" spans="1:16" x14ac:dyDescent="0.2">
      <c r="A454" s="418" t="s">
        <v>324</v>
      </c>
      <c r="B454" s="54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144"/>
    </row>
    <row r="455" spans="1:16" x14ac:dyDescent="0.2">
      <c r="A455" s="317" t="s">
        <v>305</v>
      </c>
      <c r="B455" s="54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144"/>
    </row>
    <row r="456" spans="1:16" x14ac:dyDescent="0.2">
      <c r="A456" s="417" t="s">
        <v>325</v>
      </c>
      <c r="B456" s="54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144"/>
    </row>
    <row r="457" spans="1:16" x14ac:dyDescent="0.2">
      <c r="A457" s="410" t="s">
        <v>363</v>
      </c>
      <c r="B457" s="54">
        <v>4162</v>
      </c>
      <c r="C457" s="57">
        <v>195</v>
      </c>
      <c r="D457" s="57">
        <v>230</v>
      </c>
      <c r="E457" s="57">
        <v>233</v>
      </c>
      <c r="F457" s="57">
        <v>210</v>
      </c>
      <c r="G457" s="57">
        <v>267</v>
      </c>
      <c r="H457" s="57">
        <v>312</v>
      </c>
      <c r="I457" s="57">
        <v>291</v>
      </c>
      <c r="J457" s="57">
        <v>311</v>
      </c>
      <c r="K457" s="57">
        <v>301</v>
      </c>
      <c r="L457" s="57">
        <v>268</v>
      </c>
      <c r="M457" s="57">
        <v>287</v>
      </c>
      <c r="N457" s="57">
        <v>331</v>
      </c>
      <c r="O457" s="57">
        <v>315</v>
      </c>
      <c r="P457" s="144">
        <v>611</v>
      </c>
    </row>
    <row r="458" spans="1:16" x14ac:dyDescent="0.2">
      <c r="A458" s="410" t="s">
        <v>365</v>
      </c>
      <c r="B458" s="54">
        <v>1555</v>
      </c>
      <c r="C458" s="57">
        <v>73</v>
      </c>
      <c r="D458" s="57">
        <v>95</v>
      </c>
      <c r="E458" s="57">
        <v>89</v>
      </c>
      <c r="F458" s="57">
        <v>63</v>
      </c>
      <c r="G458" s="57">
        <v>109</v>
      </c>
      <c r="H458" s="57">
        <v>137</v>
      </c>
      <c r="I458" s="57">
        <v>109</v>
      </c>
      <c r="J458" s="57">
        <v>108</v>
      </c>
      <c r="K458" s="57">
        <v>97</v>
      </c>
      <c r="L458" s="57">
        <v>100</v>
      </c>
      <c r="M458" s="57">
        <v>97</v>
      </c>
      <c r="N458" s="57">
        <v>119</v>
      </c>
      <c r="O458" s="57">
        <v>107</v>
      </c>
      <c r="P458" s="144">
        <v>252</v>
      </c>
    </row>
    <row r="459" spans="1:16" x14ac:dyDescent="0.2">
      <c r="A459" s="410" t="s">
        <v>366</v>
      </c>
      <c r="B459" s="54">
        <v>1858</v>
      </c>
      <c r="C459" s="57">
        <v>98</v>
      </c>
      <c r="D459" s="57">
        <v>98</v>
      </c>
      <c r="E459" s="57">
        <v>105</v>
      </c>
      <c r="F459" s="57">
        <v>99</v>
      </c>
      <c r="G459" s="57">
        <v>122</v>
      </c>
      <c r="H459" s="57">
        <v>143</v>
      </c>
      <c r="I459" s="57">
        <v>140</v>
      </c>
      <c r="J459" s="57">
        <v>130</v>
      </c>
      <c r="K459" s="57">
        <v>128</v>
      </c>
      <c r="L459" s="57">
        <v>113</v>
      </c>
      <c r="M459" s="57">
        <v>116</v>
      </c>
      <c r="N459" s="57">
        <v>134</v>
      </c>
      <c r="O459" s="57">
        <v>132</v>
      </c>
      <c r="P459" s="144">
        <v>300</v>
      </c>
    </row>
    <row r="460" spans="1:16" x14ac:dyDescent="0.2">
      <c r="A460" s="410" t="s">
        <v>367</v>
      </c>
      <c r="B460" s="54">
        <v>3175</v>
      </c>
      <c r="C460" s="57">
        <v>145</v>
      </c>
      <c r="D460" s="57">
        <v>143</v>
      </c>
      <c r="E460" s="57">
        <v>170</v>
      </c>
      <c r="F460" s="57">
        <v>166</v>
      </c>
      <c r="G460" s="57">
        <v>243</v>
      </c>
      <c r="H460" s="57">
        <v>216</v>
      </c>
      <c r="I460" s="57">
        <v>213</v>
      </c>
      <c r="J460" s="57">
        <v>241</v>
      </c>
      <c r="K460" s="57">
        <v>222</v>
      </c>
      <c r="L460" s="57">
        <v>185</v>
      </c>
      <c r="M460" s="57">
        <v>171</v>
      </c>
      <c r="N460" s="57">
        <v>209</v>
      </c>
      <c r="O460" s="57">
        <v>217</v>
      </c>
      <c r="P460" s="144">
        <v>634</v>
      </c>
    </row>
    <row r="461" spans="1:16" x14ac:dyDescent="0.2">
      <c r="A461" s="317" t="s">
        <v>368</v>
      </c>
      <c r="B461" s="54">
        <v>13604</v>
      </c>
      <c r="C461" s="57">
        <v>640</v>
      </c>
      <c r="D461" s="57">
        <v>790</v>
      </c>
      <c r="E461" s="57">
        <v>745</v>
      </c>
      <c r="F461" s="57">
        <v>640</v>
      </c>
      <c r="G461" s="57">
        <v>921</v>
      </c>
      <c r="H461" s="57">
        <v>1003</v>
      </c>
      <c r="I461" s="57">
        <v>1064</v>
      </c>
      <c r="J461" s="57">
        <v>1032</v>
      </c>
      <c r="K461" s="57">
        <v>902</v>
      </c>
      <c r="L461" s="57">
        <v>811</v>
      </c>
      <c r="M461" s="57">
        <v>797</v>
      </c>
      <c r="N461" s="57">
        <v>943</v>
      </c>
      <c r="O461" s="57">
        <v>942</v>
      </c>
      <c r="P461" s="144">
        <v>2374</v>
      </c>
    </row>
    <row r="462" spans="1:16" x14ac:dyDescent="0.2">
      <c r="A462" s="317" t="s">
        <v>369</v>
      </c>
      <c r="B462" s="54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144"/>
    </row>
    <row r="463" spans="1:16" x14ac:dyDescent="0.2">
      <c r="A463" s="417" t="s">
        <v>323</v>
      </c>
      <c r="B463" s="54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144"/>
    </row>
    <row r="464" spans="1:16" x14ac:dyDescent="0.2">
      <c r="A464" s="410" t="s">
        <v>370</v>
      </c>
      <c r="B464" s="54">
        <v>10243</v>
      </c>
      <c r="C464" s="57">
        <v>500</v>
      </c>
      <c r="D464" s="57">
        <v>614</v>
      </c>
      <c r="E464" s="57">
        <v>565</v>
      </c>
      <c r="F464" s="57">
        <v>510</v>
      </c>
      <c r="G464" s="57">
        <v>654</v>
      </c>
      <c r="H464" s="57">
        <v>746</v>
      </c>
      <c r="I464" s="57">
        <v>842</v>
      </c>
      <c r="J464" s="57">
        <v>830</v>
      </c>
      <c r="K464" s="57">
        <v>697</v>
      </c>
      <c r="L464" s="57">
        <v>590</v>
      </c>
      <c r="M464" s="57">
        <v>595</v>
      </c>
      <c r="N464" s="57">
        <v>729</v>
      </c>
      <c r="O464" s="57">
        <v>699</v>
      </c>
      <c r="P464" s="144">
        <v>1672</v>
      </c>
    </row>
    <row r="465" spans="1:16" x14ac:dyDescent="0.2">
      <c r="A465" s="411" t="s">
        <v>297</v>
      </c>
      <c r="B465" s="54">
        <v>6994</v>
      </c>
      <c r="C465" s="57">
        <v>313</v>
      </c>
      <c r="D465" s="57">
        <v>390</v>
      </c>
      <c r="E465" s="57">
        <v>370</v>
      </c>
      <c r="F465" s="57">
        <v>340</v>
      </c>
      <c r="G465" s="57">
        <v>393</v>
      </c>
      <c r="H465" s="57">
        <v>447</v>
      </c>
      <c r="I465" s="57">
        <v>578</v>
      </c>
      <c r="J465" s="57">
        <v>570</v>
      </c>
      <c r="K465" s="57">
        <v>482</v>
      </c>
      <c r="L465" s="57">
        <v>419</v>
      </c>
      <c r="M465" s="57">
        <v>416</v>
      </c>
      <c r="N465" s="57">
        <v>544</v>
      </c>
      <c r="O465" s="57">
        <v>511</v>
      </c>
      <c r="P465" s="144">
        <v>1221</v>
      </c>
    </row>
    <row r="466" spans="1:16" x14ac:dyDescent="0.2">
      <c r="A466" s="418" t="s">
        <v>324</v>
      </c>
      <c r="B466" s="54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144"/>
    </row>
    <row r="467" spans="1:16" x14ac:dyDescent="0.2">
      <c r="A467" s="317" t="s">
        <v>305</v>
      </c>
      <c r="B467" s="54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144"/>
    </row>
    <row r="468" spans="1:16" x14ac:dyDescent="0.2">
      <c r="A468" s="417" t="s">
        <v>325</v>
      </c>
      <c r="B468" s="54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144"/>
    </row>
    <row r="469" spans="1:16" x14ac:dyDescent="0.2">
      <c r="A469" s="410" t="s">
        <v>372</v>
      </c>
      <c r="B469" s="54">
        <v>1860</v>
      </c>
      <c r="C469" s="57">
        <v>73</v>
      </c>
      <c r="D469" s="57">
        <v>87</v>
      </c>
      <c r="E469" s="57">
        <v>89</v>
      </c>
      <c r="F469" s="57">
        <v>55</v>
      </c>
      <c r="G469" s="57">
        <v>163</v>
      </c>
      <c r="H469" s="57">
        <v>162</v>
      </c>
      <c r="I469" s="57">
        <v>118</v>
      </c>
      <c r="J469" s="57">
        <v>95</v>
      </c>
      <c r="K469" s="57">
        <v>118</v>
      </c>
      <c r="L469" s="57">
        <v>125</v>
      </c>
      <c r="M469" s="57">
        <v>127</v>
      </c>
      <c r="N469" s="57">
        <v>120</v>
      </c>
      <c r="O469" s="57">
        <v>131</v>
      </c>
      <c r="P469" s="144">
        <v>397</v>
      </c>
    </row>
    <row r="470" spans="1:16" x14ac:dyDescent="0.2">
      <c r="A470" s="410" t="s">
        <v>373</v>
      </c>
      <c r="B470" s="54">
        <v>1501</v>
      </c>
      <c r="C470" s="57">
        <v>67</v>
      </c>
      <c r="D470" s="57">
        <v>89</v>
      </c>
      <c r="E470" s="57">
        <v>91</v>
      </c>
      <c r="F470" s="57">
        <v>75</v>
      </c>
      <c r="G470" s="57">
        <v>104</v>
      </c>
      <c r="H470" s="57">
        <v>95</v>
      </c>
      <c r="I470" s="57">
        <v>104</v>
      </c>
      <c r="J470" s="57">
        <v>107</v>
      </c>
      <c r="K470" s="57">
        <v>87</v>
      </c>
      <c r="L470" s="57">
        <v>96</v>
      </c>
      <c r="M470" s="57">
        <v>75</v>
      </c>
      <c r="N470" s="57">
        <v>94</v>
      </c>
      <c r="O470" s="57">
        <v>112</v>
      </c>
      <c r="P470" s="144">
        <v>305</v>
      </c>
    </row>
    <row r="471" spans="1:16" x14ac:dyDescent="0.2">
      <c r="A471" s="317" t="s">
        <v>374</v>
      </c>
      <c r="B471" s="54">
        <v>17323</v>
      </c>
      <c r="C471" s="57">
        <v>862</v>
      </c>
      <c r="D471" s="57">
        <v>940</v>
      </c>
      <c r="E471" s="57">
        <v>908</v>
      </c>
      <c r="F471" s="57">
        <v>940</v>
      </c>
      <c r="G471" s="57">
        <v>1115</v>
      </c>
      <c r="H471" s="57">
        <v>1346</v>
      </c>
      <c r="I471" s="57">
        <v>1280</v>
      </c>
      <c r="J471" s="57">
        <v>1264</v>
      </c>
      <c r="K471" s="57">
        <v>1080</v>
      </c>
      <c r="L471" s="57">
        <v>946</v>
      </c>
      <c r="M471" s="57">
        <v>1054</v>
      </c>
      <c r="N471" s="57">
        <v>1238</v>
      </c>
      <c r="O471" s="57">
        <v>1240</v>
      </c>
      <c r="P471" s="144">
        <v>3110</v>
      </c>
    </row>
    <row r="472" spans="1:16" x14ac:dyDescent="0.2">
      <c r="A472" s="317" t="s">
        <v>295</v>
      </c>
      <c r="B472" s="54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144"/>
    </row>
    <row r="473" spans="1:16" x14ac:dyDescent="0.2">
      <c r="A473" s="417" t="s">
        <v>323</v>
      </c>
      <c r="B473" s="54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144"/>
    </row>
    <row r="474" spans="1:16" x14ac:dyDescent="0.2">
      <c r="A474" s="410" t="s">
        <v>375</v>
      </c>
      <c r="B474" s="54">
        <v>11302</v>
      </c>
      <c r="C474" s="57">
        <v>548</v>
      </c>
      <c r="D474" s="57">
        <v>603</v>
      </c>
      <c r="E474" s="57">
        <v>596</v>
      </c>
      <c r="F474" s="57">
        <v>623</v>
      </c>
      <c r="G474" s="57">
        <v>610</v>
      </c>
      <c r="H474" s="57">
        <v>844</v>
      </c>
      <c r="I474" s="57">
        <v>868</v>
      </c>
      <c r="J474" s="57">
        <v>893</v>
      </c>
      <c r="K474" s="57">
        <v>699</v>
      </c>
      <c r="L474" s="57">
        <v>609</v>
      </c>
      <c r="M474" s="57">
        <v>665</v>
      </c>
      <c r="N474" s="57">
        <v>806</v>
      </c>
      <c r="O474" s="57">
        <v>867</v>
      </c>
      <c r="P474" s="144">
        <v>2071</v>
      </c>
    </row>
    <row r="475" spans="1:16" x14ac:dyDescent="0.2">
      <c r="A475" s="411" t="s">
        <v>297</v>
      </c>
      <c r="B475" s="54">
        <v>8587</v>
      </c>
      <c r="C475" s="57">
        <v>407</v>
      </c>
      <c r="D475" s="57">
        <v>446</v>
      </c>
      <c r="E475" s="57">
        <v>424</v>
      </c>
      <c r="F475" s="57">
        <v>452</v>
      </c>
      <c r="G475" s="57">
        <v>400</v>
      </c>
      <c r="H475" s="57">
        <v>620</v>
      </c>
      <c r="I475" s="57">
        <v>672</v>
      </c>
      <c r="J475" s="57">
        <v>693</v>
      </c>
      <c r="K475" s="57">
        <v>526</v>
      </c>
      <c r="L475" s="57">
        <v>465</v>
      </c>
      <c r="M475" s="57">
        <v>504</v>
      </c>
      <c r="N475" s="57">
        <v>632</v>
      </c>
      <c r="O475" s="57">
        <v>721</v>
      </c>
      <c r="P475" s="144">
        <v>1625</v>
      </c>
    </row>
    <row r="476" spans="1:16" x14ac:dyDescent="0.2">
      <c r="A476" s="418" t="s">
        <v>324</v>
      </c>
      <c r="B476" s="54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144"/>
    </row>
    <row r="477" spans="1:16" x14ac:dyDescent="0.2">
      <c r="A477" s="317" t="s">
        <v>305</v>
      </c>
      <c r="B477" s="54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144"/>
    </row>
    <row r="478" spans="1:16" x14ac:dyDescent="0.2">
      <c r="A478" s="417" t="s">
        <v>325</v>
      </c>
      <c r="B478" s="54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144"/>
    </row>
    <row r="479" spans="1:16" x14ac:dyDescent="0.2">
      <c r="A479" s="410" t="s">
        <v>376</v>
      </c>
      <c r="B479" s="54">
        <v>2459</v>
      </c>
      <c r="C479" s="57">
        <v>126</v>
      </c>
      <c r="D479" s="57">
        <v>148</v>
      </c>
      <c r="E479" s="57">
        <v>129</v>
      </c>
      <c r="F479" s="57">
        <v>123</v>
      </c>
      <c r="G479" s="57">
        <v>181</v>
      </c>
      <c r="H479" s="57">
        <v>193</v>
      </c>
      <c r="I479" s="57">
        <v>167</v>
      </c>
      <c r="J479" s="57">
        <v>174</v>
      </c>
      <c r="K479" s="57">
        <v>149</v>
      </c>
      <c r="L479" s="57">
        <v>134</v>
      </c>
      <c r="M479" s="57">
        <v>155</v>
      </c>
      <c r="N479" s="57">
        <v>174</v>
      </c>
      <c r="O479" s="57">
        <v>166</v>
      </c>
      <c r="P479" s="144">
        <v>440</v>
      </c>
    </row>
    <row r="480" spans="1:16" x14ac:dyDescent="0.2">
      <c r="A480" s="410" t="s">
        <v>377</v>
      </c>
      <c r="B480" s="54">
        <v>1903</v>
      </c>
      <c r="C480" s="57">
        <v>110</v>
      </c>
      <c r="D480" s="57">
        <v>93</v>
      </c>
      <c r="E480" s="57">
        <v>88</v>
      </c>
      <c r="F480" s="57">
        <v>102</v>
      </c>
      <c r="G480" s="57">
        <v>185</v>
      </c>
      <c r="H480" s="57">
        <v>159</v>
      </c>
      <c r="I480" s="57">
        <v>120</v>
      </c>
      <c r="J480" s="57">
        <v>106</v>
      </c>
      <c r="K480" s="57">
        <v>123</v>
      </c>
      <c r="L480" s="57">
        <v>109</v>
      </c>
      <c r="M480" s="57">
        <v>137</v>
      </c>
      <c r="N480" s="57">
        <v>134</v>
      </c>
      <c r="O480" s="57">
        <v>127</v>
      </c>
      <c r="P480" s="144">
        <v>310</v>
      </c>
    </row>
    <row r="481" spans="1:16" x14ac:dyDescent="0.2">
      <c r="A481" s="410" t="s">
        <v>378</v>
      </c>
      <c r="B481" s="54">
        <v>1659</v>
      </c>
      <c r="C481" s="57">
        <v>78</v>
      </c>
      <c r="D481" s="57">
        <v>96</v>
      </c>
      <c r="E481" s="57">
        <v>95</v>
      </c>
      <c r="F481" s="57">
        <v>92</v>
      </c>
      <c r="G481" s="57">
        <v>139</v>
      </c>
      <c r="H481" s="57">
        <v>150</v>
      </c>
      <c r="I481" s="57">
        <v>125</v>
      </c>
      <c r="J481" s="57">
        <v>91</v>
      </c>
      <c r="K481" s="57">
        <v>109</v>
      </c>
      <c r="L481" s="57">
        <v>94</v>
      </c>
      <c r="M481" s="57">
        <v>97</v>
      </c>
      <c r="N481" s="57">
        <v>124</v>
      </c>
      <c r="O481" s="57">
        <v>80</v>
      </c>
      <c r="P481" s="144">
        <v>289</v>
      </c>
    </row>
    <row r="482" spans="1:16" x14ac:dyDescent="0.2">
      <c r="A482" s="317" t="s">
        <v>443</v>
      </c>
      <c r="B482" s="54">
        <v>28522</v>
      </c>
      <c r="C482" s="57">
        <v>1270</v>
      </c>
      <c r="D482" s="57">
        <v>1469</v>
      </c>
      <c r="E482" s="57">
        <v>1481</v>
      </c>
      <c r="F482" s="57">
        <v>1539</v>
      </c>
      <c r="G482" s="57">
        <v>1920</v>
      </c>
      <c r="H482" s="57">
        <v>2111</v>
      </c>
      <c r="I482" s="57">
        <v>2056</v>
      </c>
      <c r="J482" s="57">
        <v>2008</v>
      </c>
      <c r="K482" s="57">
        <v>1999</v>
      </c>
      <c r="L482" s="57">
        <v>1825</v>
      </c>
      <c r="M482" s="57">
        <v>1877</v>
      </c>
      <c r="N482" s="57">
        <v>1968</v>
      </c>
      <c r="O482" s="57">
        <v>1865</v>
      </c>
      <c r="P482" s="144">
        <v>5134</v>
      </c>
    </row>
    <row r="483" spans="1:16" x14ac:dyDescent="0.2">
      <c r="A483" s="317" t="s">
        <v>295</v>
      </c>
      <c r="B483" s="54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144"/>
    </row>
    <row r="484" spans="1:16" x14ac:dyDescent="0.2">
      <c r="A484" s="417" t="s">
        <v>323</v>
      </c>
      <c r="B484" s="54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144"/>
    </row>
    <row r="485" spans="1:16" x14ac:dyDescent="0.2">
      <c r="A485" s="410" t="s">
        <v>379</v>
      </c>
      <c r="B485" s="54">
        <v>5846</v>
      </c>
      <c r="C485" s="57">
        <v>284</v>
      </c>
      <c r="D485" s="57">
        <v>347</v>
      </c>
      <c r="E485" s="57">
        <v>332</v>
      </c>
      <c r="F485" s="57">
        <v>304</v>
      </c>
      <c r="G485" s="57">
        <v>482</v>
      </c>
      <c r="H485" s="57">
        <v>444</v>
      </c>
      <c r="I485" s="57">
        <v>406</v>
      </c>
      <c r="J485" s="57">
        <v>413</v>
      </c>
      <c r="K485" s="57">
        <v>410</v>
      </c>
      <c r="L485" s="57">
        <v>376</v>
      </c>
      <c r="M485" s="57">
        <v>372</v>
      </c>
      <c r="N485" s="57">
        <v>370</v>
      </c>
      <c r="O485" s="57">
        <v>349</v>
      </c>
      <c r="P485" s="144">
        <v>957</v>
      </c>
    </row>
    <row r="486" spans="1:16" x14ac:dyDescent="0.2">
      <c r="A486" s="411" t="s">
        <v>297</v>
      </c>
      <c r="B486" s="54">
        <v>2021</v>
      </c>
      <c r="C486" s="57">
        <v>86</v>
      </c>
      <c r="D486" s="57">
        <v>116</v>
      </c>
      <c r="E486" s="57">
        <v>94</v>
      </c>
      <c r="F486" s="57">
        <v>87</v>
      </c>
      <c r="G486" s="57">
        <v>137</v>
      </c>
      <c r="H486" s="57">
        <v>166</v>
      </c>
      <c r="I486" s="57">
        <v>153</v>
      </c>
      <c r="J486" s="57">
        <v>150</v>
      </c>
      <c r="K486" s="57">
        <v>116</v>
      </c>
      <c r="L486" s="57">
        <v>124</v>
      </c>
      <c r="M486" s="57">
        <v>136</v>
      </c>
      <c r="N486" s="57">
        <v>169</v>
      </c>
      <c r="O486" s="57">
        <v>135</v>
      </c>
      <c r="P486" s="144">
        <v>352</v>
      </c>
    </row>
    <row r="487" spans="1:16" x14ac:dyDescent="0.2">
      <c r="A487" s="418" t="s">
        <v>324</v>
      </c>
      <c r="B487" s="54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144"/>
    </row>
    <row r="488" spans="1:16" x14ac:dyDescent="0.2">
      <c r="A488" s="410" t="s">
        <v>380</v>
      </c>
      <c r="B488" s="54">
        <v>4510</v>
      </c>
      <c r="C488" s="57">
        <v>205</v>
      </c>
      <c r="D488" s="57">
        <v>231</v>
      </c>
      <c r="E488" s="57">
        <v>244</v>
      </c>
      <c r="F488" s="57">
        <v>197</v>
      </c>
      <c r="G488" s="57">
        <v>354</v>
      </c>
      <c r="H488" s="57">
        <v>322</v>
      </c>
      <c r="I488" s="57">
        <v>352</v>
      </c>
      <c r="J488" s="57">
        <v>278</v>
      </c>
      <c r="K488" s="57">
        <v>313</v>
      </c>
      <c r="L488" s="57">
        <v>283</v>
      </c>
      <c r="M488" s="57">
        <v>283</v>
      </c>
      <c r="N488" s="57">
        <v>310</v>
      </c>
      <c r="O488" s="57">
        <v>304</v>
      </c>
      <c r="P488" s="144">
        <v>834</v>
      </c>
    </row>
    <row r="489" spans="1:16" x14ac:dyDescent="0.2">
      <c r="A489" s="411" t="s">
        <v>297</v>
      </c>
      <c r="B489" s="54">
        <v>2879</v>
      </c>
      <c r="C489" s="57">
        <v>138</v>
      </c>
      <c r="D489" s="57">
        <v>145</v>
      </c>
      <c r="E489" s="57">
        <v>133</v>
      </c>
      <c r="F489" s="57">
        <v>128</v>
      </c>
      <c r="G489" s="57">
        <v>206</v>
      </c>
      <c r="H489" s="57">
        <v>217</v>
      </c>
      <c r="I489" s="57">
        <v>243</v>
      </c>
      <c r="J489" s="57">
        <v>181</v>
      </c>
      <c r="K489" s="57">
        <v>194</v>
      </c>
      <c r="L489" s="57">
        <v>169</v>
      </c>
      <c r="M489" s="57">
        <v>174</v>
      </c>
      <c r="N489" s="57">
        <v>207</v>
      </c>
      <c r="O489" s="57">
        <v>204</v>
      </c>
      <c r="P489" s="144">
        <v>540</v>
      </c>
    </row>
    <row r="490" spans="1:16" x14ac:dyDescent="0.2">
      <c r="A490" s="418" t="s">
        <v>324</v>
      </c>
      <c r="B490" s="54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144"/>
    </row>
    <row r="491" spans="1:16" x14ac:dyDescent="0.2">
      <c r="A491" s="410" t="s">
        <v>381</v>
      </c>
      <c r="B491" s="54">
        <v>14011</v>
      </c>
      <c r="C491" s="57">
        <v>616</v>
      </c>
      <c r="D491" s="57">
        <v>729</v>
      </c>
      <c r="E491" s="57">
        <v>751</v>
      </c>
      <c r="F491" s="57">
        <v>806</v>
      </c>
      <c r="G491" s="57">
        <v>825</v>
      </c>
      <c r="H491" s="57">
        <v>1061</v>
      </c>
      <c r="I491" s="57">
        <v>1001</v>
      </c>
      <c r="J491" s="57">
        <v>1044</v>
      </c>
      <c r="K491" s="57">
        <v>1016</v>
      </c>
      <c r="L491" s="57">
        <v>886</v>
      </c>
      <c r="M491" s="57">
        <v>942</v>
      </c>
      <c r="N491" s="57">
        <v>947</v>
      </c>
      <c r="O491" s="57">
        <v>898</v>
      </c>
      <c r="P491" s="144">
        <v>2489</v>
      </c>
    </row>
    <row r="492" spans="1:16" x14ac:dyDescent="0.2">
      <c r="A492" s="411" t="s">
        <v>297</v>
      </c>
      <c r="B492" s="54">
        <v>9863</v>
      </c>
      <c r="C492" s="57">
        <v>400</v>
      </c>
      <c r="D492" s="57">
        <v>466</v>
      </c>
      <c r="E492" s="57">
        <v>478</v>
      </c>
      <c r="F492" s="57">
        <v>545</v>
      </c>
      <c r="G492" s="57">
        <v>487</v>
      </c>
      <c r="H492" s="57">
        <v>732</v>
      </c>
      <c r="I492" s="57">
        <v>726</v>
      </c>
      <c r="J492" s="57">
        <v>738</v>
      </c>
      <c r="K492" s="57">
        <v>733</v>
      </c>
      <c r="L492" s="57">
        <v>606</v>
      </c>
      <c r="M492" s="57">
        <v>664</v>
      </c>
      <c r="N492" s="57">
        <v>685</v>
      </c>
      <c r="O492" s="57">
        <v>694</v>
      </c>
      <c r="P492" s="144">
        <v>1909</v>
      </c>
    </row>
    <row r="493" spans="1:16" x14ac:dyDescent="0.2">
      <c r="A493" s="418" t="s">
        <v>324</v>
      </c>
      <c r="B493" s="54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144"/>
    </row>
    <row r="494" spans="1:16" x14ac:dyDescent="0.2">
      <c r="A494" s="410" t="s">
        <v>382</v>
      </c>
      <c r="B494" s="54">
        <v>4155</v>
      </c>
      <c r="C494" s="57">
        <v>165</v>
      </c>
      <c r="D494" s="57">
        <v>162</v>
      </c>
      <c r="E494" s="57">
        <v>154</v>
      </c>
      <c r="F494" s="57">
        <v>232</v>
      </c>
      <c r="G494" s="57">
        <v>259</v>
      </c>
      <c r="H494" s="57">
        <v>284</v>
      </c>
      <c r="I494" s="57">
        <v>297</v>
      </c>
      <c r="J494" s="57">
        <v>273</v>
      </c>
      <c r="K494" s="57">
        <v>260</v>
      </c>
      <c r="L494" s="57">
        <v>280</v>
      </c>
      <c r="M494" s="57">
        <v>280</v>
      </c>
      <c r="N494" s="57">
        <v>341</v>
      </c>
      <c r="O494" s="57">
        <v>314</v>
      </c>
      <c r="P494" s="144">
        <v>854</v>
      </c>
    </row>
    <row r="495" spans="1:16" x14ac:dyDescent="0.2">
      <c r="A495" s="411" t="s">
        <v>297</v>
      </c>
      <c r="B495" s="54">
        <v>2348</v>
      </c>
      <c r="C495" s="57">
        <v>83</v>
      </c>
      <c r="D495" s="57">
        <v>83</v>
      </c>
      <c r="E495" s="57">
        <v>80</v>
      </c>
      <c r="F495" s="57">
        <v>134</v>
      </c>
      <c r="G495" s="57">
        <v>133</v>
      </c>
      <c r="H495" s="57">
        <v>149</v>
      </c>
      <c r="I495" s="57">
        <v>161</v>
      </c>
      <c r="J495" s="57">
        <v>143</v>
      </c>
      <c r="K495" s="57">
        <v>142</v>
      </c>
      <c r="L495" s="57">
        <v>147</v>
      </c>
      <c r="M495" s="57">
        <v>155</v>
      </c>
      <c r="N495" s="57">
        <v>205</v>
      </c>
      <c r="O495" s="57">
        <v>206</v>
      </c>
      <c r="P495" s="144">
        <v>527</v>
      </c>
    </row>
    <row r="496" spans="1:16" x14ac:dyDescent="0.2">
      <c r="A496" s="418" t="s">
        <v>324</v>
      </c>
      <c r="B496" s="54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144"/>
    </row>
    <row r="497" spans="1:16" x14ac:dyDescent="0.2">
      <c r="A497" s="317" t="s">
        <v>1286</v>
      </c>
      <c r="B497" s="54">
        <v>11565</v>
      </c>
      <c r="C497" s="57">
        <v>488</v>
      </c>
      <c r="D497" s="57">
        <v>555</v>
      </c>
      <c r="E497" s="57">
        <v>509</v>
      </c>
      <c r="F497" s="57">
        <v>529</v>
      </c>
      <c r="G497" s="57">
        <v>748</v>
      </c>
      <c r="H497" s="57">
        <v>758</v>
      </c>
      <c r="I497" s="57">
        <v>799</v>
      </c>
      <c r="J497" s="57">
        <v>823</v>
      </c>
      <c r="K497" s="57">
        <v>761</v>
      </c>
      <c r="L497" s="57">
        <v>698</v>
      </c>
      <c r="M497" s="57">
        <v>705</v>
      </c>
      <c r="N497" s="57">
        <v>889</v>
      </c>
      <c r="O497" s="57">
        <v>911</v>
      </c>
      <c r="P497" s="144">
        <v>2392</v>
      </c>
    </row>
    <row r="498" spans="1:16" x14ac:dyDescent="0.2">
      <c r="A498" s="317" t="s">
        <v>295</v>
      </c>
      <c r="B498" s="54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144"/>
    </row>
    <row r="499" spans="1:16" x14ac:dyDescent="0.2">
      <c r="A499" s="417" t="s">
        <v>323</v>
      </c>
      <c r="B499" s="54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144"/>
    </row>
    <row r="500" spans="1:16" x14ac:dyDescent="0.2">
      <c r="A500" s="410" t="s">
        <v>383</v>
      </c>
      <c r="B500" s="54">
        <v>8505</v>
      </c>
      <c r="C500" s="57">
        <v>333</v>
      </c>
      <c r="D500" s="57">
        <v>395</v>
      </c>
      <c r="E500" s="57">
        <v>366</v>
      </c>
      <c r="F500" s="57">
        <v>394</v>
      </c>
      <c r="G500" s="57">
        <v>528</v>
      </c>
      <c r="H500" s="57">
        <v>553</v>
      </c>
      <c r="I500" s="57">
        <v>573</v>
      </c>
      <c r="J500" s="57">
        <v>625</v>
      </c>
      <c r="K500" s="57">
        <v>568</v>
      </c>
      <c r="L500" s="57">
        <v>522</v>
      </c>
      <c r="M500" s="57">
        <v>509</v>
      </c>
      <c r="N500" s="57">
        <v>675</v>
      </c>
      <c r="O500" s="57">
        <v>698</v>
      </c>
      <c r="P500" s="144">
        <v>1766</v>
      </c>
    </row>
    <row r="501" spans="1:16" x14ac:dyDescent="0.2">
      <c r="A501" s="411" t="s">
        <v>297</v>
      </c>
      <c r="B501" s="54">
        <v>5817</v>
      </c>
      <c r="C501" s="57">
        <v>233</v>
      </c>
      <c r="D501" s="57">
        <v>250</v>
      </c>
      <c r="E501" s="57">
        <v>224</v>
      </c>
      <c r="F501" s="57">
        <v>261</v>
      </c>
      <c r="G501" s="57">
        <v>352</v>
      </c>
      <c r="H501" s="57">
        <v>377</v>
      </c>
      <c r="I501" s="57">
        <v>378</v>
      </c>
      <c r="J501" s="57">
        <v>427</v>
      </c>
      <c r="K501" s="57">
        <v>388</v>
      </c>
      <c r="L501" s="57">
        <v>357</v>
      </c>
      <c r="M501" s="57">
        <v>338</v>
      </c>
      <c r="N501" s="57">
        <v>473</v>
      </c>
      <c r="O501" s="57">
        <v>512</v>
      </c>
      <c r="P501" s="144">
        <v>1247</v>
      </c>
    </row>
    <row r="502" spans="1:16" x14ac:dyDescent="0.2">
      <c r="A502" s="418" t="s">
        <v>324</v>
      </c>
      <c r="B502" s="54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144"/>
    </row>
    <row r="503" spans="1:16" x14ac:dyDescent="0.2">
      <c r="A503" s="317" t="s">
        <v>299</v>
      </c>
      <c r="B503" s="54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144"/>
    </row>
    <row r="504" spans="1:16" x14ac:dyDescent="0.2">
      <c r="A504" s="417" t="s">
        <v>325</v>
      </c>
      <c r="B504" s="54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144"/>
    </row>
    <row r="505" spans="1:16" x14ac:dyDescent="0.2">
      <c r="A505" s="410" t="s">
        <v>384</v>
      </c>
      <c r="B505" s="54">
        <v>1418</v>
      </c>
      <c r="C505" s="57">
        <v>77</v>
      </c>
      <c r="D505" s="57">
        <v>78</v>
      </c>
      <c r="E505" s="57">
        <v>68</v>
      </c>
      <c r="F505" s="57">
        <v>65</v>
      </c>
      <c r="G505" s="57">
        <v>117</v>
      </c>
      <c r="H505" s="57">
        <v>93</v>
      </c>
      <c r="I505" s="57">
        <v>95</v>
      </c>
      <c r="J505" s="57">
        <v>86</v>
      </c>
      <c r="K505" s="57">
        <v>86</v>
      </c>
      <c r="L505" s="57">
        <v>85</v>
      </c>
      <c r="M505" s="57">
        <v>87</v>
      </c>
      <c r="N505" s="57">
        <v>97</v>
      </c>
      <c r="O505" s="57">
        <v>99</v>
      </c>
      <c r="P505" s="144">
        <v>285</v>
      </c>
    </row>
    <row r="506" spans="1:16" x14ac:dyDescent="0.2">
      <c r="A506" s="410" t="s">
        <v>385</v>
      </c>
      <c r="B506" s="54">
        <v>1642</v>
      </c>
      <c r="C506" s="57">
        <v>78</v>
      </c>
      <c r="D506" s="57">
        <v>82</v>
      </c>
      <c r="E506" s="57">
        <v>75</v>
      </c>
      <c r="F506" s="57">
        <v>70</v>
      </c>
      <c r="G506" s="57">
        <v>103</v>
      </c>
      <c r="H506" s="57">
        <v>112</v>
      </c>
      <c r="I506" s="57">
        <v>131</v>
      </c>
      <c r="J506" s="57">
        <v>112</v>
      </c>
      <c r="K506" s="57">
        <v>107</v>
      </c>
      <c r="L506" s="57">
        <v>91</v>
      </c>
      <c r="M506" s="57">
        <v>109</v>
      </c>
      <c r="N506" s="57">
        <v>117</v>
      </c>
      <c r="O506" s="57">
        <v>114</v>
      </c>
      <c r="P506" s="144">
        <v>341</v>
      </c>
    </row>
    <row r="507" spans="1:16" x14ac:dyDescent="0.2">
      <c r="A507" s="441" t="s">
        <v>276</v>
      </c>
      <c r="B507" s="339">
        <v>317230</v>
      </c>
      <c r="C507" s="247">
        <v>14240</v>
      </c>
      <c r="D507" s="247">
        <v>15908</v>
      </c>
      <c r="E507" s="247">
        <v>14733</v>
      </c>
      <c r="F507" s="247">
        <v>15089</v>
      </c>
      <c r="G507" s="247">
        <v>18129</v>
      </c>
      <c r="H507" s="247">
        <v>21278</v>
      </c>
      <c r="I507" s="247">
        <v>25169</v>
      </c>
      <c r="J507" s="247">
        <v>25402</v>
      </c>
      <c r="K507" s="247">
        <v>22718</v>
      </c>
      <c r="L507" s="247">
        <v>19286</v>
      </c>
      <c r="M507" s="247">
        <v>19759</v>
      </c>
      <c r="N507" s="247">
        <v>23032</v>
      </c>
      <c r="O507" s="247">
        <v>24285</v>
      </c>
      <c r="P507" s="207">
        <v>58202</v>
      </c>
    </row>
    <row r="508" spans="1:16" x14ac:dyDescent="0.2">
      <c r="A508" s="443" t="s">
        <v>256</v>
      </c>
      <c r="B508" s="54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144"/>
    </row>
    <row r="509" spans="1:16" x14ac:dyDescent="0.2">
      <c r="A509" s="317" t="s">
        <v>444</v>
      </c>
      <c r="B509" s="54">
        <v>29961</v>
      </c>
      <c r="C509" s="57">
        <v>1266</v>
      </c>
      <c r="D509" s="57">
        <v>1484</v>
      </c>
      <c r="E509" s="57">
        <v>1445</v>
      </c>
      <c r="F509" s="57">
        <v>1391</v>
      </c>
      <c r="G509" s="57">
        <v>1837</v>
      </c>
      <c r="H509" s="57">
        <v>1990</v>
      </c>
      <c r="I509" s="57">
        <v>2121</v>
      </c>
      <c r="J509" s="57">
        <v>2264</v>
      </c>
      <c r="K509" s="57">
        <v>1980</v>
      </c>
      <c r="L509" s="57">
        <v>1755</v>
      </c>
      <c r="M509" s="57">
        <v>2046</v>
      </c>
      <c r="N509" s="57">
        <v>2291</v>
      </c>
      <c r="O509" s="57">
        <v>2354</v>
      </c>
      <c r="P509" s="144">
        <v>5737</v>
      </c>
    </row>
    <row r="510" spans="1:16" x14ac:dyDescent="0.2">
      <c r="A510" s="317" t="s">
        <v>293</v>
      </c>
      <c r="B510" s="54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144"/>
    </row>
    <row r="511" spans="1:16" x14ac:dyDescent="0.2">
      <c r="A511" s="417" t="s">
        <v>326</v>
      </c>
      <c r="B511" s="54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144"/>
    </row>
    <row r="512" spans="1:16" x14ac:dyDescent="0.2">
      <c r="A512" s="410" t="s">
        <v>386</v>
      </c>
      <c r="B512" s="54">
        <v>12659</v>
      </c>
      <c r="C512" s="57">
        <v>501</v>
      </c>
      <c r="D512" s="57">
        <v>642</v>
      </c>
      <c r="E512" s="57">
        <v>563</v>
      </c>
      <c r="F512" s="57">
        <v>520</v>
      </c>
      <c r="G512" s="57">
        <v>650</v>
      </c>
      <c r="H512" s="57">
        <v>737</v>
      </c>
      <c r="I512" s="57">
        <v>901</v>
      </c>
      <c r="J512" s="57">
        <v>959</v>
      </c>
      <c r="K512" s="57">
        <v>874</v>
      </c>
      <c r="L512" s="57">
        <v>714</v>
      </c>
      <c r="M512" s="57">
        <v>873</v>
      </c>
      <c r="N512" s="57">
        <v>999</v>
      </c>
      <c r="O512" s="57">
        <v>1097</v>
      </c>
      <c r="P512" s="144">
        <v>2629</v>
      </c>
    </row>
    <row r="513" spans="1:16" x14ac:dyDescent="0.2">
      <c r="A513" s="410" t="s">
        <v>387</v>
      </c>
      <c r="B513" s="54">
        <v>2052</v>
      </c>
      <c r="C513" s="57">
        <v>80</v>
      </c>
      <c r="D513" s="57">
        <v>80</v>
      </c>
      <c r="E513" s="57">
        <v>87</v>
      </c>
      <c r="F513" s="57">
        <v>107</v>
      </c>
      <c r="G513" s="57">
        <v>57</v>
      </c>
      <c r="H513" s="57">
        <v>131</v>
      </c>
      <c r="I513" s="57">
        <v>143</v>
      </c>
      <c r="J513" s="57">
        <v>158</v>
      </c>
      <c r="K513" s="57">
        <v>119</v>
      </c>
      <c r="L513" s="57">
        <v>114</v>
      </c>
      <c r="M513" s="57">
        <v>147</v>
      </c>
      <c r="N513" s="57">
        <v>190</v>
      </c>
      <c r="O513" s="57">
        <v>184</v>
      </c>
      <c r="P513" s="144">
        <v>455</v>
      </c>
    </row>
    <row r="514" spans="1:16" x14ac:dyDescent="0.2">
      <c r="A514" s="317" t="s">
        <v>295</v>
      </c>
      <c r="B514" s="54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144"/>
    </row>
    <row r="515" spans="1:16" x14ac:dyDescent="0.2">
      <c r="A515" s="417" t="s">
        <v>323</v>
      </c>
      <c r="B515" s="54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144"/>
    </row>
    <row r="516" spans="1:16" x14ac:dyDescent="0.2">
      <c r="A516" s="410" t="s">
        <v>388</v>
      </c>
      <c r="B516" s="54">
        <v>3286</v>
      </c>
      <c r="C516" s="57">
        <v>146</v>
      </c>
      <c r="D516" s="57">
        <v>166</v>
      </c>
      <c r="E516" s="57">
        <v>182</v>
      </c>
      <c r="F516" s="57">
        <v>134</v>
      </c>
      <c r="G516" s="57">
        <v>232</v>
      </c>
      <c r="H516" s="57">
        <v>207</v>
      </c>
      <c r="I516" s="57">
        <v>238</v>
      </c>
      <c r="J516" s="57">
        <v>253</v>
      </c>
      <c r="K516" s="57">
        <v>230</v>
      </c>
      <c r="L516" s="57">
        <v>199</v>
      </c>
      <c r="M516" s="57">
        <v>208</v>
      </c>
      <c r="N516" s="57">
        <v>252</v>
      </c>
      <c r="O516" s="57">
        <v>243</v>
      </c>
      <c r="P516" s="144">
        <v>596</v>
      </c>
    </row>
    <row r="517" spans="1:16" x14ac:dyDescent="0.2">
      <c r="A517" s="411" t="s">
        <v>297</v>
      </c>
      <c r="B517" s="54">
        <v>1295</v>
      </c>
      <c r="C517" s="57">
        <v>46</v>
      </c>
      <c r="D517" s="57">
        <v>51</v>
      </c>
      <c r="E517" s="57">
        <v>75</v>
      </c>
      <c r="F517" s="57">
        <v>49</v>
      </c>
      <c r="G517" s="57">
        <v>79</v>
      </c>
      <c r="H517" s="57">
        <v>78</v>
      </c>
      <c r="I517" s="57">
        <v>98</v>
      </c>
      <c r="J517" s="57">
        <v>108</v>
      </c>
      <c r="K517" s="57">
        <v>89</v>
      </c>
      <c r="L517" s="57">
        <v>91</v>
      </c>
      <c r="M517" s="57">
        <v>91</v>
      </c>
      <c r="N517" s="57">
        <v>112</v>
      </c>
      <c r="O517" s="57">
        <v>110</v>
      </c>
      <c r="P517" s="144">
        <v>218</v>
      </c>
    </row>
    <row r="518" spans="1:16" x14ac:dyDescent="0.2">
      <c r="A518" s="418" t="s">
        <v>324</v>
      </c>
      <c r="B518" s="54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144"/>
    </row>
    <row r="519" spans="1:16" x14ac:dyDescent="0.2">
      <c r="A519" s="410" t="s">
        <v>389</v>
      </c>
      <c r="B519" s="54">
        <v>3107</v>
      </c>
      <c r="C519" s="57">
        <v>116</v>
      </c>
      <c r="D519" s="57">
        <v>134</v>
      </c>
      <c r="E519" s="57">
        <v>170</v>
      </c>
      <c r="F519" s="57">
        <v>114</v>
      </c>
      <c r="G519" s="57">
        <v>207</v>
      </c>
      <c r="H519" s="57">
        <v>226</v>
      </c>
      <c r="I519" s="57">
        <v>229</v>
      </c>
      <c r="J519" s="57">
        <v>220</v>
      </c>
      <c r="K519" s="57">
        <v>166</v>
      </c>
      <c r="L519" s="57">
        <v>163</v>
      </c>
      <c r="M519" s="57">
        <v>240</v>
      </c>
      <c r="N519" s="57">
        <v>257</v>
      </c>
      <c r="O519" s="57">
        <v>237</v>
      </c>
      <c r="P519" s="144">
        <v>628</v>
      </c>
    </row>
    <row r="520" spans="1:16" x14ac:dyDescent="0.2">
      <c r="A520" s="411" t="s">
        <v>297</v>
      </c>
      <c r="B520" s="54">
        <v>997</v>
      </c>
      <c r="C520" s="57">
        <v>32</v>
      </c>
      <c r="D520" s="57">
        <v>44</v>
      </c>
      <c r="E520" s="57">
        <v>48</v>
      </c>
      <c r="F520" s="57">
        <v>25</v>
      </c>
      <c r="G520" s="57">
        <v>61</v>
      </c>
      <c r="H520" s="57">
        <v>58</v>
      </c>
      <c r="I520" s="57">
        <v>68</v>
      </c>
      <c r="J520" s="57">
        <v>73</v>
      </c>
      <c r="K520" s="57">
        <v>47</v>
      </c>
      <c r="L520" s="57">
        <v>48</v>
      </c>
      <c r="M520" s="57">
        <v>84</v>
      </c>
      <c r="N520" s="57">
        <v>91</v>
      </c>
      <c r="O520" s="57">
        <v>86</v>
      </c>
      <c r="P520" s="144">
        <v>232</v>
      </c>
    </row>
    <row r="521" spans="1:16" x14ac:dyDescent="0.2">
      <c r="A521" s="418" t="s">
        <v>324</v>
      </c>
      <c r="B521" s="54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144"/>
    </row>
    <row r="522" spans="1:16" x14ac:dyDescent="0.2">
      <c r="A522" s="317" t="s">
        <v>305</v>
      </c>
      <c r="B522" s="54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144"/>
    </row>
    <row r="523" spans="1:16" x14ac:dyDescent="0.2">
      <c r="A523" s="417" t="s">
        <v>325</v>
      </c>
      <c r="B523" s="54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144"/>
    </row>
    <row r="524" spans="1:16" x14ac:dyDescent="0.2">
      <c r="A524" s="410" t="s">
        <v>386</v>
      </c>
      <c r="B524" s="54">
        <v>5356</v>
      </c>
      <c r="C524" s="57">
        <v>248</v>
      </c>
      <c r="D524" s="57">
        <v>279</v>
      </c>
      <c r="E524" s="57">
        <v>267</v>
      </c>
      <c r="F524" s="57">
        <v>329</v>
      </c>
      <c r="G524" s="57">
        <v>403</v>
      </c>
      <c r="H524" s="57">
        <v>414</v>
      </c>
      <c r="I524" s="57">
        <v>369</v>
      </c>
      <c r="J524" s="57">
        <v>428</v>
      </c>
      <c r="K524" s="57">
        <v>357</v>
      </c>
      <c r="L524" s="57">
        <v>361</v>
      </c>
      <c r="M524" s="57">
        <v>344</v>
      </c>
      <c r="N524" s="57">
        <v>369</v>
      </c>
      <c r="O524" s="57">
        <v>358</v>
      </c>
      <c r="P524" s="144">
        <v>830</v>
      </c>
    </row>
    <row r="525" spans="1:16" x14ac:dyDescent="0.2">
      <c r="A525" s="410" t="s">
        <v>387</v>
      </c>
      <c r="B525" s="54">
        <v>3501</v>
      </c>
      <c r="C525" s="57">
        <v>175</v>
      </c>
      <c r="D525" s="57">
        <v>183</v>
      </c>
      <c r="E525" s="57">
        <v>176</v>
      </c>
      <c r="F525" s="57">
        <v>187</v>
      </c>
      <c r="G525" s="57">
        <v>288</v>
      </c>
      <c r="H525" s="57">
        <v>275</v>
      </c>
      <c r="I525" s="57">
        <v>241</v>
      </c>
      <c r="J525" s="57">
        <v>246</v>
      </c>
      <c r="K525" s="57">
        <v>234</v>
      </c>
      <c r="L525" s="57">
        <v>204</v>
      </c>
      <c r="M525" s="57">
        <v>234</v>
      </c>
      <c r="N525" s="57">
        <v>224</v>
      </c>
      <c r="O525" s="57">
        <v>235</v>
      </c>
      <c r="P525" s="144">
        <v>599</v>
      </c>
    </row>
    <row r="526" spans="1:16" x14ac:dyDescent="0.2">
      <c r="A526" s="317" t="s">
        <v>445</v>
      </c>
      <c r="B526" s="54">
        <v>32314</v>
      </c>
      <c r="C526" s="57">
        <v>1386</v>
      </c>
      <c r="D526" s="57">
        <v>1578</v>
      </c>
      <c r="E526" s="57">
        <v>1428</v>
      </c>
      <c r="F526" s="57">
        <v>1447</v>
      </c>
      <c r="G526" s="57">
        <v>1853</v>
      </c>
      <c r="H526" s="57">
        <v>2197</v>
      </c>
      <c r="I526" s="57">
        <v>2280</v>
      </c>
      <c r="J526" s="57">
        <v>2440</v>
      </c>
      <c r="K526" s="57">
        <v>2154</v>
      </c>
      <c r="L526" s="57">
        <v>1906</v>
      </c>
      <c r="M526" s="57">
        <v>2103</v>
      </c>
      <c r="N526" s="57">
        <v>2538</v>
      </c>
      <c r="O526" s="57">
        <v>2622</v>
      </c>
      <c r="P526" s="144">
        <v>6382</v>
      </c>
    </row>
    <row r="527" spans="1:16" x14ac:dyDescent="0.2">
      <c r="A527" s="317" t="s">
        <v>293</v>
      </c>
      <c r="B527" s="54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144"/>
    </row>
    <row r="528" spans="1:16" x14ac:dyDescent="0.2">
      <c r="A528" s="417" t="s">
        <v>326</v>
      </c>
      <c r="B528" s="54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144"/>
    </row>
    <row r="529" spans="1:16" x14ac:dyDescent="0.2">
      <c r="A529" s="410" t="s">
        <v>390</v>
      </c>
      <c r="B529" s="54">
        <v>14423</v>
      </c>
      <c r="C529" s="57">
        <v>594</v>
      </c>
      <c r="D529" s="57">
        <v>647</v>
      </c>
      <c r="E529" s="57">
        <v>585</v>
      </c>
      <c r="F529" s="57">
        <v>582</v>
      </c>
      <c r="G529" s="57">
        <v>681</v>
      </c>
      <c r="H529" s="57">
        <v>870</v>
      </c>
      <c r="I529" s="57">
        <v>987</v>
      </c>
      <c r="J529" s="57">
        <v>1175</v>
      </c>
      <c r="K529" s="57">
        <v>1011</v>
      </c>
      <c r="L529" s="57">
        <v>844</v>
      </c>
      <c r="M529" s="57">
        <v>883</v>
      </c>
      <c r="N529" s="57">
        <v>1138</v>
      </c>
      <c r="O529" s="57">
        <v>1314</v>
      </c>
      <c r="P529" s="144">
        <v>3112</v>
      </c>
    </row>
    <row r="530" spans="1:16" x14ac:dyDescent="0.2">
      <c r="A530" s="317" t="s">
        <v>295</v>
      </c>
      <c r="B530" s="54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144"/>
    </row>
    <row r="531" spans="1:16" x14ac:dyDescent="0.2">
      <c r="A531" s="417" t="s">
        <v>323</v>
      </c>
      <c r="B531" s="54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144"/>
    </row>
    <row r="532" spans="1:16" x14ac:dyDescent="0.2">
      <c r="A532" s="410" t="s">
        <v>391</v>
      </c>
      <c r="B532" s="54">
        <v>4931</v>
      </c>
      <c r="C532" s="57">
        <v>203</v>
      </c>
      <c r="D532" s="57">
        <v>276</v>
      </c>
      <c r="E532" s="57">
        <v>233</v>
      </c>
      <c r="F532" s="57">
        <v>231</v>
      </c>
      <c r="G532" s="57">
        <v>347</v>
      </c>
      <c r="H532" s="57">
        <v>361</v>
      </c>
      <c r="I532" s="57">
        <v>348</v>
      </c>
      <c r="J532" s="57">
        <v>354</v>
      </c>
      <c r="K532" s="57">
        <v>329</v>
      </c>
      <c r="L532" s="57">
        <v>301</v>
      </c>
      <c r="M532" s="57">
        <v>328</v>
      </c>
      <c r="N532" s="57">
        <v>391</v>
      </c>
      <c r="O532" s="57">
        <v>360</v>
      </c>
      <c r="P532" s="144">
        <v>869</v>
      </c>
    </row>
    <row r="533" spans="1:16" x14ac:dyDescent="0.2">
      <c r="A533" s="411" t="s">
        <v>297</v>
      </c>
      <c r="B533" s="54">
        <v>2209</v>
      </c>
      <c r="C533" s="57">
        <v>71</v>
      </c>
      <c r="D533" s="57">
        <v>126</v>
      </c>
      <c r="E533" s="57">
        <v>72</v>
      </c>
      <c r="F533" s="57">
        <v>78</v>
      </c>
      <c r="G533" s="57">
        <v>129</v>
      </c>
      <c r="H533" s="57">
        <v>151</v>
      </c>
      <c r="I533" s="57">
        <v>159</v>
      </c>
      <c r="J533" s="57">
        <v>168</v>
      </c>
      <c r="K533" s="57">
        <v>141</v>
      </c>
      <c r="L533" s="57">
        <v>139</v>
      </c>
      <c r="M533" s="57">
        <v>142</v>
      </c>
      <c r="N533" s="57">
        <v>190</v>
      </c>
      <c r="O533" s="57">
        <v>190</v>
      </c>
      <c r="P533" s="144">
        <v>453</v>
      </c>
    </row>
    <row r="534" spans="1:16" x14ac:dyDescent="0.2">
      <c r="A534" s="418" t="s">
        <v>324</v>
      </c>
      <c r="B534" s="54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144"/>
    </row>
    <row r="535" spans="1:16" x14ac:dyDescent="0.2">
      <c r="A535" s="410" t="s">
        <v>392</v>
      </c>
      <c r="B535" s="54">
        <v>3896</v>
      </c>
      <c r="C535" s="57">
        <v>142</v>
      </c>
      <c r="D535" s="57">
        <v>167</v>
      </c>
      <c r="E535" s="57">
        <v>158</v>
      </c>
      <c r="F535" s="57">
        <v>183</v>
      </c>
      <c r="G535" s="57">
        <v>224</v>
      </c>
      <c r="H535" s="57">
        <v>264</v>
      </c>
      <c r="I535" s="57">
        <v>253</v>
      </c>
      <c r="J535" s="57">
        <v>265</v>
      </c>
      <c r="K535" s="57">
        <v>248</v>
      </c>
      <c r="L535" s="57">
        <v>227</v>
      </c>
      <c r="M535" s="57">
        <v>264</v>
      </c>
      <c r="N535" s="57">
        <v>320</v>
      </c>
      <c r="O535" s="57">
        <v>319</v>
      </c>
      <c r="P535" s="144">
        <v>862</v>
      </c>
    </row>
    <row r="536" spans="1:16" x14ac:dyDescent="0.2">
      <c r="A536" s="411" t="s">
        <v>297</v>
      </c>
      <c r="B536" s="54">
        <v>2407</v>
      </c>
      <c r="C536" s="57">
        <v>88</v>
      </c>
      <c r="D536" s="57">
        <v>93</v>
      </c>
      <c r="E536" s="57">
        <v>84</v>
      </c>
      <c r="F536" s="57">
        <v>99</v>
      </c>
      <c r="G536" s="57">
        <v>120</v>
      </c>
      <c r="H536" s="57">
        <v>161</v>
      </c>
      <c r="I536" s="57">
        <v>143</v>
      </c>
      <c r="J536" s="57">
        <v>171</v>
      </c>
      <c r="K536" s="57">
        <v>144</v>
      </c>
      <c r="L536" s="57">
        <v>136</v>
      </c>
      <c r="M536" s="57">
        <v>152</v>
      </c>
      <c r="N536" s="57">
        <v>216</v>
      </c>
      <c r="O536" s="57">
        <v>220</v>
      </c>
      <c r="P536" s="144">
        <v>580</v>
      </c>
    </row>
    <row r="537" spans="1:16" x14ac:dyDescent="0.2">
      <c r="A537" s="418" t="s">
        <v>324</v>
      </c>
      <c r="B537" s="54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144"/>
    </row>
    <row r="538" spans="1:16" x14ac:dyDescent="0.2">
      <c r="A538" s="317" t="s">
        <v>305</v>
      </c>
      <c r="B538" s="54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144"/>
    </row>
    <row r="539" spans="1:16" x14ac:dyDescent="0.2">
      <c r="A539" s="417" t="s">
        <v>325</v>
      </c>
      <c r="B539" s="54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144"/>
    </row>
    <row r="540" spans="1:16" x14ac:dyDescent="0.2">
      <c r="A540" s="410" t="s">
        <v>393</v>
      </c>
      <c r="B540" s="54">
        <v>3077</v>
      </c>
      <c r="C540" s="57">
        <v>161</v>
      </c>
      <c r="D540" s="57">
        <v>156</v>
      </c>
      <c r="E540" s="57">
        <v>146</v>
      </c>
      <c r="F540" s="57">
        <v>130</v>
      </c>
      <c r="G540" s="57">
        <v>205</v>
      </c>
      <c r="H540" s="57">
        <v>263</v>
      </c>
      <c r="I540" s="57">
        <v>227</v>
      </c>
      <c r="J540" s="57">
        <v>198</v>
      </c>
      <c r="K540" s="57">
        <v>186</v>
      </c>
      <c r="L540" s="57">
        <v>185</v>
      </c>
      <c r="M540" s="57">
        <v>210</v>
      </c>
      <c r="N540" s="57">
        <v>220</v>
      </c>
      <c r="O540" s="57">
        <v>227</v>
      </c>
      <c r="P540" s="144">
        <v>563</v>
      </c>
    </row>
    <row r="541" spans="1:16" x14ac:dyDescent="0.2">
      <c r="A541" s="410" t="s">
        <v>390</v>
      </c>
      <c r="B541" s="54">
        <v>4048</v>
      </c>
      <c r="C541" s="57">
        <v>200</v>
      </c>
      <c r="D541" s="57">
        <v>232</v>
      </c>
      <c r="E541" s="57">
        <v>219</v>
      </c>
      <c r="F541" s="57">
        <v>240</v>
      </c>
      <c r="G541" s="57">
        <v>259</v>
      </c>
      <c r="H541" s="57">
        <v>290</v>
      </c>
      <c r="I541" s="57">
        <v>327</v>
      </c>
      <c r="J541" s="57">
        <v>305</v>
      </c>
      <c r="K541" s="57">
        <v>262</v>
      </c>
      <c r="L541" s="57">
        <v>245</v>
      </c>
      <c r="M541" s="57">
        <v>287</v>
      </c>
      <c r="N541" s="57">
        <v>292</v>
      </c>
      <c r="O541" s="57">
        <v>259</v>
      </c>
      <c r="P541" s="144">
        <v>631</v>
      </c>
    </row>
    <row r="542" spans="1:16" x14ac:dyDescent="0.2">
      <c r="A542" s="410" t="s">
        <v>394</v>
      </c>
      <c r="B542" s="54">
        <v>1939</v>
      </c>
      <c r="C542" s="57">
        <v>86</v>
      </c>
      <c r="D542" s="57">
        <v>100</v>
      </c>
      <c r="E542" s="57">
        <v>87</v>
      </c>
      <c r="F542" s="57">
        <v>81</v>
      </c>
      <c r="G542" s="57">
        <v>137</v>
      </c>
      <c r="H542" s="57">
        <v>149</v>
      </c>
      <c r="I542" s="57">
        <v>138</v>
      </c>
      <c r="J542" s="57">
        <v>143</v>
      </c>
      <c r="K542" s="57">
        <v>118</v>
      </c>
      <c r="L542" s="57">
        <v>104</v>
      </c>
      <c r="M542" s="57">
        <v>131</v>
      </c>
      <c r="N542" s="57">
        <v>177</v>
      </c>
      <c r="O542" s="57">
        <v>143</v>
      </c>
      <c r="P542" s="144">
        <v>345</v>
      </c>
    </row>
    <row r="543" spans="1:16" x14ac:dyDescent="0.2">
      <c r="A543" s="317" t="s">
        <v>395</v>
      </c>
      <c r="B543" s="54">
        <v>21233</v>
      </c>
      <c r="C543" s="57">
        <v>941</v>
      </c>
      <c r="D543" s="57">
        <v>1092</v>
      </c>
      <c r="E543" s="57">
        <v>960</v>
      </c>
      <c r="F543" s="57">
        <v>988</v>
      </c>
      <c r="G543" s="57">
        <v>1326</v>
      </c>
      <c r="H543" s="57">
        <v>1524</v>
      </c>
      <c r="I543" s="57">
        <v>1512</v>
      </c>
      <c r="J543" s="57">
        <v>1549</v>
      </c>
      <c r="K543" s="57">
        <v>1413</v>
      </c>
      <c r="L543" s="57">
        <v>1297</v>
      </c>
      <c r="M543" s="57">
        <v>1364</v>
      </c>
      <c r="N543" s="57">
        <v>1566</v>
      </c>
      <c r="O543" s="57">
        <v>1570</v>
      </c>
      <c r="P543" s="144">
        <v>4131</v>
      </c>
    </row>
    <row r="544" spans="1:16" x14ac:dyDescent="0.2">
      <c r="A544" s="317" t="s">
        <v>293</v>
      </c>
      <c r="B544" s="54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144"/>
    </row>
    <row r="545" spans="1:16" x14ac:dyDescent="0.2">
      <c r="A545" s="417" t="s">
        <v>326</v>
      </c>
      <c r="B545" s="54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144"/>
    </row>
    <row r="546" spans="1:16" x14ac:dyDescent="0.2">
      <c r="A546" s="410" t="s">
        <v>396</v>
      </c>
      <c r="B546" s="54">
        <v>8276</v>
      </c>
      <c r="C546" s="57">
        <v>330</v>
      </c>
      <c r="D546" s="57">
        <v>397</v>
      </c>
      <c r="E546" s="57">
        <v>347</v>
      </c>
      <c r="F546" s="57">
        <v>329</v>
      </c>
      <c r="G546" s="57">
        <v>441</v>
      </c>
      <c r="H546" s="57">
        <v>548</v>
      </c>
      <c r="I546" s="57">
        <v>575</v>
      </c>
      <c r="J546" s="57">
        <v>623</v>
      </c>
      <c r="K546" s="57">
        <v>531</v>
      </c>
      <c r="L546" s="57">
        <v>505</v>
      </c>
      <c r="M546" s="57">
        <v>561</v>
      </c>
      <c r="N546" s="57">
        <v>647</v>
      </c>
      <c r="O546" s="57">
        <v>685</v>
      </c>
      <c r="P546" s="144">
        <v>1757</v>
      </c>
    </row>
    <row r="547" spans="1:16" x14ac:dyDescent="0.2">
      <c r="A547" s="317" t="s">
        <v>295</v>
      </c>
      <c r="B547" s="54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144"/>
    </row>
    <row r="548" spans="1:16" x14ac:dyDescent="0.2">
      <c r="A548" s="417" t="s">
        <v>323</v>
      </c>
      <c r="B548" s="54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144"/>
    </row>
    <row r="549" spans="1:16" x14ac:dyDescent="0.2">
      <c r="A549" s="410" t="s">
        <v>397</v>
      </c>
      <c r="B549" s="54">
        <v>6245</v>
      </c>
      <c r="C549" s="57">
        <v>274</v>
      </c>
      <c r="D549" s="57">
        <v>326</v>
      </c>
      <c r="E549" s="57">
        <v>254</v>
      </c>
      <c r="F549" s="57">
        <v>298</v>
      </c>
      <c r="G549" s="57">
        <v>419</v>
      </c>
      <c r="H549" s="57">
        <v>447</v>
      </c>
      <c r="I549" s="57">
        <v>421</v>
      </c>
      <c r="J549" s="57">
        <v>474</v>
      </c>
      <c r="K549" s="57">
        <v>434</v>
      </c>
      <c r="L549" s="57">
        <v>384</v>
      </c>
      <c r="M549" s="57">
        <v>375</v>
      </c>
      <c r="N549" s="57">
        <v>436</v>
      </c>
      <c r="O549" s="57">
        <v>477</v>
      </c>
      <c r="P549" s="144">
        <v>1226</v>
      </c>
    </row>
    <row r="550" spans="1:16" x14ac:dyDescent="0.2">
      <c r="A550" s="411" t="s">
        <v>297</v>
      </c>
      <c r="B550" s="54">
        <v>4690</v>
      </c>
      <c r="C550" s="57">
        <v>210</v>
      </c>
      <c r="D550" s="57">
        <v>234</v>
      </c>
      <c r="E550" s="57">
        <v>175</v>
      </c>
      <c r="F550" s="57">
        <v>213</v>
      </c>
      <c r="G550" s="57">
        <v>293</v>
      </c>
      <c r="H550" s="57">
        <v>326</v>
      </c>
      <c r="I550" s="57">
        <v>302</v>
      </c>
      <c r="J550" s="57">
        <v>371</v>
      </c>
      <c r="K550" s="57">
        <v>342</v>
      </c>
      <c r="L550" s="57">
        <v>282</v>
      </c>
      <c r="M550" s="57">
        <v>274</v>
      </c>
      <c r="N550" s="57">
        <v>319</v>
      </c>
      <c r="O550" s="57">
        <v>380</v>
      </c>
      <c r="P550" s="144">
        <v>969</v>
      </c>
    </row>
    <row r="551" spans="1:16" x14ac:dyDescent="0.2">
      <c r="A551" s="418" t="s">
        <v>324</v>
      </c>
      <c r="B551" s="54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144"/>
    </row>
    <row r="552" spans="1:16" x14ac:dyDescent="0.2">
      <c r="A552" s="317" t="s">
        <v>305</v>
      </c>
      <c r="B552" s="54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144"/>
    </row>
    <row r="553" spans="1:16" x14ac:dyDescent="0.2">
      <c r="A553" s="312" t="s">
        <v>325</v>
      </c>
      <c r="B553" s="54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144"/>
    </row>
    <row r="554" spans="1:16" x14ac:dyDescent="0.2">
      <c r="A554" s="410" t="s">
        <v>398</v>
      </c>
      <c r="B554" s="54">
        <v>1626</v>
      </c>
      <c r="C554" s="57">
        <v>90</v>
      </c>
      <c r="D554" s="57">
        <v>92</v>
      </c>
      <c r="E554" s="57">
        <v>67</v>
      </c>
      <c r="F554" s="57">
        <v>81</v>
      </c>
      <c r="G554" s="57">
        <v>123</v>
      </c>
      <c r="H554" s="57">
        <v>130</v>
      </c>
      <c r="I554" s="57">
        <v>117</v>
      </c>
      <c r="J554" s="57">
        <v>100</v>
      </c>
      <c r="K554" s="57">
        <v>108</v>
      </c>
      <c r="L554" s="57">
        <v>93</v>
      </c>
      <c r="M554" s="57">
        <v>102</v>
      </c>
      <c r="N554" s="57">
        <v>114</v>
      </c>
      <c r="O554" s="57">
        <v>110</v>
      </c>
      <c r="P554" s="144">
        <v>299</v>
      </c>
    </row>
    <row r="555" spans="1:16" x14ac:dyDescent="0.2">
      <c r="A555" s="410" t="s">
        <v>396</v>
      </c>
      <c r="B555" s="54">
        <v>3317</v>
      </c>
      <c r="C555" s="57">
        <v>154</v>
      </c>
      <c r="D555" s="57">
        <v>174</v>
      </c>
      <c r="E555" s="57">
        <v>181</v>
      </c>
      <c r="F555" s="57">
        <v>187</v>
      </c>
      <c r="G555" s="57">
        <v>234</v>
      </c>
      <c r="H555" s="57">
        <v>255</v>
      </c>
      <c r="I555" s="57">
        <v>266</v>
      </c>
      <c r="J555" s="57">
        <v>232</v>
      </c>
      <c r="K555" s="57">
        <v>217</v>
      </c>
      <c r="L555" s="57">
        <v>223</v>
      </c>
      <c r="M555" s="57">
        <v>221</v>
      </c>
      <c r="N555" s="57">
        <v>240</v>
      </c>
      <c r="O555" s="57">
        <v>195</v>
      </c>
      <c r="P555" s="144">
        <v>538</v>
      </c>
    </row>
    <row r="556" spans="1:16" x14ac:dyDescent="0.2">
      <c r="A556" s="410" t="s">
        <v>399</v>
      </c>
      <c r="B556" s="54">
        <v>1769</v>
      </c>
      <c r="C556" s="57">
        <v>93</v>
      </c>
      <c r="D556" s="57">
        <v>103</v>
      </c>
      <c r="E556" s="57">
        <v>111</v>
      </c>
      <c r="F556" s="57">
        <v>93</v>
      </c>
      <c r="G556" s="57">
        <v>109</v>
      </c>
      <c r="H556" s="57">
        <v>144</v>
      </c>
      <c r="I556" s="57">
        <v>133</v>
      </c>
      <c r="J556" s="57">
        <v>120</v>
      </c>
      <c r="K556" s="57">
        <v>123</v>
      </c>
      <c r="L556" s="57">
        <v>92</v>
      </c>
      <c r="M556" s="57">
        <v>105</v>
      </c>
      <c r="N556" s="57">
        <v>129</v>
      </c>
      <c r="O556" s="57">
        <v>103</v>
      </c>
      <c r="P556" s="144">
        <v>311</v>
      </c>
    </row>
    <row r="557" spans="1:16" x14ac:dyDescent="0.2">
      <c r="A557" s="317" t="s">
        <v>446</v>
      </c>
      <c r="B557" s="54">
        <v>25701</v>
      </c>
      <c r="C557" s="57">
        <v>1121</v>
      </c>
      <c r="D557" s="57">
        <v>1280</v>
      </c>
      <c r="E557" s="57">
        <v>1309</v>
      </c>
      <c r="F557" s="57">
        <v>1270</v>
      </c>
      <c r="G557" s="57">
        <v>1598</v>
      </c>
      <c r="H557" s="57">
        <v>1719</v>
      </c>
      <c r="I557" s="57">
        <v>1940</v>
      </c>
      <c r="J557" s="57">
        <v>1950</v>
      </c>
      <c r="K557" s="57">
        <v>1813</v>
      </c>
      <c r="L557" s="57">
        <v>1526</v>
      </c>
      <c r="M557" s="57">
        <v>1724</v>
      </c>
      <c r="N557" s="57">
        <v>2113</v>
      </c>
      <c r="O557" s="57">
        <v>1860</v>
      </c>
      <c r="P557" s="144">
        <v>4478</v>
      </c>
    </row>
    <row r="558" spans="1:16" x14ac:dyDescent="0.2">
      <c r="A558" s="317" t="s">
        <v>293</v>
      </c>
      <c r="B558" s="54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144"/>
    </row>
    <row r="559" spans="1:16" x14ac:dyDescent="0.2">
      <c r="A559" s="417" t="s">
        <v>326</v>
      </c>
      <c r="B559" s="54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144"/>
    </row>
    <row r="560" spans="1:16" x14ac:dyDescent="0.2">
      <c r="A560" s="410" t="s">
        <v>400</v>
      </c>
      <c r="B560" s="54">
        <v>11396</v>
      </c>
      <c r="C560" s="57">
        <v>493</v>
      </c>
      <c r="D560" s="57">
        <v>538</v>
      </c>
      <c r="E560" s="57">
        <v>476</v>
      </c>
      <c r="F560" s="57">
        <v>528</v>
      </c>
      <c r="G560" s="57">
        <v>607</v>
      </c>
      <c r="H560" s="57">
        <v>717</v>
      </c>
      <c r="I560" s="57">
        <v>839</v>
      </c>
      <c r="J560" s="57">
        <v>885</v>
      </c>
      <c r="K560" s="57">
        <v>759</v>
      </c>
      <c r="L560" s="57">
        <v>668</v>
      </c>
      <c r="M560" s="57">
        <v>752</v>
      </c>
      <c r="N560" s="57">
        <v>1016</v>
      </c>
      <c r="O560" s="57">
        <v>937</v>
      </c>
      <c r="P560" s="144">
        <v>2181</v>
      </c>
    </row>
    <row r="561" spans="1:16" x14ac:dyDescent="0.2">
      <c r="A561" s="317" t="s">
        <v>295</v>
      </c>
      <c r="B561" s="54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144"/>
    </row>
    <row r="562" spans="1:16" x14ac:dyDescent="0.2">
      <c r="A562" s="417" t="s">
        <v>323</v>
      </c>
      <c r="B562" s="54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144"/>
    </row>
    <row r="563" spans="1:16" x14ac:dyDescent="0.2">
      <c r="A563" s="410" t="s">
        <v>401</v>
      </c>
      <c r="B563" s="54">
        <v>4188</v>
      </c>
      <c r="C563" s="57">
        <v>169</v>
      </c>
      <c r="D563" s="57">
        <v>193</v>
      </c>
      <c r="E563" s="57">
        <v>200</v>
      </c>
      <c r="F563" s="57">
        <v>189</v>
      </c>
      <c r="G563" s="57">
        <v>244</v>
      </c>
      <c r="H563" s="57">
        <v>289</v>
      </c>
      <c r="I563" s="57">
        <v>314</v>
      </c>
      <c r="J563" s="57">
        <v>318</v>
      </c>
      <c r="K563" s="57">
        <v>317</v>
      </c>
      <c r="L563" s="57">
        <v>253</v>
      </c>
      <c r="M563" s="57">
        <v>291</v>
      </c>
      <c r="N563" s="57">
        <v>337</v>
      </c>
      <c r="O563" s="57">
        <v>288</v>
      </c>
      <c r="P563" s="144">
        <v>786</v>
      </c>
    </row>
    <row r="564" spans="1:16" x14ac:dyDescent="0.2">
      <c r="A564" s="411" t="s">
        <v>297</v>
      </c>
      <c r="B564" s="54">
        <v>2003</v>
      </c>
      <c r="C564" s="57">
        <v>67</v>
      </c>
      <c r="D564" s="57">
        <v>86</v>
      </c>
      <c r="E564" s="57">
        <v>82</v>
      </c>
      <c r="F564" s="57">
        <v>84</v>
      </c>
      <c r="G564" s="57">
        <v>106</v>
      </c>
      <c r="H564" s="57">
        <v>112</v>
      </c>
      <c r="I564" s="57">
        <v>151</v>
      </c>
      <c r="J564" s="57">
        <v>157</v>
      </c>
      <c r="K564" s="57">
        <v>135</v>
      </c>
      <c r="L564" s="57">
        <v>118</v>
      </c>
      <c r="M564" s="57">
        <v>145</v>
      </c>
      <c r="N564" s="57">
        <v>184</v>
      </c>
      <c r="O564" s="57">
        <v>151</v>
      </c>
      <c r="P564" s="144">
        <v>425</v>
      </c>
    </row>
    <row r="565" spans="1:16" x14ac:dyDescent="0.2">
      <c r="A565" s="418" t="s">
        <v>324</v>
      </c>
      <c r="B565" s="54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144"/>
    </row>
    <row r="566" spans="1:16" x14ac:dyDescent="0.2">
      <c r="A566" s="317" t="s">
        <v>299</v>
      </c>
      <c r="B566" s="54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144"/>
    </row>
    <row r="567" spans="1:16" x14ac:dyDescent="0.2">
      <c r="A567" s="417" t="s">
        <v>325</v>
      </c>
      <c r="B567" s="54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144"/>
    </row>
    <row r="568" spans="1:16" x14ac:dyDescent="0.2">
      <c r="A568" s="313" t="s">
        <v>400</v>
      </c>
      <c r="B568" s="54">
        <v>4015</v>
      </c>
      <c r="C568" s="57">
        <v>194</v>
      </c>
      <c r="D568" s="57">
        <v>214</v>
      </c>
      <c r="E568" s="57">
        <v>245</v>
      </c>
      <c r="F568" s="57">
        <v>211</v>
      </c>
      <c r="G568" s="57">
        <v>285</v>
      </c>
      <c r="H568" s="57">
        <v>285</v>
      </c>
      <c r="I568" s="57">
        <v>328</v>
      </c>
      <c r="J568" s="57">
        <v>293</v>
      </c>
      <c r="K568" s="57">
        <v>308</v>
      </c>
      <c r="L568" s="57">
        <v>224</v>
      </c>
      <c r="M568" s="57">
        <v>298</v>
      </c>
      <c r="N568" s="57">
        <v>306</v>
      </c>
      <c r="O568" s="57">
        <v>235</v>
      </c>
      <c r="P568" s="144">
        <v>589</v>
      </c>
    </row>
    <row r="569" spans="1:16" x14ac:dyDescent="0.2">
      <c r="A569" s="410" t="s">
        <v>402</v>
      </c>
      <c r="B569" s="54">
        <v>3818</v>
      </c>
      <c r="C569" s="57">
        <v>161</v>
      </c>
      <c r="D569" s="57">
        <v>215</v>
      </c>
      <c r="E569" s="57">
        <v>220</v>
      </c>
      <c r="F569" s="57">
        <v>211</v>
      </c>
      <c r="G569" s="57">
        <v>296</v>
      </c>
      <c r="H569" s="57">
        <v>276</v>
      </c>
      <c r="I569" s="57">
        <v>309</v>
      </c>
      <c r="J569" s="57">
        <v>280</v>
      </c>
      <c r="K569" s="57">
        <v>257</v>
      </c>
      <c r="L569" s="57">
        <v>233</v>
      </c>
      <c r="M569" s="57">
        <v>239</v>
      </c>
      <c r="N569" s="57">
        <v>301</v>
      </c>
      <c r="O569" s="57">
        <v>249</v>
      </c>
      <c r="P569" s="144">
        <v>571</v>
      </c>
    </row>
    <row r="570" spans="1:16" x14ac:dyDescent="0.2">
      <c r="A570" s="410" t="s">
        <v>403</v>
      </c>
      <c r="B570" s="54">
        <v>2284</v>
      </c>
      <c r="C570" s="57">
        <v>104</v>
      </c>
      <c r="D570" s="57">
        <v>120</v>
      </c>
      <c r="E570" s="57">
        <v>168</v>
      </c>
      <c r="F570" s="57">
        <v>131</v>
      </c>
      <c r="G570" s="57">
        <v>166</v>
      </c>
      <c r="H570" s="57">
        <v>152</v>
      </c>
      <c r="I570" s="57">
        <v>150</v>
      </c>
      <c r="J570" s="57">
        <v>174</v>
      </c>
      <c r="K570" s="57">
        <v>172</v>
      </c>
      <c r="L570" s="57">
        <v>148</v>
      </c>
      <c r="M570" s="57">
        <v>144</v>
      </c>
      <c r="N570" s="57">
        <v>153</v>
      </c>
      <c r="O570" s="57">
        <v>151</v>
      </c>
      <c r="P570" s="144">
        <v>351</v>
      </c>
    </row>
    <row r="571" spans="1:16" x14ac:dyDescent="0.2">
      <c r="A571" s="317" t="s">
        <v>404</v>
      </c>
      <c r="B571" s="54">
        <v>16707</v>
      </c>
      <c r="C571" s="57">
        <v>785</v>
      </c>
      <c r="D571" s="57">
        <v>878</v>
      </c>
      <c r="E571" s="57">
        <v>859</v>
      </c>
      <c r="F571" s="57">
        <v>891</v>
      </c>
      <c r="G571" s="57">
        <v>1132</v>
      </c>
      <c r="H571" s="57">
        <v>1235</v>
      </c>
      <c r="I571" s="57">
        <v>1117</v>
      </c>
      <c r="J571" s="57">
        <v>1224</v>
      </c>
      <c r="K571" s="57">
        <v>1163</v>
      </c>
      <c r="L571" s="57">
        <v>1037</v>
      </c>
      <c r="M571" s="57">
        <v>1092</v>
      </c>
      <c r="N571" s="57">
        <v>1147</v>
      </c>
      <c r="O571" s="57">
        <v>1217</v>
      </c>
      <c r="P571" s="144">
        <v>2930</v>
      </c>
    </row>
    <row r="572" spans="1:16" x14ac:dyDescent="0.2">
      <c r="A572" s="317" t="s">
        <v>295</v>
      </c>
      <c r="B572" s="54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144"/>
    </row>
    <row r="573" spans="1:16" x14ac:dyDescent="0.2">
      <c r="A573" s="417" t="s">
        <v>323</v>
      </c>
      <c r="B573" s="54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144"/>
    </row>
    <row r="574" spans="1:16" x14ac:dyDescent="0.2">
      <c r="A574" s="410" t="s">
        <v>405</v>
      </c>
      <c r="B574" s="54">
        <v>10800</v>
      </c>
      <c r="C574" s="57">
        <v>491</v>
      </c>
      <c r="D574" s="57">
        <v>505</v>
      </c>
      <c r="E574" s="57">
        <v>490</v>
      </c>
      <c r="F574" s="57">
        <v>550</v>
      </c>
      <c r="G574" s="57">
        <v>711</v>
      </c>
      <c r="H574" s="57">
        <v>776</v>
      </c>
      <c r="I574" s="57">
        <v>692</v>
      </c>
      <c r="J574" s="57">
        <v>828</v>
      </c>
      <c r="K574" s="57">
        <v>804</v>
      </c>
      <c r="L574" s="57">
        <v>655</v>
      </c>
      <c r="M574" s="57">
        <v>750</v>
      </c>
      <c r="N574" s="57">
        <v>767</v>
      </c>
      <c r="O574" s="57">
        <v>841</v>
      </c>
      <c r="P574" s="144">
        <v>1940</v>
      </c>
    </row>
    <row r="575" spans="1:16" x14ac:dyDescent="0.2">
      <c r="A575" s="411" t="s">
        <v>297</v>
      </c>
      <c r="B575" s="54">
        <v>7264</v>
      </c>
      <c r="C575" s="57">
        <v>326</v>
      </c>
      <c r="D575" s="57">
        <v>300</v>
      </c>
      <c r="E575" s="57">
        <v>281</v>
      </c>
      <c r="F575" s="57">
        <v>334</v>
      </c>
      <c r="G575" s="57">
        <v>449</v>
      </c>
      <c r="H575" s="57">
        <v>507</v>
      </c>
      <c r="I575" s="57">
        <v>441</v>
      </c>
      <c r="J575" s="57">
        <v>532</v>
      </c>
      <c r="K575" s="57">
        <v>525</v>
      </c>
      <c r="L575" s="57">
        <v>448</v>
      </c>
      <c r="M575" s="57">
        <v>529</v>
      </c>
      <c r="N575" s="57">
        <v>541</v>
      </c>
      <c r="O575" s="57">
        <v>627</v>
      </c>
      <c r="P575" s="144">
        <v>1424</v>
      </c>
    </row>
    <row r="576" spans="1:16" x14ac:dyDescent="0.2">
      <c r="A576" s="418" t="s">
        <v>324</v>
      </c>
      <c r="B576" s="54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144"/>
    </row>
    <row r="577" spans="1:16" x14ac:dyDescent="0.2">
      <c r="A577" s="317" t="s">
        <v>305</v>
      </c>
      <c r="B577" s="54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144"/>
    </row>
    <row r="578" spans="1:16" x14ac:dyDescent="0.2">
      <c r="A578" s="417" t="s">
        <v>325</v>
      </c>
      <c r="B578" s="54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144"/>
    </row>
    <row r="579" spans="1:16" x14ac:dyDescent="0.2">
      <c r="A579" s="410" t="s">
        <v>406</v>
      </c>
      <c r="B579" s="54">
        <v>1569</v>
      </c>
      <c r="C579" s="57">
        <v>90</v>
      </c>
      <c r="D579" s="57">
        <v>99</v>
      </c>
      <c r="E579" s="57">
        <v>94</v>
      </c>
      <c r="F579" s="57">
        <v>86</v>
      </c>
      <c r="G579" s="57">
        <v>106</v>
      </c>
      <c r="H579" s="57">
        <v>121</v>
      </c>
      <c r="I579" s="57">
        <v>97</v>
      </c>
      <c r="J579" s="57">
        <v>108</v>
      </c>
      <c r="K579" s="57">
        <v>93</v>
      </c>
      <c r="L579" s="57">
        <v>108</v>
      </c>
      <c r="M579" s="57">
        <v>85</v>
      </c>
      <c r="N579" s="57">
        <v>101</v>
      </c>
      <c r="O579" s="57">
        <v>93</v>
      </c>
      <c r="P579" s="144">
        <v>288</v>
      </c>
    </row>
    <row r="580" spans="1:16" x14ac:dyDescent="0.2">
      <c r="A580" s="410" t="s">
        <v>407</v>
      </c>
      <c r="B580" s="54">
        <v>1339</v>
      </c>
      <c r="C580" s="57">
        <v>64</v>
      </c>
      <c r="D580" s="57">
        <v>75</v>
      </c>
      <c r="E580" s="57">
        <v>76</v>
      </c>
      <c r="F580" s="57">
        <v>80</v>
      </c>
      <c r="G580" s="57">
        <v>91</v>
      </c>
      <c r="H580" s="57">
        <v>95</v>
      </c>
      <c r="I580" s="57">
        <v>89</v>
      </c>
      <c r="J580" s="57">
        <v>93</v>
      </c>
      <c r="K580" s="57">
        <v>81</v>
      </c>
      <c r="L580" s="57">
        <v>76</v>
      </c>
      <c r="M580" s="57">
        <v>77</v>
      </c>
      <c r="N580" s="57">
        <v>82</v>
      </c>
      <c r="O580" s="57">
        <v>95</v>
      </c>
      <c r="P580" s="144">
        <v>265</v>
      </c>
    </row>
    <row r="581" spans="1:16" x14ac:dyDescent="0.2">
      <c r="A581" s="410" t="s">
        <v>408</v>
      </c>
      <c r="B581" s="54">
        <v>2999</v>
      </c>
      <c r="C581" s="57">
        <v>140</v>
      </c>
      <c r="D581" s="57">
        <v>199</v>
      </c>
      <c r="E581" s="57">
        <v>199</v>
      </c>
      <c r="F581" s="57">
        <v>175</v>
      </c>
      <c r="G581" s="57">
        <v>224</v>
      </c>
      <c r="H581" s="57">
        <v>243</v>
      </c>
      <c r="I581" s="57">
        <v>239</v>
      </c>
      <c r="J581" s="57">
        <v>195</v>
      </c>
      <c r="K581" s="57">
        <v>185</v>
      </c>
      <c r="L581" s="57">
        <v>198</v>
      </c>
      <c r="M581" s="57">
        <v>180</v>
      </c>
      <c r="N581" s="57">
        <v>197</v>
      </c>
      <c r="O581" s="57">
        <v>188</v>
      </c>
      <c r="P581" s="144">
        <v>437</v>
      </c>
    </row>
    <row r="582" spans="1:16" x14ac:dyDescent="0.2">
      <c r="A582" s="317" t="s">
        <v>409</v>
      </c>
      <c r="B582" s="54">
        <v>63313</v>
      </c>
      <c r="C582" s="57">
        <v>3070</v>
      </c>
      <c r="D582" s="57">
        <v>3448</v>
      </c>
      <c r="E582" s="57">
        <v>3305</v>
      </c>
      <c r="F582" s="57">
        <v>3159</v>
      </c>
      <c r="G582" s="57">
        <v>3910</v>
      </c>
      <c r="H582" s="57">
        <v>4450</v>
      </c>
      <c r="I582" s="57">
        <v>4999</v>
      </c>
      <c r="J582" s="57">
        <v>5222</v>
      </c>
      <c r="K582" s="57">
        <v>4783</v>
      </c>
      <c r="L582" s="57">
        <v>4136</v>
      </c>
      <c r="M582" s="57">
        <v>3960</v>
      </c>
      <c r="N582" s="57">
        <v>4610</v>
      </c>
      <c r="O582" s="57">
        <v>4568</v>
      </c>
      <c r="P582" s="144">
        <v>9693</v>
      </c>
    </row>
    <row r="583" spans="1:16" x14ac:dyDescent="0.2">
      <c r="A583" s="317" t="s">
        <v>311</v>
      </c>
      <c r="B583" s="54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144"/>
    </row>
    <row r="584" spans="1:16" x14ac:dyDescent="0.2">
      <c r="A584" s="417" t="s">
        <v>323</v>
      </c>
      <c r="B584" s="54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144"/>
    </row>
    <row r="585" spans="1:16" x14ac:dyDescent="0.2">
      <c r="A585" s="410" t="s">
        <v>410</v>
      </c>
      <c r="B585" s="54">
        <v>9046</v>
      </c>
      <c r="C585" s="57">
        <v>451</v>
      </c>
      <c r="D585" s="57">
        <v>485</v>
      </c>
      <c r="E585" s="57">
        <v>476</v>
      </c>
      <c r="F585" s="57">
        <v>442</v>
      </c>
      <c r="G585" s="57">
        <v>589</v>
      </c>
      <c r="H585" s="57">
        <v>631</v>
      </c>
      <c r="I585" s="57">
        <v>660</v>
      </c>
      <c r="J585" s="57">
        <v>754</v>
      </c>
      <c r="K585" s="57">
        <v>701</v>
      </c>
      <c r="L585" s="57">
        <v>634</v>
      </c>
      <c r="M585" s="57">
        <v>549</v>
      </c>
      <c r="N585" s="57">
        <v>630</v>
      </c>
      <c r="O585" s="57">
        <v>643</v>
      </c>
      <c r="P585" s="144">
        <v>1401</v>
      </c>
    </row>
    <row r="586" spans="1:16" x14ac:dyDescent="0.2">
      <c r="A586" s="411" t="s">
        <v>327</v>
      </c>
      <c r="B586" s="54">
        <v>3887</v>
      </c>
      <c r="C586" s="57">
        <v>188</v>
      </c>
      <c r="D586" s="57">
        <v>188</v>
      </c>
      <c r="E586" s="57">
        <v>187</v>
      </c>
      <c r="F586" s="57">
        <v>171</v>
      </c>
      <c r="G586" s="57">
        <v>217</v>
      </c>
      <c r="H586" s="57">
        <v>279</v>
      </c>
      <c r="I586" s="57">
        <v>285</v>
      </c>
      <c r="J586" s="57">
        <v>310</v>
      </c>
      <c r="K586" s="57">
        <v>312</v>
      </c>
      <c r="L586" s="57">
        <v>245</v>
      </c>
      <c r="M586" s="57">
        <v>204</v>
      </c>
      <c r="N586" s="57">
        <v>253</v>
      </c>
      <c r="O586" s="57">
        <v>278</v>
      </c>
      <c r="P586" s="144">
        <v>770</v>
      </c>
    </row>
    <row r="587" spans="1:16" x14ac:dyDescent="0.2">
      <c r="A587" s="418" t="s">
        <v>324</v>
      </c>
      <c r="B587" s="54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144"/>
    </row>
    <row r="588" spans="1:16" x14ac:dyDescent="0.2">
      <c r="A588" s="410" t="s">
        <v>348</v>
      </c>
      <c r="B588" s="54">
        <v>9823</v>
      </c>
      <c r="C588" s="57">
        <v>427</v>
      </c>
      <c r="D588" s="57">
        <v>476</v>
      </c>
      <c r="E588" s="57">
        <v>493</v>
      </c>
      <c r="F588" s="57">
        <v>484</v>
      </c>
      <c r="G588" s="57">
        <v>554</v>
      </c>
      <c r="H588" s="57">
        <v>690</v>
      </c>
      <c r="I588" s="57">
        <v>744</v>
      </c>
      <c r="J588" s="57">
        <v>786</v>
      </c>
      <c r="K588" s="57">
        <v>657</v>
      </c>
      <c r="L588" s="57">
        <v>650</v>
      </c>
      <c r="M588" s="57">
        <v>607</v>
      </c>
      <c r="N588" s="57">
        <v>801</v>
      </c>
      <c r="O588" s="57">
        <v>739</v>
      </c>
      <c r="P588" s="144">
        <v>1715</v>
      </c>
    </row>
    <row r="589" spans="1:16" x14ac:dyDescent="0.2">
      <c r="A589" s="411" t="s">
        <v>327</v>
      </c>
      <c r="B589" s="54">
        <v>5607</v>
      </c>
      <c r="C589" s="57">
        <v>218</v>
      </c>
      <c r="D589" s="57">
        <v>240</v>
      </c>
      <c r="E589" s="57">
        <v>253</v>
      </c>
      <c r="F589" s="57">
        <v>253</v>
      </c>
      <c r="G589" s="57">
        <v>249</v>
      </c>
      <c r="H589" s="57">
        <v>370</v>
      </c>
      <c r="I589" s="57">
        <v>392</v>
      </c>
      <c r="J589" s="57">
        <v>494</v>
      </c>
      <c r="K589" s="57">
        <v>390</v>
      </c>
      <c r="L589" s="57">
        <v>342</v>
      </c>
      <c r="M589" s="57">
        <v>333</v>
      </c>
      <c r="N589" s="57">
        <v>450</v>
      </c>
      <c r="O589" s="57">
        <v>488</v>
      </c>
      <c r="P589" s="144">
        <v>1135</v>
      </c>
    </row>
    <row r="590" spans="1:16" x14ac:dyDescent="0.2">
      <c r="A590" s="418" t="s">
        <v>324</v>
      </c>
      <c r="B590" s="54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144"/>
    </row>
    <row r="591" spans="1:16" x14ac:dyDescent="0.2">
      <c r="A591" s="410" t="s">
        <v>411</v>
      </c>
      <c r="B591" s="54">
        <v>8110</v>
      </c>
      <c r="C591" s="57">
        <v>375</v>
      </c>
      <c r="D591" s="57">
        <v>426</v>
      </c>
      <c r="E591" s="57">
        <v>404</v>
      </c>
      <c r="F591" s="57">
        <v>370</v>
      </c>
      <c r="G591" s="57">
        <v>465</v>
      </c>
      <c r="H591" s="57">
        <v>571</v>
      </c>
      <c r="I591" s="57">
        <v>644</v>
      </c>
      <c r="J591" s="57">
        <v>638</v>
      </c>
      <c r="K591" s="57">
        <v>573</v>
      </c>
      <c r="L591" s="57">
        <v>446</v>
      </c>
      <c r="M591" s="57">
        <v>474</v>
      </c>
      <c r="N591" s="57">
        <v>557</v>
      </c>
      <c r="O591" s="57">
        <v>676</v>
      </c>
      <c r="P591" s="144">
        <v>1491</v>
      </c>
    </row>
    <row r="592" spans="1:16" x14ac:dyDescent="0.2">
      <c r="A592" s="411" t="s">
        <v>327</v>
      </c>
      <c r="B592" s="54">
        <v>5330</v>
      </c>
      <c r="C592" s="57">
        <v>219</v>
      </c>
      <c r="D592" s="57">
        <v>257</v>
      </c>
      <c r="E592" s="57">
        <v>255</v>
      </c>
      <c r="F592" s="57">
        <v>211</v>
      </c>
      <c r="G592" s="57">
        <v>283</v>
      </c>
      <c r="H592" s="57">
        <v>347</v>
      </c>
      <c r="I592" s="57">
        <v>410</v>
      </c>
      <c r="J592" s="57">
        <v>428</v>
      </c>
      <c r="K592" s="57">
        <v>363</v>
      </c>
      <c r="L592" s="57">
        <v>270</v>
      </c>
      <c r="M592" s="57">
        <v>318</v>
      </c>
      <c r="N592" s="57">
        <v>372</v>
      </c>
      <c r="O592" s="57">
        <v>496</v>
      </c>
      <c r="P592" s="144">
        <v>1101</v>
      </c>
    </row>
    <row r="593" spans="1:16" x14ac:dyDescent="0.2">
      <c r="A593" s="418" t="s">
        <v>324</v>
      </c>
      <c r="B593" s="54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144"/>
    </row>
    <row r="594" spans="1:16" x14ac:dyDescent="0.2">
      <c r="A594" s="410" t="s">
        <v>412</v>
      </c>
      <c r="B594" s="54">
        <v>3999</v>
      </c>
      <c r="C594" s="57">
        <v>161</v>
      </c>
      <c r="D594" s="57">
        <v>191</v>
      </c>
      <c r="E594" s="57">
        <v>209</v>
      </c>
      <c r="F594" s="57">
        <v>187</v>
      </c>
      <c r="G594" s="57">
        <v>263</v>
      </c>
      <c r="H594" s="57">
        <v>298</v>
      </c>
      <c r="I594" s="57">
        <v>310</v>
      </c>
      <c r="J594" s="57">
        <v>306</v>
      </c>
      <c r="K594" s="57">
        <v>266</v>
      </c>
      <c r="L594" s="57">
        <v>256</v>
      </c>
      <c r="M594" s="57">
        <v>268</v>
      </c>
      <c r="N594" s="57">
        <v>283</v>
      </c>
      <c r="O594" s="57">
        <v>314</v>
      </c>
      <c r="P594" s="144">
        <v>687</v>
      </c>
    </row>
    <row r="595" spans="1:16" x14ac:dyDescent="0.2">
      <c r="A595" s="411" t="s">
        <v>327</v>
      </c>
      <c r="B595" s="54">
        <v>1789</v>
      </c>
      <c r="C595" s="57">
        <v>64</v>
      </c>
      <c r="D595" s="57">
        <v>76</v>
      </c>
      <c r="E595" s="57">
        <v>93</v>
      </c>
      <c r="F595" s="57">
        <v>111</v>
      </c>
      <c r="G595" s="57">
        <v>92</v>
      </c>
      <c r="H595" s="57">
        <v>116</v>
      </c>
      <c r="I595" s="57">
        <v>123</v>
      </c>
      <c r="J595" s="57">
        <v>145</v>
      </c>
      <c r="K595" s="57">
        <v>130</v>
      </c>
      <c r="L595" s="57">
        <v>108</v>
      </c>
      <c r="M595" s="57">
        <v>127</v>
      </c>
      <c r="N595" s="57">
        <v>128</v>
      </c>
      <c r="O595" s="57">
        <v>162</v>
      </c>
      <c r="P595" s="144">
        <v>314</v>
      </c>
    </row>
    <row r="596" spans="1:16" x14ac:dyDescent="0.2">
      <c r="A596" s="418" t="s">
        <v>324</v>
      </c>
      <c r="B596" s="54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144"/>
    </row>
    <row r="597" spans="1:16" x14ac:dyDescent="0.2">
      <c r="A597" s="410" t="s">
        <v>413</v>
      </c>
      <c r="B597" s="54">
        <v>7029</v>
      </c>
      <c r="C597" s="57">
        <v>326</v>
      </c>
      <c r="D597" s="57">
        <v>383</v>
      </c>
      <c r="E597" s="57">
        <v>357</v>
      </c>
      <c r="F597" s="57">
        <v>364</v>
      </c>
      <c r="G597" s="57">
        <v>459</v>
      </c>
      <c r="H597" s="57">
        <v>506</v>
      </c>
      <c r="I597" s="57">
        <v>562</v>
      </c>
      <c r="J597" s="57">
        <v>527</v>
      </c>
      <c r="K597" s="57">
        <v>459</v>
      </c>
      <c r="L597" s="57">
        <v>461</v>
      </c>
      <c r="M597" s="57">
        <v>442</v>
      </c>
      <c r="N597" s="57">
        <v>550</v>
      </c>
      <c r="O597" s="57">
        <v>487</v>
      </c>
      <c r="P597" s="144">
        <v>1146</v>
      </c>
    </row>
    <row r="598" spans="1:16" x14ac:dyDescent="0.2">
      <c r="A598" s="411" t="s">
        <v>297</v>
      </c>
      <c r="B598" s="54">
        <v>3950</v>
      </c>
      <c r="C598" s="57">
        <v>145</v>
      </c>
      <c r="D598" s="57">
        <v>196</v>
      </c>
      <c r="E598" s="57">
        <v>169</v>
      </c>
      <c r="F598" s="57">
        <v>200</v>
      </c>
      <c r="G598" s="57">
        <v>213</v>
      </c>
      <c r="H598" s="57">
        <v>276</v>
      </c>
      <c r="I598" s="57">
        <v>312</v>
      </c>
      <c r="J598" s="57">
        <v>320</v>
      </c>
      <c r="K598" s="57">
        <v>255</v>
      </c>
      <c r="L598" s="57">
        <v>249</v>
      </c>
      <c r="M598" s="57">
        <v>270</v>
      </c>
      <c r="N598" s="57">
        <v>344</v>
      </c>
      <c r="O598" s="57">
        <v>303</v>
      </c>
      <c r="P598" s="144">
        <v>698</v>
      </c>
    </row>
    <row r="599" spans="1:16" x14ac:dyDescent="0.2">
      <c r="A599" s="418" t="s">
        <v>324</v>
      </c>
      <c r="B599" s="54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144"/>
    </row>
    <row r="600" spans="1:16" x14ac:dyDescent="0.2">
      <c r="A600" s="317" t="s">
        <v>305</v>
      </c>
      <c r="B600" s="54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144"/>
    </row>
    <row r="601" spans="1:16" x14ac:dyDescent="0.2">
      <c r="A601" s="417" t="s">
        <v>325</v>
      </c>
      <c r="B601" s="54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144"/>
    </row>
    <row r="602" spans="1:16" x14ac:dyDescent="0.2">
      <c r="A602" s="410" t="s">
        <v>414</v>
      </c>
      <c r="B602" s="54">
        <v>5792</v>
      </c>
      <c r="C602" s="57">
        <v>264</v>
      </c>
      <c r="D602" s="57">
        <v>323</v>
      </c>
      <c r="E602" s="57">
        <v>338</v>
      </c>
      <c r="F602" s="57">
        <v>330</v>
      </c>
      <c r="G602" s="57">
        <v>363</v>
      </c>
      <c r="H602" s="57">
        <v>354</v>
      </c>
      <c r="I602" s="57">
        <v>423</v>
      </c>
      <c r="J602" s="57">
        <v>520</v>
      </c>
      <c r="K602" s="57">
        <v>542</v>
      </c>
      <c r="L602" s="57">
        <v>413</v>
      </c>
      <c r="M602" s="57">
        <v>358</v>
      </c>
      <c r="N602" s="57">
        <v>423</v>
      </c>
      <c r="O602" s="57">
        <v>418</v>
      </c>
      <c r="P602" s="144">
        <v>723</v>
      </c>
    </row>
    <row r="603" spans="1:16" x14ac:dyDescent="0.2">
      <c r="A603" s="410" t="s">
        <v>415</v>
      </c>
      <c r="B603" s="54">
        <v>3314</v>
      </c>
      <c r="C603" s="57">
        <v>165</v>
      </c>
      <c r="D603" s="57">
        <v>214</v>
      </c>
      <c r="E603" s="57">
        <v>176</v>
      </c>
      <c r="F603" s="57">
        <v>171</v>
      </c>
      <c r="G603" s="57">
        <v>210</v>
      </c>
      <c r="H603" s="57">
        <v>205</v>
      </c>
      <c r="I603" s="57">
        <v>249</v>
      </c>
      <c r="J603" s="57">
        <v>289</v>
      </c>
      <c r="K603" s="57">
        <v>312</v>
      </c>
      <c r="L603" s="57">
        <v>223</v>
      </c>
      <c r="M603" s="57">
        <v>222</v>
      </c>
      <c r="N603" s="57">
        <v>236</v>
      </c>
      <c r="O603" s="57">
        <v>217</v>
      </c>
      <c r="P603" s="144">
        <v>425</v>
      </c>
    </row>
    <row r="604" spans="1:16" x14ac:dyDescent="0.2">
      <c r="A604" s="410" t="s">
        <v>416</v>
      </c>
      <c r="B604" s="54">
        <v>3626</v>
      </c>
      <c r="C604" s="57">
        <v>178</v>
      </c>
      <c r="D604" s="57">
        <v>192</v>
      </c>
      <c r="E604" s="57">
        <v>195</v>
      </c>
      <c r="F604" s="57">
        <v>203</v>
      </c>
      <c r="G604" s="57">
        <v>265</v>
      </c>
      <c r="H604" s="57">
        <v>257</v>
      </c>
      <c r="I604" s="57">
        <v>243</v>
      </c>
      <c r="J604" s="57">
        <v>296</v>
      </c>
      <c r="K604" s="57">
        <v>329</v>
      </c>
      <c r="L604" s="57">
        <v>282</v>
      </c>
      <c r="M604" s="57">
        <v>257</v>
      </c>
      <c r="N604" s="57">
        <v>239</v>
      </c>
      <c r="O604" s="57">
        <v>240</v>
      </c>
      <c r="P604" s="144">
        <v>450</v>
      </c>
    </row>
    <row r="605" spans="1:16" x14ac:dyDescent="0.2">
      <c r="A605" s="410" t="s">
        <v>417</v>
      </c>
      <c r="B605" s="54">
        <v>1625</v>
      </c>
      <c r="C605" s="57">
        <v>87</v>
      </c>
      <c r="D605" s="57">
        <v>73</v>
      </c>
      <c r="E605" s="57">
        <v>66</v>
      </c>
      <c r="F605" s="57">
        <v>85</v>
      </c>
      <c r="G605" s="57">
        <v>129</v>
      </c>
      <c r="H605" s="57">
        <v>105</v>
      </c>
      <c r="I605" s="57">
        <v>113</v>
      </c>
      <c r="J605" s="57">
        <v>108</v>
      </c>
      <c r="K605" s="57">
        <v>117</v>
      </c>
      <c r="L605" s="57">
        <v>100</v>
      </c>
      <c r="M605" s="57">
        <v>101</v>
      </c>
      <c r="N605" s="57">
        <v>123</v>
      </c>
      <c r="O605" s="57">
        <v>114</v>
      </c>
      <c r="P605" s="144">
        <v>304</v>
      </c>
    </row>
    <row r="606" spans="1:16" x14ac:dyDescent="0.2">
      <c r="A606" s="410" t="s">
        <v>418</v>
      </c>
      <c r="B606" s="54">
        <v>4349</v>
      </c>
      <c r="C606" s="57">
        <v>211</v>
      </c>
      <c r="D606" s="57">
        <v>239</v>
      </c>
      <c r="E606" s="57">
        <v>252</v>
      </c>
      <c r="F606" s="57">
        <v>231</v>
      </c>
      <c r="G606" s="57">
        <v>255</v>
      </c>
      <c r="H606" s="57">
        <v>302</v>
      </c>
      <c r="I606" s="57">
        <v>394</v>
      </c>
      <c r="J606" s="57">
        <v>349</v>
      </c>
      <c r="K606" s="57">
        <v>333</v>
      </c>
      <c r="L606" s="57">
        <v>270</v>
      </c>
      <c r="M606" s="57">
        <v>322</v>
      </c>
      <c r="N606" s="57">
        <v>331</v>
      </c>
      <c r="O606" s="57">
        <v>299</v>
      </c>
      <c r="P606" s="144">
        <v>561</v>
      </c>
    </row>
    <row r="607" spans="1:16" x14ac:dyDescent="0.2">
      <c r="A607" s="410" t="s">
        <v>419</v>
      </c>
      <c r="B607" s="54">
        <v>4566</v>
      </c>
      <c r="C607" s="57">
        <v>320</v>
      </c>
      <c r="D607" s="57">
        <v>334</v>
      </c>
      <c r="E607" s="57">
        <v>230</v>
      </c>
      <c r="F607" s="57">
        <v>184</v>
      </c>
      <c r="G607" s="57">
        <v>205</v>
      </c>
      <c r="H607" s="57">
        <v>359</v>
      </c>
      <c r="I607" s="57">
        <v>504</v>
      </c>
      <c r="J607" s="57">
        <v>495</v>
      </c>
      <c r="K607" s="57">
        <v>342</v>
      </c>
      <c r="L607" s="57">
        <v>282</v>
      </c>
      <c r="M607" s="57">
        <v>252</v>
      </c>
      <c r="N607" s="57">
        <v>282</v>
      </c>
      <c r="O607" s="57">
        <v>296</v>
      </c>
      <c r="P607" s="144">
        <v>481</v>
      </c>
    </row>
    <row r="608" spans="1:16" x14ac:dyDescent="0.2">
      <c r="A608" s="410" t="s">
        <v>420</v>
      </c>
      <c r="B608" s="54">
        <v>2034</v>
      </c>
      <c r="C608" s="57">
        <v>105</v>
      </c>
      <c r="D608" s="57">
        <v>112</v>
      </c>
      <c r="E608" s="57">
        <v>109</v>
      </c>
      <c r="F608" s="57">
        <v>108</v>
      </c>
      <c r="G608" s="57">
        <v>153</v>
      </c>
      <c r="H608" s="57">
        <v>172</v>
      </c>
      <c r="I608" s="57">
        <v>153</v>
      </c>
      <c r="J608" s="57">
        <v>154</v>
      </c>
      <c r="K608" s="57">
        <v>152</v>
      </c>
      <c r="L608" s="57">
        <v>119</v>
      </c>
      <c r="M608" s="57">
        <v>108</v>
      </c>
      <c r="N608" s="57">
        <v>155</v>
      </c>
      <c r="O608" s="57">
        <v>125</v>
      </c>
      <c r="P608" s="144">
        <v>309</v>
      </c>
    </row>
    <row r="609" spans="1:16" x14ac:dyDescent="0.2">
      <c r="A609" s="317" t="s">
        <v>447</v>
      </c>
      <c r="B609" s="54">
        <v>35410</v>
      </c>
      <c r="C609" s="57">
        <v>1600</v>
      </c>
      <c r="D609" s="57">
        <v>1911</v>
      </c>
      <c r="E609" s="57">
        <v>1780</v>
      </c>
      <c r="F609" s="57">
        <v>1779</v>
      </c>
      <c r="G609" s="57">
        <v>2505</v>
      </c>
      <c r="H609" s="57">
        <v>2488</v>
      </c>
      <c r="I609" s="57">
        <v>2640</v>
      </c>
      <c r="J609" s="57">
        <v>2630</v>
      </c>
      <c r="K609" s="57">
        <v>2443</v>
      </c>
      <c r="L609" s="57">
        <v>2213</v>
      </c>
      <c r="M609" s="57">
        <v>2223</v>
      </c>
      <c r="N609" s="57">
        <v>2526</v>
      </c>
      <c r="O609" s="57">
        <v>2550</v>
      </c>
      <c r="P609" s="144">
        <v>6122</v>
      </c>
    </row>
    <row r="610" spans="1:16" x14ac:dyDescent="0.2">
      <c r="A610" s="317" t="s">
        <v>293</v>
      </c>
      <c r="B610" s="54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144"/>
    </row>
    <row r="611" spans="1:16" x14ac:dyDescent="0.2">
      <c r="A611" s="417" t="s">
        <v>326</v>
      </c>
      <c r="B611" s="54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144"/>
    </row>
    <row r="612" spans="1:16" x14ac:dyDescent="0.2">
      <c r="A612" s="410" t="s">
        <v>421</v>
      </c>
      <c r="B612" s="54">
        <v>12280</v>
      </c>
      <c r="C612" s="57">
        <v>481</v>
      </c>
      <c r="D612" s="57">
        <v>522</v>
      </c>
      <c r="E612" s="57">
        <v>478</v>
      </c>
      <c r="F612" s="57">
        <v>551</v>
      </c>
      <c r="G612" s="57">
        <v>655</v>
      </c>
      <c r="H612" s="57">
        <v>733</v>
      </c>
      <c r="I612" s="57">
        <v>882</v>
      </c>
      <c r="J612" s="57">
        <v>921</v>
      </c>
      <c r="K612" s="57">
        <v>818</v>
      </c>
      <c r="L612" s="57">
        <v>728</v>
      </c>
      <c r="M612" s="57">
        <v>770</v>
      </c>
      <c r="N612" s="57">
        <v>963</v>
      </c>
      <c r="O612" s="57">
        <v>1111</v>
      </c>
      <c r="P612" s="144">
        <v>2667</v>
      </c>
    </row>
    <row r="613" spans="1:16" x14ac:dyDescent="0.2">
      <c r="A613" s="317" t="s">
        <v>295</v>
      </c>
      <c r="B613" s="54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144"/>
    </row>
    <row r="614" spans="1:16" x14ac:dyDescent="0.2">
      <c r="A614" s="417" t="s">
        <v>323</v>
      </c>
      <c r="B614" s="54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144"/>
    </row>
    <row r="615" spans="1:16" x14ac:dyDescent="0.2">
      <c r="A615" s="410" t="s">
        <v>423</v>
      </c>
      <c r="B615" s="54">
        <v>2668</v>
      </c>
      <c r="C615" s="57">
        <v>117</v>
      </c>
      <c r="D615" s="57">
        <v>147</v>
      </c>
      <c r="E615" s="57">
        <v>136</v>
      </c>
      <c r="F615" s="57">
        <v>139</v>
      </c>
      <c r="G615" s="57">
        <v>200</v>
      </c>
      <c r="H615" s="57">
        <v>189</v>
      </c>
      <c r="I615" s="57">
        <v>198</v>
      </c>
      <c r="J615" s="57">
        <v>202</v>
      </c>
      <c r="K615" s="57">
        <v>196</v>
      </c>
      <c r="L615" s="57">
        <v>182</v>
      </c>
      <c r="M615" s="57">
        <v>190</v>
      </c>
      <c r="N615" s="57">
        <v>188</v>
      </c>
      <c r="O615" s="57">
        <v>184</v>
      </c>
      <c r="P615" s="144">
        <v>400</v>
      </c>
    </row>
    <row r="616" spans="1:16" x14ac:dyDescent="0.2">
      <c r="A616" s="411" t="s">
        <v>297</v>
      </c>
      <c r="B616" s="54">
        <v>1300</v>
      </c>
      <c r="C616" s="57">
        <v>43</v>
      </c>
      <c r="D616" s="57">
        <v>77</v>
      </c>
      <c r="E616" s="57">
        <v>53</v>
      </c>
      <c r="F616" s="57">
        <v>55</v>
      </c>
      <c r="G616" s="57">
        <v>89</v>
      </c>
      <c r="H616" s="57">
        <v>98</v>
      </c>
      <c r="I616" s="57">
        <v>99</v>
      </c>
      <c r="J616" s="57">
        <v>104</v>
      </c>
      <c r="K616" s="57">
        <v>86</v>
      </c>
      <c r="L616" s="57">
        <v>79</v>
      </c>
      <c r="M616" s="57">
        <v>90</v>
      </c>
      <c r="N616" s="57">
        <v>97</v>
      </c>
      <c r="O616" s="57">
        <v>112</v>
      </c>
      <c r="P616" s="144">
        <v>218</v>
      </c>
    </row>
    <row r="617" spans="1:16" x14ac:dyDescent="0.2">
      <c r="A617" s="418" t="s">
        <v>324</v>
      </c>
      <c r="B617" s="54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144"/>
    </row>
    <row r="618" spans="1:16" x14ac:dyDescent="0.2">
      <c r="A618" s="317" t="s">
        <v>305</v>
      </c>
      <c r="B618" s="54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144"/>
    </row>
    <row r="619" spans="1:16" x14ac:dyDescent="0.2">
      <c r="A619" s="417" t="s">
        <v>325</v>
      </c>
      <c r="B619" s="54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144"/>
    </row>
    <row r="620" spans="1:16" x14ac:dyDescent="0.2">
      <c r="A620" s="410" t="s">
        <v>424</v>
      </c>
      <c r="B620" s="54">
        <v>3339</v>
      </c>
      <c r="C620" s="57">
        <v>141</v>
      </c>
      <c r="D620" s="57">
        <v>212</v>
      </c>
      <c r="E620" s="57">
        <v>178</v>
      </c>
      <c r="F620" s="57">
        <v>189</v>
      </c>
      <c r="G620" s="57">
        <v>267</v>
      </c>
      <c r="H620" s="57">
        <v>269</v>
      </c>
      <c r="I620" s="57">
        <v>245</v>
      </c>
      <c r="J620" s="57">
        <v>237</v>
      </c>
      <c r="K620" s="57">
        <v>223</v>
      </c>
      <c r="L620" s="57">
        <v>188</v>
      </c>
      <c r="M620" s="57">
        <v>193</v>
      </c>
      <c r="N620" s="57">
        <v>236</v>
      </c>
      <c r="O620" s="57">
        <v>201</v>
      </c>
      <c r="P620" s="144">
        <v>560</v>
      </c>
    </row>
    <row r="621" spans="1:16" x14ac:dyDescent="0.2">
      <c r="A621" s="410" t="s">
        <v>425</v>
      </c>
      <c r="B621" s="54">
        <v>1847</v>
      </c>
      <c r="C621" s="57">
        <v>87</v>
      </c>
      <c r="D621" s="57">
        <v>108</v>
      </c>
      <c r="E621" s="57">
        <v>99</v>
      </c>
      <c r="F621" s="57">
        <v>98</v>
      </c>
      <c r="G621" s="57">
        <v>136</v>
      </c>
      <c r="H621" s="57">
        <v>134</v>
      </c>
      <c r="I621" s="57">
        <v>131</v>
      </c>
      <c r="J621" s="57">
        <v>143</v>
      </c>
      <c r="K621" s="57">
        <v>129</v>
      </c>
      <c r="L621" s="57">
        <v>108</v>
      </c>
      <c r="M621" s="57">
        <v>114</v>
      </c>
      <c r="N621" s="57">
        <v>122</v>
      </c>
      <c r="O621" s="57">
        <v>115</v>
      </c>
      <c r="P621" s="144">
        <v>323</v>
      </c>
    </row>
    <row r="622" spans="1:16" x14ac:dyDescent="0.2">
      <c r="A622" s="410" t="s">
        <v>426</v>
      </c>
      <c r="B622" s="54">
        <v>2735</v>
      </c>
      <c r="C622" s="57">
        <v>141</v>
      </c>
      <c r="D622" s="57">
        <v>156</v>
      </c>
      <c r="E622" s="57">
        <v>162</v>
      </c>
      <c r="F622" s="57">
        <v>154</v>
      </c>
      <c r="G622" s="57">
        <v>266</v>
      </c>
      <c r="H622" s="57">
        <v>223</v>
      </c>
      <c r="I622" s="57">
        <v>200</v>
      </c>
      <c r="J622" s="57">
        <v>158</v>
      </c>
      <c r="K622" s="57">
        <v>174</v>
      </c>
      <c r="L622" s="57">
        <v>184</v>
      </c>
      <c r="M622" s="57">
        <v>167</v>
      </c>
      <c r="N622" s="57">
        <v>190</v>
      </c>
      <c r="O622" s="57">
        <v>136</v>
      </c>
      <c r="P622" s="144">
        <v>424</v>
      </c>
    </row>
    <row r="623" spans="1:16" x14ac:dyDescent="0.2">
      <c r="A623" s="410" t="s">
        <v>421</v>
      </c>
      <c r="B623" s="54">
        <v>6422</v>
      </c>
      <c r="C623" s="57">
        <v>317</v>
      </c>
      <c r="D623" s="57">
        <v>397</v>
      </c>
      <c r="E623" s="57">
        <v>409</v>
      </c>
      <c r="F623" s="57">
        <v>339</v>
      </c>
      <c r="G623" s="57">
        <v>489</v>
      </c>
      <c r="H623" s="57">
        <v>489</v>
      </c>
      <c r="I623" s="57">
        <v>476</v>
      </c>
      <c r="J623" s="57">
        <v>542</v>
      </c>
      <c r="K623" s="57">
        <v>529</v>
      </c>
      <c r="L623" s="57">
        <v>441</v>
      </c>
      <c r="M623" s="57">
        <v>398</v>
      </c>
      <c r="N623" s="57">
        <v>407</v>
      </c>
      <c r="O623" s="57">
        <v>413</v>
      </c>
      <c r="P623" s="144">
        <v>776</v>
      </c>
    </row>
    <row r="624" spans="1:16" x14ac:dyDescent="0.2">
      <c r="A624" s="410" t="s">
        <v>377</v>
      </c>
      <c r="B624" s="54">
        <v>2933</v>
      </c>
      <c r="C624" s="57">
        <v>133</v>
      </c>
      <c r="D624" s="57">
        <v>145</v>
      </c>
      <c r="E624" s="57">
        <v>165</v>
      </c>
      <c r="F624" s="57">
        <v>142</v>
      </c>
      <c r="G624" s="57">
        <v>227</v>
      </c>
      <c r="H624" s="57">
        <v>201</v>
      </c>
      <c r="I624" s="57">
        <v>237</v>
      </c>
      <c r="J624" s="57">
        <v>193</v>
      </c>
      <c r="K624" s="57">
        <v>199</v>
      </c>
      <c r="L624" s="57">
        <v>180</v>
      </c>
      <c r="M624" s="57">
        <v>185</v>
      </c>
      <c r="N624" s="57">
        <v>224</v>
      </c>
      <c r="O624" s="57">
        <v>210</v>
      </c>
      <c r="P624" s="144">
        <v>492</v>
      </c>
    </row>
    <row r="625" spans="1:16" x14ac:dyDescent="0.2">
      <c r="A625" s="410" t="s">
        <v>427</v>
      </c>
      <c r="B625" s="54">
        <v>3186</v>
      </c>
      <c r="C625" s="57">
        <v>183</v>
      </c>
      <c r="D625" s="57">
        <v>224</v>
      </c>
      <c r="E625" s="57">
        <v>153</v>
      </c>
      <c r="F625" s="57">
        <v>167</v>
      </c>
      <c r="G625" s="57">
        <v>265</v>
      </c>
      <c r="H625" s="57">
        <v>250</v>
      </c>
      <c r="I625" s="57">
        <v>271</v>
      </c>
      <c r="J625" s="57">
        <v>234</v>
      </c>
      <c r="K625" s="57">
        <v>175</v>
      </c>
      <c r="L625" s="57">
        <v>202</v>
      </c>
      <c r="M625" s="57">
        <v>206</v>
      </c>
      <c r="N625" s="57">
        <v>196</v>
      </c>
      <c r="O625" s="57">
        <v>180</v>
      </c>
      <c r="P625" s="144">
        <v>480</v>
      </c>
    </row>
    <row r="626" spans="1:16" x14ac:dyDescent="0.2">
      <c r="A626" s="317" t="s">
        <v>371</v>
      </c>
      <c r="B626" s="54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144"/>
    </row>
    <row r="627" spans="1:16" x14ac:dyDescent="0.2">
      <c r="A627" s="417" t="s">
        <v>267</v>
      </c>
      <c r="B627" s="54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144"/>
    </row>
    <row r="628" spans="1:16" x14ac:dyDescent="0.2">
      <c r="A628" s="313" t="s">
        <v>284</v>
      </c>
      <c r="B628" s="54">
        <v>92591</v>
      </c>
      <c r="C628" s="57">
        <v>4071</v>
      </c>
      <c r="D628" s="57">
        <v>4237</v>
      </c>
      <c r="E628" s="57">
        <v>3647</v>
      </c>
      <c r="F628" s="57">
        <v>4164</v>
      </c>
      <c r="G628" s="57">
        <v>3968</v>
      </c>
      <c r="H628" s="57">
        <v>5675</v>
      </c>
      <c r="I628" s="57">
        <v>8560</v>
      </c>
      <c r="J628" s="57">
        <v>8123</v>
      </c>
      <c r="K628" s="57">
        <v>6969</v>
      </c>
      <c r="L628" s="57">
        <v>5416</v>
      </c>
      <c r="M628" s="57">
        <v>5247</v>
      </c>
      <c r="N628" s="57">
        <v>6241</v>
      </c>
      <c r="O628" s="57">
        <v>7544</v>
      </c>
      <c r="P628" s="144">
        <v>18729</v>
      </c>
    </row>
  </sheetData>
  <mergeCells count="19">
    <mergeCell ref="C5:P5"/>
    <mergeCell ref="C6:P6"/>
    <mergeCell ref="G7:G10"/>
    <mergeCell ref="N7:N10"/>
    <mergeCell ref="O7:O10"/>
    <mergeCell ref="H7:H10"/>
    <mergeCell ref="I7:I10"/>
    <mergeCell ref="J7:J10"/>
    <mergeCell ref="K7:K10"/>
    <mergeCell ref="L7:L10"/>
    <mergeCell ref="M7:M10"/>
    <mergeCell ref="C7:C10"/>
    <mergeCell ref="D7:D10"/>
    <mergeCell ref="E7:E10"/>
    <mergeCell ref="F7:F10"/>
    <mergeCell ref="B320:P320"/>
    <mergeCell ref="B321:P321"/>
    <mergeCell ref="B11:P11"/>
    <mergeCell ref="B12:P12"/>
  </mergeCells>
  <hyperlinks>
    <hyperlink ref="P3:P4" location="'Spis tablic List of tables'!B26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57</vt:i4>
      </vt:variant>
    </vt:vector>
  </HeadingPairs>
  <TitlesOfParts>
    <vt:vector size="57" baseType="lpstr">
      <vt:lpstr>Spis tablic List of tables</vt:lpstr>
      <vt:lpstr>Tabl. I.</vt:lpstr>
      <vt:lpstr>Tabl. II.</vt:lpstr>
      <vt:lpstr>Tabl. 1</vt:lpstr>
      <vt:lpstr>Tabl. 2</vt:lpstr>
      <vt:lpstr>Tabl. 3</vt:lpstr>
      <vt:lpstr>Tabl. 4</vt:lpstr>
      <vt:lpstr>Tabl. 5</vt:lpstr>
      <vt:lpstr>Tabl. 6</vt:lpstr>
      <vt:lpstr>Tabl. 7</vt:lpstr>
      <vt:lpstr>Tabl. 1(8)</vt:lpstr>
      <vt:lpstr>Tabl. 2(9)</vt:lpstr>
      <vt:lpstr>Tabl. 3(10)</vt:lpstr>
      <vt:lpstr>Tabl. 4(11)</vt:lpstr>
      <vt:lpstr>Tabl. 5(12)</vt:lpstr>
      <vt:lpstr>Tabl. 6(13)</vt:lpstr>
      <vt:lpstr>Tabl. 1(14)</vt:lpstr>
      <vt:lpstr>Tabl. 2(15)</vt:lpstr>
      <vt:lpstr>Tabl. 3(16)</vt:lpstr>
      <vt:lpstr>Tabl. 4(17)</vt:lpstr>
      <vt:lpstr>Tabl. 5(18)</vt:lpstr>
      <vt:lpstr>Tabl. 6(19)</vt:lpstr>
      <vt:lpstr>Tabl. 7(20)</vt:lpstr>
      <vt:lpstr>Tabl. 8(21)</vt:lpstr>
      <vt:lpstr>Tabl. 9(22)</vt:lpstr>
      <vt:lpstr>Tabl. 1(23)</vt:lpstr>
      <vt:lpstr>Tabl. 2(24)</vt:lpstr>
      <vt:lpstr>Tabl. 3(25)</vt:lpstr>
      <vt:lpstr>Tabl. 4(26)</vt:lpstr>
      <vt:lpstr>Tabl. 5(27)</vt:lpstr>
      <vt:lpstr>Tabl. 6(28)</vt:lpstr>
      <vt:lpstr>Tabl. 7(29)</vt:lpstr>
      <vt:lpstr>Tabl. 8(30)</vt:lpstr>
      <vt:lpstr>Tabl. 9(31)</vt:lpstr>
      <vt:lpstr>Tabl. 10(32)</vt:lpstr>
      <vt:lpstr>Tabl. 1(33)</vt:lpstr>
      <vt:lpstr>Tabl. 2(34)</vt:lpstr>
      <vt:lpstr>Tabl. 3(35)</vt:lpstr>
      <vt:lpstr>Tabl. 4(36)</vt:lpstr>
      <vt:lpstr>Tabl. 5(37)</vt:lpstr>
      <vt:lpstr>Tabl. 6(38)</vt:lpstr>
      <vt:lpstr>Tabl. 7(39)</vt:lpstr>
      <vt:lpstr>Tabl. 8(40)</vt:lpstr>
      <vt:lpstr>Tabl. 9(41)</vt:lpstr>
      <vt:lpstr>Tabl. 10(42)</vt:lpstr>
      <vt:lpstr>Tabl. 11(43)</vt:lpstr>
      <vt:lpstr>Tabl. 1(44)</vt:lpstr>
      <vt:lpstr>Tabl. 2(45)</vt:lpstr>
      <vt:lpstr>Tabl. 3(46)</vt:lpstr>
      <vt:lpstr>Tabl. 4(47)</vt:lpstr>
      <vt:lpstr>Tabl. 5(48)</vt:lpstr>
      <vt:lpstr>Tabl. 6(49)</vt:lpstr>
      <vt:lpstr>Tabl. 7(50)</vt:lpstr>
      <vt:lpstr>Tabl. 8(51)</vt:lpstr>
      <vt:lpstr>Tabl. 9(52)</vt:lpstr>
      <vt:lpstr>Tabl. 10(53)</vt:lpstr>
      <vt:lpstr>Tabl.11(54)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Błaszczyk Marcin</cp:lastModifiedBy>
  <cp:lastPrinted>2018-06-12T10:07:16Z</cp:lastPrinted>
  <dcterms:created xsi:type="dcterms:W3CDTF">2011-06-02T11:32:13Z</dcterms:created>
  <dcterms:modified xsi:type="dcterms:W3CDTF">2018-07-26T10:59:42Z</dcterms:modified>
</cp:coreProperties>
</file>