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4\Budżety\"/>
    </mc:Choice>
  </mc:AlternateContent>
  <bookViews>
    <workbookView xWindow="0" yWindow="165" windowWidth="13695" windowHeight="5145" tabRatio="661"/>
  </bookViews>
  <sheets>
    <sheet name="SPIS TABLIC" sheetId="74" r:id="rId1"/>
    <sheet name="1" sheetId="1" r:id="rId2"/>
    <sheet name="2" sheetId="2" r:id="rId3"/>
    <sheet name="3" sheetId="4" r:id="rId4"/>
    <sheet name="4" sheetId="5" r:id="rId5"/>
    <sheet name="5" sheetId="6" r:id="rId6"/>
    <sheet name="6" sheetId="12" r:id="rId7"/>
    <sheet name="7" sheetId="11" r:id="rId8"/>
    <sheet name="8" sheetId="10" r:id="rId9"/>
    <sheet name="9" sheetId="9" r:id="rId10"/>
    <sheet name="10" sheetId="54" r:id="rId11"/>
    <sheet name="11" sheetId="55" r:id="rId12"/>
    <sheet name="12" sheetId="19" r:id="rId13"/>
    <sheet name="13" sheetId="56" r:id="rId14"/>
    <sheet name="14" sheetId="17" r:id="rId15"/>
    <sheet name="15" sheetId="16" r:id="rId16"/>
    <sheet name="16" sheetId="15" r:id="rId17"/>
    <sheet name="17" sheetId="14" r:id="rId18"/>
    <sheet name="18" sheetId="13" r:id="rId19"/>
    <sheet name="19" sheetId="26" r:id="rId20"/>
    <sheet name="20" sheetId="57" r:id="rId21"/>
    <sheet name="21" sheetId="58" r:id="rId22"/>
    <sheet name="22" sheetId="23" r:id="rId23"/>
    <sheet name="23" sheetId="59" r:id="rId24"/>
    <sheet name="24" sheetId="21" r:id="rId25"/>
    <sheet name="25" sheetId="20" r:id="rId26"/>
    <sheet name="26" sheetId="28" r:id="rId27"/>
  </sheets>
  <definedNames>
    <definedName name="OLE_LINK1" localSheetId="16">'16'!$A$1</definedName>
    <definedName name="OLE_LINK6" localSheetId="0">'SPIS TABLIC'!$B$3</definedName>
  </definedNames>
  <calcPr calcId="152511"/>
</workbook>
</file>

<file path=xl/calcChain.xml><?xml version="1.0" encoding="utf-8"?>
<calcChain xmlns="http://schemas.openxmlformats.org/spreadsheetml/2006/main">
  <c r="B72" i="2" l="1"/>
  <c r="C72" i="2"/>
  <c r="D72" i="2"/>
  <c r="E72" i="2"/>
  <c r="F72" i="2"/>
  <c r="G72" i="2"/>
  <c r="H72" i="2"/>
  <c r="I72" i="2"/>
  <c r="B73" i="2"/>
  <c r="C73" i="2"/>
  <c r="D73" i="2"/>
  <c r="E73" i="2"/>
  <c r="F73" i="2"/>
  <c r="G73" i="2"/>
  <c r="H73" i="2"/>
  <c r="I73" i="2"/>
  <c r="B74" i="2"/>
  <c r="C74" i="2"/>
  <c r="D74" i="2"/>
  <c r="E74" i="2"/>
  <c r="F74" i="2"/>
  <c r="G74" i="2"/>
  <c r="H74" i="2"/>
  <c r="I74" i="2"/>
  <c r="B75" i="2"/>
  <c r="C75" i="2"/>
  <c r="D75" i="2"/>
  <c r="E75" i="2"/>
  <c r="F75" i="2"/>
  <c r="G75" i="2"/>
  <c r="H75" i="2"/>
  <c r="I75" i="2"/>
  <c r="C71" i="2"/>
  <c r="D71" i="2"/>
  <c r="E71" i="2"/>
  <c r="F71" i="2"/>
  <c r="G71" i="2"/>
  <c r="H71" i="2"/>
  <c r="I71" i="2"/>
  <c r="B71" i="2"/>
  <c r="B66" i="2"/>
  <c r="C66" i="2"/>
  <c r="D66" i="2"/>
  <c r="E66" i="2"/>
  <c r="F66" i="2"/>
  <c r="G66" i="2"/>
  <c r="H66" i="2"/>
  <c r="I66" i="2"/>
  <c r="B67" i="2"/>
  <c r="C67" i="2"/>
  <c r="D67" i="2"/>
  <c r="E67" i="2"/>
  <c r="F67" i="2"/>
  <c r="G67" i="2"/>
  <c r="H67" i="2"/>
  <c r="I67" i="2"/>
  <c r="B68" i="2"/>
  <c r="C68" i="2"/>
  <c r="D68" i="2"/>
  <c r="E68" i="2"/>
  <c r="F68" i="2"/>
  <c r="G68" i="2"/>
  <c r="H68" i="2"/>
  <c r="I68" i="2"/>
  <c r="B69" i="2"/>
  <c r="C69" i="2"/>
  <c r="D69" i="2"/>
  <c r="E69" i="2"/>
  <c r="F69" i="2"/>
  <c r="G69" i="2"/>
  <c r="H69" i="2"/>
  <c r="I69" i="2"/>
  <c r="C65" i="2"/>
  <c r="D65" i="2"/>
  <c r="E65" i="2"/>
  <c r="F65" i="2"/>
  <c r="G65" i="2"/>
  <c r="H65" i="2"/>
  <c r="I65" i="2"/>
  <c r="B65" i="2"/>
  <c r="J65" i="2" s="1"/>
  <c r="J71" i="2" l="1"/>
  <c r="O15" i="4" l="1"/>
  <c r="O13" i="4"/>
  <c r="O12" i="4"/>
  <c r="O16" i="4"/>
  <c r="O14" i="4"/>
  <c r="O9" i="4" l="1"/>
  <c r="O7" i="4"/>
  <c r="O8" i="4"/>
  <c r="O10" i="4"/>
  <c r="O6" i="4"/>
  <c r="B8" i="14"/>
  <c r="C8" i="14"/>
  <c r="D8" i="14"/>
  <c r="E8" i="14"/>
  <c r="F8" i="14"/>
  <c r="B9" i="14"/>
  <c r="C9" i="14"/>
  <c r="D9" i="14"/>
  <c r="E9" i="14"/>
  <c r="B10" i="14"/>
  <c r="D10" i="14"/>
  <c r="F10" i="14"/>
  <c r="B11" i="14"/>
  <c r="C11" i="14"/>
  <c r="E11" i="14"/>
  <c r="F11" i="14"/>
  <c r="B12" i="14"/>
  <c r="C12" i="14"/>
  <c r="D12" i="14"/>
  <c r="B13" i="14"/>
  <c r="C13" i="14"/>
  <c r="F13" i="14"/>
  <c r="B14" i="14"/>
  <c r="C14" i="14"/>
  <c r="D14" i="14"/>
  <c r="E14" i="14"/>
  <c r="F14" i="14"/>
  <c r="B15" i="14"/>
  <c r="C15" i="14"/>
  <c r="D15" i="14"/>
  <c r="E15" i="14"/>
  <c r="F15" i="14"/>
  <c r="B16" i="14"/>
  <c r="C16" i="14"/>
  <c r="D16" i="14"/>
  <c r="E16" i="14"/>
  <c r="F16" i="14"/>
  <c r="B17" i="14"/>
  <c r="C17" i="14"/>
  <c r="D17" i="14"/>
  <c r="E17" i="14"/>
  <c r="F17" i="14"/>
  <c r="B18" i="14"/>
  <c r="C18" i="14"/>
  <c r="D18" i="14"/>
  <c r="E18" i="14"/>
  <c r="F18" i="14"/>
  <c r="B19" i="14"/>
  <c r="C19" i="14"/>
  <c r="D19" i="14"/>
  <c r="E19" i="14"/>
  <c r="F19" i="14"/>
  <c r="B20" i="14"/>
  <c r="C20" i="14"/>
  <c r="E20" i="14"/>
  <c r="B21" i="14"/>
  <c r="C21" i="14"/>
  <c r="D21" i="14"/>
  <c r="E21" i="14"/>
  <c r="F21" i="14"/>
  <c r="B22" i="14"/>
  <c r="C22" i="14"/>
  <c r="D22" i="14"/>
  <c r="E22" i="14"/>
  <c r="F22" i="14"/>
  <c r="B23" i="14"/>
  <c r="C23" i="14"/>
  <c r="D23" i="14"/>
  <c r="E23" i="14"/>
  <c r="F23" i="14"/>
  <c r="B24" i="14"/>
  <c r="C24" i="14"/>
  <c r="D24" i="14"/>
  <c r="E24" i="14"/>
  <c r="B25" i="14"/>
  <c r="C25" i="14"/>
  <c r="D25" i="14"/>
  <c r="E25" i="14"/>
  <c r="F25" i="14"/>
  <c r="B26" i="14"/>
  <c r="D26" i="14"/>
  <c r="E26" i="14"/>
  <c r="F26" i="14"/>
  <c r="B27" i="14"/>
  <c r="C27" i="14"/>
  <c r="D27" i="14"/>
  <c r="E27" i="14"/>
  <c r="F27" i="14"/>
  <c r="B28" i="14"/>
  <c r="C28" i="14"/>
  <c r="D28" i="14"/>
  <c r="E28" i="14"/>
  <c r="F28" i="14"/>
  <c r="B29" i="14"/>
  <c r="C29" i="14"/>
  <c r="D29" i="14"/>
  <c r="E29" i="14"/>
  <c r="F29" i="14"/>
  <c r="B30" i="14"/>
  <c r="C30" i="14"/>
  <c r="D30" i="14"/>
  <c r="E30" i="14"/>
  <c r="F30" i="14"/>
  <c r="B31" i="14"/>
  <c r="C31" i="14"/>
  <c r="D31" i="14"/>
  <c r="E31" i="14"/>
  <c r="F31" i="14"/>
  <c r="B32" i="14"/>
  <c r="C32" i="14"/>
  <c r="D32" i="14"/>
  <c r="E32" i="14"/>
  <c r="F32" i="14"/>
  <c r="B33" i="14"/>
  <c r="C33" i="14"/>
  <c r="E33" i="14"/>
  <c r="F33" i="14"/>
  <c r="B34" i="14"/>
  <c r="C34" i="14"/>
  <c r="D34" i="14"/>
  <c r="E34" i="14"/>
  <c r="F34" i="14"/>
  <c r="N9" i="4" l="1"/>
  <c r="N15" i="4" l="1"/>
  <c r="N7" i="4"/>
  <c r="N12" i="4"/>
  <c r="N14" i="4"/>
  <c r="N10" i="4"/>
  <c r="N13" i="4"/>
  <c r="N16" i="4"/>
  <c r="N6" i="4"/>
  <c r="N8" i="4"/>
  <c r="M14" i="4" l="1"/>
  <c r="M15" i="4"/>
  <c r="M16" i="4"/>
  <c r="M13" i="4"/>
  <c r="M8" i="4"/>
  <c r="M9" i="4"/>
  <c r="M10" i="4"/>
  <c r="M7" i="4"/>
  <c r="M12" i="4"/>
  <c r="M6" i="4"/>
  <c r="D6" i="14" l="1"/>
  <c r="E6" i="14"/>
  <c r="F6" i="14"/>
  <c r="C6" i="14"/>
  <c r="B6" i="14" l="1"/>
  <c r="L7" i="4"/>
  <c r="L9" i="4"/>
  <c r="L12" i="4"/>
  <c r="L16" i="4"/>
  <c r="L14" i="4"/>
  <c r="L6" i="4"/>
  <c r="L10" i="4"/>
  <c r="L8" i="4"/>
  <c r="L13" i="4"/>
  <c r="L15" i="4"/>
</calcChain>
</file>

<file path=xl/sharedStrings.xml><?xml version="1.0" encoding="utf-8"?>
<sst xmlns="http://schemas.openxmlformats.org/spreadsheetml/2006/main" count="2982" uniqueCount="587">
  <si>
    <t xml:space="preserve">w tym inwestycyjne </t>
  </si>
  <si>
    <t xml:space="preserve">dotacje  </t>
  </si>
  <si>
    <t xml:space="preserve">świadczenia na rzecz osób fizycznych </t>
  </si>
  <si>
    <t xml:space="preserve">wynagrodzenia  </t>
  </si>
  <si>
    <t xml:space="preserve">zakup materiałów i usług  </t>
  </si>
  <si>
    <t>bieżące</t>
  </si>
  <si>
    <t>w tym</t>
  </si>
  <si>
    <t>dotacje</t>
  </si>
  <si>
    <t>świadczenia na rzecz osób fizycznych</t>
  </si>
  <si>
    <t>wynagrodzenia</t>
  </si>
  <si>
    <t>TABL. 16.</t>
  </si>
  <si>
    <r>
      <t>OGÓŁEM</t>
    </r>
    <r>
      <rPr>
        <sz val="9"/>
        <rFont val="Times New Roman"/>
        <family val="1"/>
        <charset val="238"/>
      </rPr>
      <t xml:space="preserve"> </t>
    </r>
  </si>
  <si>
    <t xml:space="preserve">Obsługa długu publicznego  </t>
  </si>
  <si>
    <t>Wydatki majątkowe</t>
  </si>
  <si>
    <t>Wydatki bieżące</t>
  </si>
  <si>
    <t xml:space="preserve"> w tym inwestycyjne</t>
  </si>
  <si>
    <r>
      <t xml:space="preserve">w </t>
    </r>
    <r>
      <rPr>
        <sz val="6.5"/>
        <rFont val="Arial Narrow"/>
        <family val="2"/>
        <charset val="238"/>
      </rPr>
      <t>tym</t>
    </r>
  </si>
  <si>
    <t>składki na ubezpieczenia społeczne i Fundusz Pracy</t>
  </si>
  <si>
    <t>zakup materiałów i usług</t>
  </si>
  <si>
    <t>TABL. 22.</t>
  </si>
  <si>
    <t>w tys.  zł</t>
  </si>
  <si>
    <t>Dochody</t>
  </si>
  <si>
    <t>Wydatki</t>
  </si>
  <si>
    <t>w tym własne</t>
  </si>
  <si>
    <t>inwestycyjne</t>
  </si>
  <si>
    <t>w zł</t>
  </si>
  <si>
    <t>TABL. 25.</t>
  </si>
  <si>
    <r>
      <t>w tym</t>
    </r>
    <r>
      <rPr>
        <sz val="7"/>
        <rFont val="Arial Narrow"/>
        <family val="2"/>
        <charset val="238"/>
      </rPr>
      <t xml:space="preserve"> własne</t>
    </r>
  </si>
  <si>
    <t>DOCHODY I WYDATKI BUDŻETÓW JEDNOSTEK SAMORZĄDU TERYTORIALNEGO</t>
  </si>
  <si>
    <t>WYSZCZEGÓLNIENIE</t>
  </si>
  <si>
    <t>Polska</t>
  </si>
  <si>
    <t>Województwo lubelskie</t>
  </si>
  <si>
    <t>Różnica wartości wskaźników wojewódzkich i krajowych  w zł* lub w punktach procentowych</t>
  </si>
  <si>
    <t>Polska = 100</t>
  </si>
  <si>
    <r>
      <t xml:space="preserve">OGÓŁEM </t>
    </r>
    <r>
      <rPr>
        <vertAlign val="superscript"/>
        <sz val="9"/>
        <rFont val="Times New Roman"/>
        <family val="1"/>
        <charset val="238"/>
      </rPr>
      <t>a</t>
    </r>
  </si>
  <si>
    <r>
      <t>Dochody</t>
    </r>
    <r>
      <rPr>
        <sz val="9"/>
        <rFont val="Times New Roman"/>
        <family val="1"/>
        <charset val="238"/>
      </rPr>
      <t xml:space="preserve"> na 1 mieszkańca w zł </t>
    </r>
  </si>
  <si>
    <t>Udział w dochodach ogółem w %</t>
  </si>
  <si>
    <t xml:space="preserve">dochodów własnych  </t>
  </si>
  <si>
    <t xml:space="preserve">subwencji ogólnej </t>
  </si>
  <si>
    <t xml:space="preserve">w tym części oświatowej </t>
  </si>
  <si>
    <r>
      <t>Wydatki</t>
    </r>
    <r>
      <rPr>
        <sz val="9"/>
        <rFont val="Times New Roman"/>
        <family val="1"/>
        <charset val="238"/>
      </rPr>
      <t xml:space="preserve"> na 1 mieszkańca w zł </t>
    </r>
  </si>
  <si>
    <t>Udział w wydatkach ogółem w %</t>
  </si>
  <si>
    <t xml:space="preserve">wydatków bieżących  </t>
  </si>
  <si>
    <t xml:space="preserve">wydatków majątkowych  </t>
  </si>
  <si>
    <t xml:space="preserve">w tym inwestycyjnych </t>
  </si>
  <si>
    <r>
      <t xml:space="preserve">GMINY </t>
    </r>
    <r>
      <rPr>
        <vertAlign val="superscript"/>
        <sz val="9"/>
        <rFont val="Times New Roman"/>
        <family val="1"/>
        <charset val="238"/>
      </rPr>
      <t>b</t>
    </r>
  </si>
  <si>
    <r>
      <t xml:space="preserve">POWIATY </t>
    </r>
    <r>
      <rPr>
        <vertAlign val="superscript"/>
        <sz val="9"/>
        <rFont val="Times New Roman"/>
        <family val="1"/>
        <charset val="238"/>
      </rPr>
      <t>b</t>
    </r>
  </si>
  <si>
    <t>MIASTA NA PRAWACH POWIATU</t>
  </si>
  <si>
    <t>WOJEWÓDZTWO</t>
  </si>
  <si>
    <t>TABL. 2.</t>
  </si>
  <si>
    <t>w tys. zł</t>
  </si>
  <si>
    <t>DOCHODY</t>
  </si>
  <si>
    <r>
      <t xml:space="preserve">OGÓŁEM 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</si>
  <si>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t xml:space="preserve">udział w kraju w % </t>
  </si>
  <si>
    <r>
      <t xml:space="preserve">Gminy 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</t>
    </r>
  </si>
  <si>
    <r>
      <t xml:space="preserve">Powiaty 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</t>
    </r>
  </si>
  <si>
    <t xml:space="preserve">Miasta na prawach powiatu </t>
  </si>
  <si>
    <t xml:space="preserve">Województwo  </t>
  </si>
  <si>
    <t>WYDATKI</t>
  </si>
  <si>
    <t>WYNIK FINANSOWY</t>
  </si>
  <si>
    <t>a Suma budżetów gmin, powiatów, miast na prawach powiatu, województwa. b Bez miast na prawach powiatu.</t>
  </si>
  <si>
    <t>w %</t>
  </si>
  <si>
    <t>a. Suma budżetów gmin, powiatów, miast na prawach powiatu, województwa. b. Bez miast na prawach powiatu.</t>
  </si>
  <si>
    <t>Miasta na prawach powiatu</t>
  </si>
  <si>
    <t>Województwo</t>
  </si>
  <si>
    <r>
      <t xml:space="preserve">OGÓŁEM </t>
    </r>
    <r>
      <rPr>
        <sz val="9"/>
        <rFont val="Times New Roman"/>
        <family val="1"/>
        <charset val="238"/>
      </rPr>
      <t xml:space="preserve"> </t>
    </r>
  </si>
  <si>
    <t xml:space="preserve">Dochody własne  </t>
  </si>
  <si>
    <t>udział w podatku dochodowym</t>
  </si>
  <si>
    <t xml:space="preserve">od osób prawnych </t>
  </si>
  <si>
    <t xml:space="preserve">od osób fizycznych  </t>
  </si>
  <si>
    <t xml:space="preserve">podatek rolny  </t>
  </si>
  <si>
    <t xml:space="preserve">podatek leśny </t>
  </si>
  <si>
    <t xml:space="preserve">podatek od nieruchomości </t>
  </si>
  <si>
    <t xml:space="preserve">podatek od środków transportowych  </t>
  </si>
  <si>
    <t xml:space="preserve">wpływy z karty podatkowej </t>
  </si>
  <si>
    <t xml:space="preserve">podatek od spadków i darowizn </t>
  </si>
  <si>
    <t>podatek od czynności</t>
  </si>
  <si>
    <t xml:space="preserve">cywilno-prawnych </t>
  </si>
  <si>
    <t xml:space="preserve">opłata skarbowa </t>
  </si>
  <si>
    <t xml:space="preserve">opłata eksploatacyjna </t>
  </si>
  <si>
    <t>opłata targowa</t>
  </si>
  <si>
    <t xml:space="preserve">dochody z majątku </t>
  </si>
  <si>
    <t xml:space="preserve">w tym dochody z najmu i dzierżawy </t>
  </si>
  <si>
    <t xml:space="preserve">pozostałe </t>
  </si>
  <si>
    <t>z budżetu państwa na zadania:</t>
  </si>
  <si>
    <t xml:space="preserve">z zakresu administracji rządowej </t>
  </si>
  <si>
    <t xml:space="preserve">własne </t>
  </si>
  <si>
    <t xml:space="preserve">Subwencja ogólna </t>
  </si>
  <si>
    <t>część</t>
  </si>
  <si>
    <t xml:space="preserve">wyrównawcza </t>
  </si>
  <si>
    <t xml:space="preserve">oświatowa </t>
  </si>
  <si>
    <t xml:space="preserve">rekompensująca </t>
  </si>
  <si>
    <t xml:space="preserve">równoważąca </t>
  </si>
  <si>
    <t xml:space="preserve">regionalna </t>
  </si>
  <si>
    <t xml:space="preserve">uzupełnienie subwencji ogólnej </t>
  </si>
  <si>
    <t xml:space="preserve">przekazane w ramach programów finansowanych z udziałem środków europejskich oraz innych środków zagranicznych niepodlegających zwrotowi oraz płatności z budżetu środków europejskich </t>
  </si>
  <si>
    <t>-</t>
  </si>
  <si>
    <t>x</t>
  </si>
  <si>
    <t xml:space="preserve">             -</t>
  </si>
  <si>
    <t>w tym:</t>
  </si>
  <si>
    <t xml:space="preserve">Rolnictwo i łowiectwo </t>
  </si>
  <si>
    <t xml:space="preserve">Leśnictwo </t>
  </si>
  <si>
    <t xml:space="preserve">Przetwórstwo przemysłowe </t>
  </si>
  <si>
    <t xml:space="preserve">Wytwarzanie i zaopatrywanie w energię elektryczną, gaz i wodę </t>
  </si>
  <si>
    <t xml:space="preserve">Transport i łączność </t>
  </si>
  <si>
    <t xml:space="preserve">Turystyka </t>
  </si>
  <si>
    <t xml:space="preserve">Gospodarka mieszkaniowa </t>
  </si>
  <si>
    <t xml:space="preserve">Działalność usługowa </t>
  </si>
  <si>
    <t xml:space="preserve">Administracja publiczna </t>
  </si>
  <si>
    <t xml:space="preserve">Bezpieczeństwo publiczne i ochrona przeciwpożarowa </t>
  </si>
  <si>
    <t xml:space="preserve">Różne rozliczenia </t>
  </si>
  <si>
    <t xml:space="preserve">Oświata i wychowanie </t>
  </si>
  <si>
    <t xml:space="preserve">Szkolnictwo wyższe </t>
  </si>
  <si>
    <t xml:space="preserve">Ochrona zdrowia </t>
  </si>
  <si>
    <t xml:space="preserve">Pomoc społeczna  </t>
  </si>
  <si>
    <t xml:space="preserve">Pozostałe zadania w zakresie polityki społecznej </t>
  </si>
  <si>
    <t xml:space="preserve">Edukacyjna opieka wychowawcza </t>
  </si>
  <si>
    <t>a Suma budżetów gmin, powiatów, miast na prawach powiatu, województwa. b Bez miast na prawach powiatu</t>
  </si>
  <si>
    <t>Ogółem</t>
  </si>
  <si>
    <t>Dochody własne</t>
  </si>
  <si>
    <t>Subwencja ogólna</t>
  </si>
  <si>
    <t>razem</t>
  </si>
  <si>
    <t>ogółem</t>
  </si>
  <si>
    <t>Dotacje</t>
  </si>
  <si>
    <t>celowe</t>
  </si>
  <si>
    <t xml:space="preserve">Dotacje </t>
  </si>
  <si>
    <t xml:space="preserve">celowe </t>
  </si>
  <si>
    <t xml:space="preserve">dotacji </t>
  </si>
  <si>
    <t>z tytułu pomocy finansowej udzielanej między JST na dofinansowanie własnych zadań</t>
  </si>
  <si>
    <t>prawnych</t>
  </si>
  <si>
    <t>fizycznych</t>
  </si>
  <si>
    <t xml:space="preserve">otrzymane z państwowych funduszy celowych </t>
  </si>
  <si>
    <t xml:space="preserve">Kultura fizyczna </t>
  </si>
  <si>
    <t>wtym</t>
  </si>
  <si>
    <t>Rybołówstwo i rybactwo</t>
  </si>
  <si>
    <t xml:space="preserve"> Informatyka</t>
  </si>
  <si>
    <t xml:space="preserve">Urzędy naczelnych organów władzy, kontroli i ochrony prawa oraz sądownictwa </t>
  </si>
  <si>
    <t xml:space="preserve"> Obrona narodowa</t>
  </si>
  <si>
    <t xml:space="preserve">Dochody od osób prawnych i osób fizycznych </t>
  </si>
  <si>
    <t xml:space="preserve"> Obsługa długu publicznego</t>
  </si>
  <si>
    <t xml:space="preserve">Gospodarka komunalna i ochrona środowiska </t>
  </si>
  <si>
    <t xml:space="preserve">Kultura i ochrona dziedzictwa narodowego </t>
  </si>
  <si>
    <t>Ogrody botan. i zoolog. oraz obiekty chronionej przyrody</t>
  </si>
  <si>
    <t>Informatyka</t>
  </si>
  <si>
    <t>Obrona narodowa</t>
  </si>
  <si>
    <t xml:space="preserve"> Handel </t>
  </si>
  <si>
    <t xml:space="preserve">OGÓŁEM a </t>
  </si>
  <si>
    <t xml:space="preserve">Gminy b </t>
  </si>
  <si>
    <t xml:space="preserve">Powiaty b </t>
  </si>
  <si>
    <t>*</t>
  </si>
  <si>
    <t>TABL. 1. DOCHODY I WYDATKI BUDŻETÓW JEDNOSTEK SAMORZĄDU TERYTORIALNEGO NA TLE KRAJU W 2013 R.</t>
  </si>
  <si>
    <t>TABL. 2. DOCHODY I WYDATKI BUDŻETÓW JEDNOSTEK SAMORZĄDU TERYTORIALNEGO</t>
  </si>
  <si>
    <t xml:space="preserve">TABL. 3. STRUKTURA DOCHODÓW I WYDATKÓW BUDŻETÓW JEDNOSTEK SAMORZĄDU TERYTORIALNEGO </t>
  </si>
  <si>
    <t>TABL. 4. DOCHODY BUDŻETÓW JEDNOSTEK SAMORZĄDU TERYTORIALNEGO WEDŁUG RODZAJÓW W 2013 R.</t>
  </si>
  <si>
    <t xml:space="preserve">realizowane na podstawie porozumień z organami administracji rządowej </t>
  </si>
  <si>
    <t xml:space="preserve">na zadania realizowane na podstawie porozumień między jednostkami samorządu terytorialnego </t>
  </si>
  <si>
    <r>
      <t xml:space="preserve">Ogółem </t>
    </r>
    <r>
      <rPr>
        <vertAlign val="superscript"/>
        <sz val="8"/>
        <rFont val="Arial Narrow"/>
        <family val="2"/>
        <charset val="238"/>
      </rPr>
      <t>a</t>
    </r>
  </si>
  <si>
    <r>
      <t xml:space="preserve">Gminy </t>
    </r>
    <r>
      <rPr>
        <vertAlign val="superscript"/>
        <sz val="8"/>
        <rFont val="Arial Narrow"/>
        <family val="2"/>
        <charset val="238"/>
      </rPr>
      <t>b</t>
    </r>
  </si>
  <si>
    <r>
      <t xml:space="preserve">Powiaty </t>
    </r>
    <r>
      <rPr>
        <vertAlign val="superscript"/>
        <sz val="8"/>
        <rFont val="Arial Narrow"/>
        <family val="2"/>
        <charset val="238"/>
      </rPr>
      <t>b</t>
    </r>
  </si>
  <si>
    <t>TABL. 5. STRUKTURA DOCHODÓW BUDŻETÓW JEDNOSTEK SAMORZĄDU TERYTORIALNEGO WEDŁUG RODZAJÓW W 2013 R.</t>
  </si>
  <si>
    <t>TABL. 6. DOCHODY BUDŻETÓW JEDNOSTEK SAMORZĄDU TERYTORIALNEGO WEDŁUG DZIAŁÓW W 2013 R.</t>
  </si>
  <si>
    <t>TABL. 7. STRUKTURA DOCHODÓW BUDŻETÓW JEDNOSTEK SAMORZĄDU TERYTORIALNEGO WEDŁUG DZIAŁÓW W 2013 R.</t>
  </si>
  <si>
    <r>
      <t xml:space="preserve">TABL. 8. DOCHODY BUDŻETÓW POWIATÓW </t>
    </r>
    <r>
      <rPr>
        <b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WEDŁUG RODZAJÓW W 2013 R.</t>
    </r>
  </si>
  <si>
    <t>P O W I A T Y</t>
  </si>
  <si>
    <t>w tym przekazane w ramach programów finansowanych z udziałem środków europejskich oraz innych środków zagranicznych niepodlegających zwrotowi oraz płatności z budżetu środków europejskich</t>
  </si>
  <si>
    <t>na zadania oświatowe</t>
  </si>
  <si>
    <t>W TYSIĄCACH ZŁ</t>
  </si>
  <si>
    <r>
      <t xml:space="preserve">O G Ó Ł E M </t>
    </r>
    <r>
      <rPr>
        <vertAlign val="superscript"/>
        <sz val="9"/>
        <rFont val="Times New Roman"/>
        <family val="1"/>
        <charset val="238"/>
      </rPr>
      <t>b</t>
    </r>
    <r>
      <rPr>
        <sz val="9"/>
        <rFont val="Times New Roman"/>
        <family val="1"/>
        <charset val="238"/>
      </rPr>
      <t xml:space="preserve"> </t>
    </r>
  </si>
  <si>
    <t>Podregion bialski</t>
  </si>
  <si>
    <t xml:space="preserve">bialski </t>
  </si>
  <si>
    <t xml:space="preserve">parczewski </t>
  </si>
  <si>
    <t xml:space="preserve">radzyński </t>
  </si>
  <si>
    <t xml:space="preserve">włodawski </t>
  </si>
  <si>
    <t>Podregion</t>
  </si>
  <si>
    <t>chełmsko-zamojski</t>
  </si>
  <si>
    <t xml:space="preserve">biłgorajski </t>
  </si>
  <si>
    <t xml:space="preserve">chełmski </t>
  </si>
  <si>
    <t xml:space="preserve">hrubieszowski </t>
  </si>
  <si>
    <t xml:space="preserve">krasnostawski </t>
  </si>
  <si>
    <t xml:space="preserve">tomaszowski </t>
  </si>
  <si>
    <t xml:space="preserve">zamojski </t>
  </si>
  <si>
    <t>Podregion lubelski</t>
  </si>
  <si>
    <t xml:space="preserve">lubartowski </t>
  </si>
  <si>
    <t xml:space="preserve">lubelski </t>
  </si>
  <si>
    <t xml:space="preserve">łęczyński </t>
  </si>
  <si>
    <t xml:space="preserve">świdnicki </t>
  </si>
  <si>
    <r>
      <t>Podregion</t>
    </r>
    <r>
      <rPr>
        <sz val="10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>puławski</t>
    </r>
  </si>
  <si>
    <t xml:space="preserve">janowski </t>
  </si>
  <si>
    <t xml:space="preserve">kraśnicki </t>
  </si>
  <si>
    <t xml:space="preserve">łukowski </t>
  </si>
  <si>
    <t xml:space="preserve">opolski </t>
  </si>
  <si>
    <t xml:space="preserve">puławski </t>
  </si>
  <si>
    <t xml:space="preserve">rycki </t>
  </si>
  <si>
    <t>w tym udział w podatku dochodowym od osób</t>
  </si>
  <si>
    <t>W %</t>
  </si>
  <si>
    <t>a Bez miast na prawach powiatu. b Suma budżetów powiatów.</t>
  </si>
  <si>
    <r>
      <t xml:space="preserve">O G Ó Ł E M </t>
    </r>
    <r>
      <rPr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</si>
  <si>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t xml:space="preserve">Biała Podlaska </t>
  </si>
  <si>
    <t xml:space="preserve">Chełm </t>
  </si>
  <si>
    <t xml:space="preserve">Zamość </t>
  </si>
  <si>
    <t xml:space="preserve">Lublin </t>
  </si>
  <si>
    <t>a Suma budżetów miast na prawach powiatu.</t>
  </si>
  <si>
    <t>TABL. 8. DOCHODY BUDŻETÓW MIAST NA PRAWACH POWIATU WEDŁUG RODZAJÓW W 2013 R.</t>
  </si>
  <si>
    <t>Podregion chełmsko-zamojski</t>
  </si>
  <si>
    <t>W tym</t>
  </si>
  <si>
    <t>bezpieczeństwo publiczne i ochrona przeciwpożarowa</t>
  </si>
  <si>
    <t>oświata</t>
  </si>
  <si>
    <t>ochrona zdrowia</t>
  </si>
  <si>
    <t>rolnictwo  i łowiectwo</t>
  </si>
  <si>
    <t>transport i łączność</t>
  </si>
  <si>
    <t>gospodarka mieszkaniowa</t>
  </si>
  <si>
    <t>działalność usługowa</t>
  </si>
  <si>
    <t>administracja publiczna</t>
  </si>
  <si>
    <t>dochody od osób prawnych, od osób fizycznych i od innych jednostek nieposiadających osobowości prawnej oraz wydatki związane z ich poborem</t>
  </si>
  <si>
    <t>oświata i wychowanie</t>
  </si>
  <si>
    <t>pomoc społeczna</t>
  </si>
  <si>
    <t>pozostałe zadania w zakresie polityki społecznej</t>
  </si>
  <si>
    <r>
      <t xml:space="preserve">TABL. 10. DOCHODY BUDŻETÓW POWIATÓW </t>
    </r>
    <r>
      <rPr>
        <b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WEDŁUG DZIAŁÓW W 2013 R.</t>
    </r>
  </si>
  <si>
    <t>TABL. 11. DOCHODY BUDŻETÓW MIAST NA PRAWACH POWIATU WEDŁUG DZIAŁÓW W 2013 R.</t>
  </si>
  <si>
    <t>bezpieczeństwo publiczne  i ochrona przeciwpożarowa</t>
  </si>
  <si>
    <t>gospodarka  komunalna i ochrona środowiska</t>
  </si>
  <si>
    <t>kultura i ochrona dziedzictwa narodowego</t>
  </si>
  <si>
    <t>kultura fizyczna</t>
  </si>
  <si>
    <r>
      <t xml:space="preserve">TABL. 8. DOCHODY BUDŻETÓW GMIN </t>
    </r>
    <r>
      <rPr>
        <b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WEDŁUG RODZAJÓW W 2013 R.</t>
    </r>
  </si>
  <si>
    <r>
      <t>O G Ó Ł E M</t>
    </r>
    <r>
      <rPr>
        <sz val="9"/>
        <rFont val="Times New Roman"/>
        <family val="1"/>
        <charset val="238"/>
      </rPr>
      <t xml:space="preserve"> </t>
    </r>
  </si>
  <si>
    <t>PODREGION BIALSKI</t>
  </si>
  <si>
    <t>Powiaty:</t>
  </si>
  <si>
    <t>BIALSKI</t>
  </si>
  <si>
    <t>Gminy miejskie</t>
  </si>
  <si>
    <t xml:space="preserve">Międzyrzec Podlaski </t>
  </si>
  <si>
    <t xml:space="preserve">Terespol </t>
  </si>
  <si>
    <t>Gminy wiejskie</t>
  </si>
  <si>
    <t xml:space="preserve">Drelów </t>
  </si>
  <si>
    <t xml:space="preserve">Janów Podlaski </t>
  </si>
  <si>
    <t xml:space="preserve">Kodeń </t>
  </si>
  <si>
    <t xml:space="preserve">Konstantynów </t>
  </si>
  <si>
    <t xml:space="preserve">Leśna Podlaska </t>
  </si>
  <si>
    <t xml:space="preserve">Łomazy </t>
  </si>
  <si>
    <t xml:space="preserve">Piszczac </t>
  </si>
  <si>
    <t xml:space="preserve">Rokitno </t>
  </si>
  <si>
    <t xml:space="preserve">Rossosz </t>
  </si>
  <si>
    <t xml:space="preserve">Sławatycze </t>
  </si>
  <si>
    <t xml:space="preserve">Sosnówka </t>
  </si>
  <si>
    <t xml:space="preserve">Tuczna </t>
  </si>
  <si>
    <t xml:space="preserve">Wisznice </t>
  </si>
  <si>
    <t xml:space="preserve">Zalesie </t>
  </si>
  <si>
    <t>PARCZEWSKI</t>
  </si>
  <si>
    <t>Gmina miejsko-wiejska</t>
  </si>
  <si>
    <t xml:space="preserve">Parczew </t>
  </si>
  <si>
    <t xml:space="preserve">Dębowa Kłoda </t>
  </si>
  <si>
    <t xml:space="preserve">Jabłoń </t>
  </si>
  <si>
    <t xml:space="preserve">Milanów </t>
  </si>
  <si>
    <t xml:space="preserve">Podedwórze </t>
  </si>
  <si>
    <t xml:space="preserve">Siemień </t>
  </si>
  <si>
    <t xml:space="preserve">Sosnowica </t>
  </si>
  <si>
    <t xml:space="preserve">RADZYŃSKI </t>
  </si>
  <si>
    <t>Gmina miejska</t>
  </si>
  <si>
    <t xml:space="preserve">Radzyń Podlaski </t>
  </si>
  <si>
    <t xml:space="preserve">Borki </t>
  </si>
  <si>
    <t xml:space="preserve">Czemierniki </t>
  </si>
  <si>
    <t xml:space="preserve">Kąkolewnica </t>
  </si>
  <si>
    <t xml:space="preserve">Komarówka Podlaska </t>
  </si>
  <si>
    <t xml:space="preserve">Ulan – Majorat </t>
  </si>
  <si>
    <t xml:space="preserve">Wohyń </t>
  </si>
  <si>
    <t xml:space="preserve">WŁODAWSKI </t>
  </si>
  <si>
    <t xml:space="preserve">Włodawa </t>
  </si>
  <si>
    <t xml:space="preserve">Hanna </t>
  </si>
  <si>
    <t xml:space="preserve">Hańsk </t>
  </si>
  <si>
    <t xml:space="preserve">Stary Brus </t>
  </si>
  <si>
    <t xml:space="preserve">Urszulin </t>
  </si>
  <si>
    <t xml:space="preserve">Wola Uhruska </t>
  </si>
  <si>
    <t xml:space="preserve">Wyryki </t>
  </si>
  <si>
    <t>PODREGION</t>
  </si>
  <si>
    <t>CHEŁMSKO-ZAMOJSKI</t>
  </si>
  <si>
    <t xml:space="preserve">BIŁGORAJSKI </t>
  </si>
  <si>
    <t xml:space="preserve">Biłgoraj </t>
  </si>
  <si>
    <t>Gminy miejsko-wiejskie</t>
  </si>
  <si>
    <t xml:space="preserve">Frampol </t>
  </si>
  <si>
    <t xml:space="preserve">Józefów </t>
  </si>
  <si>
    <t xml:space="preserve">Tarnogród </t>
  </si>
  <si>
    <t xml:space="preserve">Aleksandrów </t>
  </si>
  <si>
    <t xml:space="preserve">Biszcza </t>
  </si>
  <si>
    <t xml:space="preserve">Goraj </t>
  </si>
  <si>
    <t xml:space="preserve">Księżpol </t>
  </si>
  <si>
    <t xml:space="preserve">Łukowa </t>
  </si>
  <si>
    <t xml:space="preserve">Obsza </t>
  </si>
  <si>
    <t xml:space="preserve">Potok Górny </t>
  </si>
  <si>
    <t xml:space="preserve">Tereszpol </t>
  </si>
  <si>
    <t xml:space="preserve">Turobin </t>
  </si>
  <si>
    <t xml:space="preserve">CHEŁMSKI </t>
  </si>
  <si>
    <t xml:space="preserve">Rejowiec Fabryczny </t>
  </si>
  <si>
    <t xml:space="preserve">Białopole </t>
  </si>
  <si>
    <t xml:space="preserve">Dorohusk </t>
  </si>
  <si>
    <t xml:space="preserve">Dubienka </t>
  </si>
  <si>
    <t xml:space="preserve">Kamień </t>
  </si>
  <si>
    <t xml:space="preserve">Leśniowice </t>
  </si>
  <si>
    <t xml:space="preserve">Rejowiec </t>
  </si>
  <si>
    <t xml:space="preserve">Ruda-Huta </t>
  </si>
  <si>
    <t xml:space="preserve">Sawin </t>
  </si>
  <si>
    <t xml:space="preserve">Siedliszcze </t>
  </si>
  <si>
    <t xml:space="preserve">Wierzbica </t>
  </si>
  <si>
    <t xml:space="preserve">Wojsławice </t>
  </si>
  <si>
    <t xml:space="preserve">Żmudź </t>
  </si>
  <si>
    <t xml:space="preserve">HRUBIESZOWSKI </t>
  </si>
  <si>
    <t xml:space="preserve">Hrubieszów </t>
  </si>
  <si>
    <t xml:space="preserve">Dołhobyczów </t>
  </si>
  <si>
    <t xml:space="preserve">Horodło </t>
  </si>
  <si>
    <t xml:space="preserve">Mircze </t>
  </si>
  <si>
    <t xml:space="preserve">Trzeszczany </t>
  </si>
  <si>
    <t xml:space="preserve">Uchanie </t>
  </si>
  <si>
    <t xml:space="preserve">Werbkowice </t>
  </si>
  <si>
    <t xml:space="preserve">KRASNOSTAWSKI </t>
  </si>
  <si>
    <t xml:space="preserve">Krasnystaw </t>
  </si>
  <si>
    <t xml:space="preserve">Fajsławice </t>
  </si>
  <si>
    <t xml:space="preserve">Gorzków </t>
  </si>
  <si>
    <t xml:space="preserve">Izbica </t>
  </si>
  <si>
    <t xml:space="preserve">Kraśniczyn </t>
  </si>
  <si>
    <t xml:space="preserve">Łopiennik Górny </t>
  </si>
  <si>
    <t xml:space="preserve">Rudnik </t>
  </si>
  <si>
    <t xml:space="preserve">Siennica Różana </t>
  </si>
  <si>
    <t xml:space="preserve">Żółkiewka </t>
  </si>
  <si>
    <t xml:space="preserve">TOMASZOWSKI </t>
  </si>
  <si>
    <t xml:space="preserve">Tomaszów Lubelski </t>
  </si>
  <si>
    <t xml:space="preserve">Łaszczów </t>
  </si>
  <si>
    <t xml:space="preserve">Tyszowce </t>
  </si>
  <si>
    <t xml:space="preserve">Bełżec </t>
  </si>
  <si>
    <t xml:space="preserve">Jarczów </t>
  </si>
  <si>
    <t xml:space="preserve">Krynice </t>
  </si>
  <si>
    <t xml:space="preserve">Lubycza Królewska </t>
  </si>
  <si>
    <t xml:space="preserve">Rachanie </t>
  </si>
  <si>
    <t xml:space="preserve">Susiec </t>
  </si>
  <si>
    <t xml:space="preserve">Tarnawatka </t>
  </si>
  <si>
    <t xml:space="preserve">Telatyn </t>
  </si>
  <si>
    <t xml:space="preserve">Ulhówek </t>
  </si>
  <si>
    <t xml:space="preserve">ZAMOJSKI </t>
  </si>
  <si>
    <t xml:space="preserve">Krasnobród </t>
  </si>
  <si>
    <t xml:space="preserve">Szczebrzeszyn </t>
  </si>
  <si>
    <t xml:space="preserve">Zwierzyniec </t>
  </si>
  <si>
    <t xml:space="preserve">Adamów </t>
  </si>
  <si>
    <t xml:space="preserve">Grabowiec </t>
  </si>
  <si>
    <t xml:space="preserve">Komarów – Osada </t>
  </si>
  <si>
    <t xml:space="preserve">Łabunie </t>
  </si>
  <si>
    <t xml:space="preserve">Miączyn </t>
  </si>
  <si>
    <t xml:space="preserve">Nielisz </t>
  </si>
  <si>
    <t xml:space="preserve">Radecznica </t>
  </si>
  <si>
    <t xml:space="preserve">Sitno </t>
  </si>
  <si>
    <t xml:space="preserve">Skierbieszów </t>
  </si>
  <si>
    <t xml:space="preserve">Stary Zamość </t>
  </si>
  <si>
    <t xml:space="preserve">Sułów </t>
  </si>
  <si>
    <t>PODREGION LUBELSKI</t>
  </si>
  <si>
    <t xml:space="preserve">LUBARTOWSKI </t>
  </si>
  <si>
    <t xml:space="preserve">Lubartów </t>
  </si>
  <si>
    <t xml:space="preserve">Kock </t>
  </si>
  <si>
    <t xml:space="preserve">Ostrów Lubelski </t>
  </si>
  <si>
    <t xml:space="preserve">Abramów </t>
  </si>
  <si>
    <t xml:space="preserve">Firlej </t>
  </si>
  <si>
    <t xml:space="preserve">Jeziorzany </t>
  </si>
  <si>
    <t xml:space="preserve">Kamionka </t>
  </si>
  <si>
    <t xml:space="preserve">Michów </t>
  </si>
  <si>
    <t xml:space="preserve">Niedźwiada </t>
  </si>
  <si>
    <t xml:space="preserve">Ostrówek </t>
  </si>
  <si>
    <t xml:space="preserve">Serniki </t>
  </si>
  <si>
    <t xml:space="preserve">Uścimów </t>
  </si>
  <si>
    <t xml:space="preserve">LUBELSKI </t>
  </si>
  <si>
    <t xml:space="preserve">Gminy miejsko-wiejskie </t>
  </si>
  <si>
    <t xml:space="preserve">Bełżyce </t>
  </si>
  <si>
    <t xml:space="preserve">Bychawa </t>
  </si>
  <si>
    <t xml:space="preserve">Borzechów </t>
  </si>
  <si>
    <t xml:space="preserve">Garbów </t>
  </si>
  <si>
    <t xml:space="preserve">Głusk </t>
  </si>
  <si>
    <t xml:space="preserve">Jabłonna </t>
  </si>
  <si>
    <t xml:space="preserve">Jastków </t>
  </si>
  <si>
    <t xml:space="preserve">Konopnica </t>
  </si>
  <si>
    <t xml:space="preserve">Krzczonów </t>
  </si>
  <si>
    <t xml:space="preserve">Niedrzwica Duża </t>
  </si>
  <si>
    <t xml:space="preserve">Niemce </t>
  </si>
  <si>
    <t xml:space="preserve">Strzyżewice </t>
  </si>
  <si>
    <t xml:space="preserve">Wojciechów </t>
  </si>
  <si>
    <t xml:space="preserve">Wólka </t>
  </si>
  <si>
    <t xml:space="preserve">Wysokie </t>
  </si>
  <si>
    <t xml:space="preserve">Zakrzew </t>
  </si>
  <si>
    <t xml:space="preserve">ŁĘCZYŃSKI </t>
  </si>
  <si>
    <t xml:space="preserve">Łęczna </t>
  </si>
  <si>
    <t xml:space="preserve">Cyców </t>
  </si>
  <si>
    <t xml:space="preserve">Ludwin </t>
  </si>
  <si>
    <t xml:space="preserve">Milejów </t>
  </si>
  <si>
    <t xml:space="preserve">Puchaczów </t>
  </si>
  <si>
    <t xml:space="preserve">Spiczyn </t>
  </si>
  <si>
    <t xml:space="preserve">ŚWIDNICKI </t>
  </si>
  <si>
    <t xml:space="preserve">Świdnik </t>
  </si>
  <si>
    <t xml:space="preserve">Piaski </t>
  </si>
  <si>
    <t xml:space="preserve">Mełgiew </t>
  </si>
  <si>
    <t xml:space="preserve">Rybczewice </t>
  </si>
  <si>
    <t xml:space="preserve">Trawniki </t>
  </si>
  <si>
    <t xml:space="preserve">JANOWSKI </t>
  </si>
  <si>
    <t xml:space="preserve">Janów Lubelski </t>
  </si>
  <si>
    <t xml:space="preserve">Batorz </t>
  </si>
  <si>
    <t xml:space="preserve">Chrzanów </t>
  </si>
  <si>
    <t xml:space="preserve">Dzwola </t>
  </si>
  <si>
    <t xml:space="preserve">Godziszów </t>
  </si>
  <si>
    <t xml:space="preserve">Modliborzyce </t>
  </si>
  <si>
    <t xml:space="preserve">Potok Wielki </t>
  </si>
  <si>
    <t xml:space="preserve">KRAŚNICKI </t>
  </si>
  <si>
    <t xml:space="preserve">Kraśnik </t>
  </si>
  <si>
    <t xml:space="preserve">Annopol </t>
  </si>
  <si>
    <t xml:space="preserve">Dzierzkowice </t>
  </si>
  <si>
    <t xml:space="preserve">Gościeradów </t>
  </si>
  <si>
    <t xml:space="preserve">Szastarka </t>
  </si>
  <si>
    <t xml:space="preserve">Trzydnik Duży </t>
  </si>
  <si>
    <t xml:space="preserve">Urzędów </t>
  </si>
  <si>
    <t xml:space="preserve">Wilkołaz </t>
  </si>
  <si>
    <t xml:space="preserve">Zakrzówek </t>
  </si>
  <si>
    <t xml:space="preserve">ŁUKOWSKI </t>
  </si>
  <si>
    <t xml:space="preserve">Łuków </t>
  </si>
  <si>
    <t xml:space="preserve">Stoczek Łukowski </t>
  </si>
  <si>
    <t xml:space="preserve">Krzywda </t>
  </si>
  <si>
    <t xml:space="preserve">Serokomla </t>
  </si>
  <si>
    <t xml:space="preserve">Stanin </t>
  </si>
  <si>
    <t xml:space="preserve">Trzebieszów </t>
  </si>
  <si>
    <t xml:space="preserve">Wojcieszków </t>
  </si>
  <si>
    <t xml:space="preserve">Wola Mysłowska </t>
  </si>
  <si>
    <r>
      <t>PODREGION PUŁAWSKI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</si>
  <si>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t xml:space="preserve">OPOLSKI </t>
  </si>
  <si>
    <t xml:space="preserve">Opole Lubelskie </t>
  </si>
  <si>
    <t xml:space="preserve">Poniatowa </t>
  </si>
  <si>
    <t xml:space="preserve">Chodel </t>
  </si>
  <si>
    <t xml:space="preserve">Józefów nad Wisłą </t>
  </si>
  <si>
    <t xml:space="preserve">Karczmiska </t>
  </si>
  <si>
    <t xml:space="preserve">Łaziska </t>
  </si>
  <si>
    <t xml:space="preserve">Wilków </t>
  </si>
  <si>
    <t xml:space="preserve">PUŁAWSKI </t>
  </si>
  <si>
    <t xml:space="preserve">Puławy </t>
  </si>
  <si>
    <t xml:space="preserve">Kazimierz Dolny </t>
  </si>
  <si>
    <t xml:space="preserve">Nałęczów </t>
  </si>
  <si>
    <t xml:space="preserve">Baranów </t>
  </si>
  <si>
    <t xml:space="preserve">Janowiec </t>
  </si>
  <si>
    <t xml:space="preserve">Końskowola </t>
  </si>
  <si>
    <t xml:space="preserve">Kurów </t>
  </si>
  <si>
    <t xml:space="preserve">Markuszów </t>
  </si>
  <si>
    <t xml:space="preserve">Wąwolnica </t>
  </si>
  <si>
    <t xml:space="preserve">Żyrzyn </t>
  </si>
  <si>
    <r>
      <t>RYCKI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</si>
  <si>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t xml:space="preserve">Dęblin </t>
  </si>
  <si>
    <t xml:space="preserve">Ryki </t>
  </si>
  <si>
    <t xml:space="preserve">Kłoczew </t>
  </si>
  <si>
    <t xml:space="preserve">Nowodwór </t>
  </si>
  <si>
    <t xml:space="preserve">Stężyca </t>
  </si>
  <si>
    <t xml:space="preserve">Ułęż </t>
  </si>
  <si>
    <t>a Bez miast na prawach powiatu.</t>
  </si>
  <si>
    <t>G M I N Y</t>
  </si>
  <si>
    <t xml:space="preserve">PODREGION BIALSKI </t>
  </si>
  <si>
    <t xml:space="preserve">BIALSKI </t>
  </si>
  <si>
    <r>
      <t xml:space="preserve">TABL. 13. DOCHODY BUDŻETÓW GMIN </t>
    </r>
    <r>
      <rPr>
        <b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WEDŁUG DZIAŁÓW W 2013 R. </t>
    </r>
  </si>
  <si>
    <t>rolnictwo i łowiectwo</t>
  </si>
  <si>
    <t xml:space="preserve">PARCZEWSKI </t>
  </si>
  <si>
    <t xml:space="preserve">PODREGION CHEŁMSKO-ZAMOJSKI </t>
  </si>
  <si>
    <t xml:space="preserve">Powiaty: </t>
  </si>
  <si>
    <t xml:space="preserve">PODREGION LUBELSKI </t>
  </si>
  <si>
    <t xml:space="preserve">PODREGION PUŁAWSKI </t>
  </si>
  <si>
    <t xml:space="preserve">RYCKI </t>
  </si>
  <si>
    <t>TABL. 14. WYDATKI BUDŻETÓW JEDNOSTEK SAMORZĄDU TERYTORIALNEGO WEDŁUG RODZAJÓW W 2013 R.</t>
  </si>
  <si>
    <r>
      <t xml:space="preserve">O G Ó Ł E M </t>
    </r>
    <r>
      <rPr>
        <sz val="9"/>
        <rFont val="Times New Roman"/>
        <family val="1"/>
        <charset val="238"/>
      </rPr>
      <t xml:space="preserve"> </t>
    </r>
  </si>
  <si>
    <r>
      <t>Wydatki majątkowe</t>
    </r>
    <r>
      <rPr>
        <sz val="9"/>
        <rFont val="Times New Roman"/>
        <family val="1"/>
        <charset val="238"/>
      </rPr>
      <t xml:space="preserve"> </t>
    </r>
  </si>
  <si>
    <r>
      <t>Wydatki bieżące</t>
    </r>
    <r>
      <rPr>
        <sz val="9"/>
        <rFont val="Times New Roman"/>
        <family val="1"/>
        <charset val="238"/>
      </rPr>
      <t xml:space="preserve"> </t>
    </r>
  </si>
  <si>
    <r>
      <t>wydatki</t>
    </r>
    <r>
      <rPr>
        <sz val="8"/>
        <rFont val="Arial"/>
        <family val="2"/>
        <charset val="238"/>
      </rPr>
      <t xml:space="preserve"> </t>
    </r>
    <r>
      <rPr>
        <sz val="9"/>
        <rFont val="Times New Roman"/>
        <family val="1"/>
        <charset val="238"/>
      </rPr>
      <t xml:space="preserve">na obsługę długu publicznego </t>
    </r>
  </si>
  <si>
    <t xml:space="preserve">w tym dotacje dla samorządowych zakładów budżetowych </t>
  </si>
  <si>
    <t xml:space="preserve">składki na ubezpieczenia społeczne i Fundusz Pracy </t>
  </si>
  <si>
    <t>TABL. 15.  STRUKTURA WYDATKÓW BUDŻETÓW JEDNOSTEK SAMORZĄDU TERYTORIALNEGO WEDŁUG RODZAJÓW W 2013 R.</t>
  </si>
  <si>
    <t>TABL. 16. WYDATKI BUDŻETÓW JEDNOSTEK SAMORZĄDU TERYTORIALNEGO WEDŁUG DZIAŁÓW W 2013 R.</t>
  </si>
  <si>
    <t>Kultura fizyczna</t>
  </si>
  <si>
    <t>TABL. 18.  WYDATKI BUDŻETÓW POWIATÓW a WEDŁUG RODZAJÓW W 2013 R.</t>
  </si>
  <si>
    <t>TABL. 17. STRUKTURA WYDATKÓW BUDŻETÓW JEDNOSTEK SAMORZĄDU TERYTORIALNEGO WEDŁUG DZIAŁÓW W 2013 R.</t>
  </si>
  <si>
    <t>TABL. 19. WYDATKI BUDŻETÓW MIAST NA PRAWACH POWIATU WEDŁUG RODZAJÓW W 2013 R.</t>
  </si>
  <si>
    <t>edukacyjna opieka wychowawcza</t>
  </si>
  <si>
    <r>
      <t xml:space="preserve">TABL. 20. WYDATKI BUDŻETÓW POWIATÓW </t>
    </r>
    <r>
      <rPr>
        <b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WEDŁUG DZIAŁÓW W 2013 R.</t>
    </r>
  </si>
  <si>
    <t xml:space="preserve">bezpieczeństwo publiczne i ochrona przeciwpożarowa </t>
  </si>
  <si>
    <t>obsługa długu publicznego</t>
  </si>
  <si>
    <t xml:space="preserve">pozostałe zadania w zakresie polityki społecznej </t>
  </si>
  <si>
    <t xml:space="preserve">gospodarka komunalna i ochrona środowiska </t>
  </si>
  <si>
    <t xml:space="preserve">kultura i ochrona dziedzictwa narodowego </t>
  </si>
  <si>
    <t>TABL. 21. WYDATKI BUDŻETÓW MIAST NA PRAWACH POWIATU WEDŁUG DZIAŁÓW W 2013 R.</t>
  </si>
  <si>
    <r>
      <t>TABL. 22. WYDATKI BUDŻETÓW GMIN</t>
    </r>
    <r>
      <rPr>
        <b/>
        <vertAlign val="superscript"/>
        <sz val="9"/>
        <rFont val="Times New Roman"/>
        <family val="1"/>
        <charset val="238"/>
      </rPr>
      <t xml:space="preserve"> a</t>
    </r>
    <r>
      <rPr>
        <b/>
        <sz val="9"/>
        <rFont val="Times New Roman"/>
        <family val="1"/>
        <charset val="238"/>
      </rPr>
      <t xml:space="preserve"> WEDŁUG RODZAJÓW W 2010 R.</t>
    </r>
  </si>
  <si>
    <r>
      <t>PARCZEWSKI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</si>
  <si>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t xml:space="preserve">Kąkolewnica  </t>
  </si>
  <si>
    <r>
      <t>WŁODAWSKI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</si>
  <si>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t>PODREGION CHEŁMSKO-ZAMOJSKI</t>
  </si>
  <si>
    <r>
      <t>BIŁGORAJSKI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</si>
  <si>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CHEŁMSKI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</si>
  <si>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HRUBIESZOWSKI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</si>
  <si>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KRASNOSTAWSKI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</si>
  <si>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TOMASZOWSKI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</si>
  <si>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ZAMOJSKI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</si>
  <si>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LUBARTOWSKI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</si>
  <si>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LUBELSKI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</si>
  <si>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ŁĘCZYŃSKI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</si>
  <si>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ŚWIDNICKI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</si>
  <si>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JANOWSKI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</si>
  <si>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KRAŚNICKI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</si>
  <si>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ŁUKOWSKI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</si>
  <si>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OPOLSKI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</si>
  <si>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r>
      <t>PUŁAWSKI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</si>
  <si>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t xml:space="preserve">a Bez miast na prawach powiatu. </t>
  </si>
  <si>
    <r>
      <t xml:space="preserve">TABL. 23. WYDATKI BUDŻETÓW GMIN </t>
    </r>
    <r>
      <rPr>
        <b/>
        <vertAlign val="superscript"/>
        <sz val="9"/>
        <rFont val="Times New Roman"/>
        <family val="1"/>
        <charset val="238"/>
      </rPr>
      <t>a</t>
    </r>
    <r>
      <rPr>
        <b/>
        <sz val="9"/>
        <rFont val="Times New Roman"/>
        <family val="1"/>
        <charset val="238"/>
      </rPr>
      <t xml:space="preserve"> WEDŁUG DZIAŁÓW W 2013 R.</t>
    </r>
  </si>
  <si>
    <r>
      <t>RADZYŃSKI</t>
    </r>
    <r>
      <rPr>
        <b/>
        <vertAlign val="superscript"/>
        <sz val="9"/>
        <rFont val="Times New Roman"/>
        <family val="1"/>
        <charset val="238"/>
      </rPr>
      <t xml:space="preserve"> </t>
    </r>
  </si>
  <si>
    <t xml:space="preserve">a. Bez miast na prawach powiatu. </t>
  </si>
  <si>
    <t xml:space="preserve">WOJEWÓDZTWO </t>
  </si>
  <si>
    <t>Miasto na prawach powiatu:</t>
  </si>
  <si>
    <t>Miasta na prawach powiatu:</t>
  </si>
  <si>
    <t>Podregion puławski</t>
  </si>
  <si>
    <t>TABL. 24. DOCHODY I WYDATKI BUDŻETU WOJEWÓDZTWA, POWIATÓW I MIAST NA PRAWACH POWIATU NA 1 MIESZKAŃCA W 2013 R.</t>
  </si>
  <si>
    <r>
      <t>TABL. 25. DOCHODY I WYDATKI BUDŻETÓW GMIN</t>
    </r>
    <r>
      <rPr>
        <b/>
        <vertAlign val="superscript"/>
        <sz val="9"/>
        <rFont val="Times New Roman"/>
        <family val="1"/>
        <charset val="238"/>
      </rPr>
      <t xml:space="preserve"> a</t>
    </r>
    <r>
      <rPr>
        <b/>
        <sz val="9"/>
        <rFont val="Times New Roman"/>
        <family val="1"/>
        <charset val="238"/>
      </rPr>
      <t xml:space="preserve"> NA 1 MIESZKAŃCA W 2013 R.</t>
    </r>
  </si>
  <si>
    <r>
      <t xml:space="preserve">O G Ó Ł E M </t>
    </r>
    <r>
      <rPr>
        <b/>
        <vertAlign val="superscript"/>
        <sz val="9"/>
        <rFont val="Times New Roman"/>
        <family val="1"/>
        <charset val="238"/>
      </rPr>
      <t>a</t>
    </r>
    <r>
      <rPr>
        <sz val="9"/>
        <rFont val="Times New Roman"/>
        <family val="1"/>
        <charset val="238"/>
      </rPr>
      <t xml:space="preserve"> </t>
    </r>
  </si>
  <si>
    <t>RADZYŃSKI</t>
  </si>
  <si>
    <t>WŁODAWSKI</t>
  </si>
  <si>
    <t>BIŁGORAJSKI</t>
  </si>
  <si>
    <t>CHEŁMSKI</t>
  </si>
  <si>
    <t>HRUBIESZOWSKI</t>
  </si>
  <si>
    <t>KRASNOSTAWSKI</t>
  </si>
  <si>
    <t>TOMASZOWSKI</t>
  </si>
  <si>
    <t>ZAMOJSKI</t>
  </si>
  <si>
    <t>LUBARTOWSKI</t>
  </si>
  <si>
    <t>ŁĘCZYŃSKI</t>
  </si>
  <si>
    <t>ŚWIDNICKI</t>
  </si>
  <si>
    <t>PODREGION PUŁAWSKI</t>
  </si>
  <si>
    <t>JANOWSKI</t>
  </si>
  <si>
    <t>KRAŚNICKI</t>
  </si>
  <si>
    <t>ŁUKOWSKI</t>
  </si>
  <si>
    <t>OPOLSKI</t>
  </si>
  <si>
    <t>PUŁAWSKI</t>
  </si>
  <si>
    <t>RYCKI</t>
  </si>
  <si>
    <r>
      <t>Przychody</t>
    </r>
    <r>
      <rPr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 xml:space="preserve"> </t>
    </r>
  </si>
  <si>
    <t xml:space="preserve">przychody ze sprzedaży wyrobów, składników majątkowych i usług </t>
  </si>
  <si>
    <t xml:space="preserve">dotacje z budżetu </t>
  </si>
  <si>
    <r>
      <t>Koszty i inne obciążenia</t>
    </r>
    <r>
      <rPr>
        <sz val="9"/>
        <rFont val="Times New Roman"/>
        <family val="1"/>
        <charset val="238"/>
      </rPr>
      <t xml:space="preserve"> </t>
    </r>
  </si>
  <si>
    <t xml:space="preserve">materiały i usługi </t>
  </si>
  <si>
    <t xml:space="preserve">podatek dochodowy od osób prawnych </t>
  </si>
  <si>
    <r>
      <t>Wpłata do budżetu</t>
    </r>
    <r>
      <rPr>
        <sz val="9"/>
        <rFont val="Times New Roman"/>
        <family val="1"/>
        <charset val="238"/>
      </rPr>
      <t xml:space="preserve"> </t>
    </r>
  </si>
  <si>
    <t>TABL. 26. PRZYCHODY I ROZCHODY SAMORZĄDOWYCH ZAKŁADÓW BUDŻETOWYCH W 2013 R.</t>
  </si>
  <si>
    <t xml:space="preserve">Dochody i wydatki budżetów jednostek samorządu terytorialnego na tle kraju w 2013 r. </t>
  </si>
  <si>
    <t>Dochody i wydatki budżetów jednostek samorządu terytorialnego (2000-2013)</t>
  </si>
  <si>
    <t>Struktura dochodów i wydatków budżetów jednostek samorządu terytorialnego (2000-2013)</t>
  </si>
  <si>
    <t>Dochody budżetów jednostek samorządu terytorialnego według rodzajów w 2013 r.</t>
  </si>
  <si>
    <t>Struktura dochodów budżetów jednostek samorządu terytorialnego według rodzajów w 2013 r.</t>
  </si>
  <si>
    <t>Dochody budżetów jednostek samorządu terytorialnego według działów w 2013 r.</t>
  </si>
  <si>
    <t>Struktura dochodów budżetów jednostek samorządu terytorialnego według działów w 2013 r.</t>
  </si>
  <si>
    <t>Dochody budżetów powiatów według rodzajów w 2013 r.</t>
  </si>
  <si>
    <t>Dochody budżetów miast na prawach powiatu według rodzajów w 2013 r.</t>
  </si>
  <si>
    <t>Dochody budżetów powiatów według działów w 2013 r.</t>
  </si>
  <si>
    <t>Dochody budżetów miast na prawach powiatu według działów w 2013 r.</t>
  </si>
  <si>
    <t>Dochody budżetów gmin według rodzajów w 2013 r.</t>
  </si>
  <si>
    <t>Dochody budżetów gmin według działów w 2013 r.</t>
  </si>
  <si>
    <t>Wydatki budżetów jednostek samorządu terytorialnego według rodzajów w 2013 r.</t>
  </si>
  <si>
    <t>Struktura wydatków budżetów jednostek samorządu terytorialnego według rodzajów w 2013 r.</t>
  </si>
  <si>
    <t>Wydatki budżetów jednostek samorządu terytorialnego według działów w 2013 r.</t>
  </si>
  <si>
    <r>
      <t>Struktura</t>
    </r>
    <r>
      <rPr>
        <b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wydatków budżetów jednostek samorządu terytorialnego według działów w 2013 r.</t>
    </r>
  </si>
  <si>
    <r>
      <t>Wydatki budżetów powiatów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według rodzajów w 2013 r.</t>
    </r>
  </si>
  <si>
    <t>Wydatki budżetów miast na prawach powiatu według rodzajów w 2013 r.</t>
  </si>
  <si>
    <t>Wydatki budżetów powiatów według działów w 2013 r.</t>
  </si>
  <si>
    <t>Wydatki budżetów miast na prawach powiatu według działów w 2013 r.</t>
  </si>
  <si>
    <r>
      <t>Wydatki budżetów gmin</t>
    </r>
    <r>
      <rPr>
        <vertAlign val="superscript"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według rodzajów w 2013 r.</t>
    </r>
  </si>
  <si>
    <t>Wydatki budżetów gmin według działów w 2013 r.</t>
  </si>
  <si>
    <t>Dochody i wydatki budżetu województwa, powiatów i miast na prawach powiatu na 1 mieszkańca w 2013 r.</t>
  </si>
  <si>
    <t>Dochody i wydatki budżetów gmin na 1 mieszkańca w 2013 r.</t>
  </si>
  <si>
    <t>Przychody i rozchody samorządowych zakładów budżetowych w 2013 r.</t>
  </si>
  <si>
    <t>TABL. 1.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</si>
  <si>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</si>
  <si>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</si>
  <si>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</si>
  <si>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</si>
  <si>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</si>
  <si>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</si>
  <si>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</si>
  <si>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</si>
  <si>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</si>
  <si>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</si>
  <si>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</si>
  <si>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</si>
  <si>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</si>
  <si>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17.</t>
  </si>
  <si>
    <t>TABL. 18.</t>
  </si>
  <si>
    <t>TABL. 19.</t>
  </si>
  <si>
    <t>TABL. 20.</t>
  </si>
  <si>
    <t>TABL. 21.</t>
  </si>
  <si>
    <t>TABL. 23.</t>
  </si>
  <si>
    <t>TABL. 24.</t>
  </si>
  <si>
    <t>TABL. 26.</t>
  </si>
  <si>
    <t>SPIS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</si>
</sst>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6" formatCode="_-* #,##0.00_-;\-* #,##0.00_-;_-* &quot;-&quot;??_-;_-@_-"/>
  </numFmts>
  <fonts count="31" x14ac:knownFonts="1">
    <font>
      <sz val="10"/>
      <name val="Arial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7"/>
      <name val="Arial Narrow"/>
      <family val="2"/>
      <charset val="238"/>
    </font>
    <font>
      <vertAlign val="superscript"/>
      <sz val="9"/>
      <name val="Times New Roman"/>
      <family val="1"/>
      <charset val="238"/>
    </font>
    <font>
      <sz val="7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6.5"/>
      <name val="Arial Narrow"/>
      <family val="2"/>
      <charset val="238"/>
    </font>
    <font>
      <sz val="6.5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sz val="10"/>
      <name val="Arial CE"/>
      <charset val="238"/>
    </font>
    <font>
      <sz val="10"/>
      <color indexed="57"/>
      <name val="Arial"/>
      <family val="2"/>
      <charset val="238"/>
    </font>
    <font>
      <sz val="10"/>
      <name val="Arial CE"/>
      <charset val="238"/>
    </font>
    <font>
      <sz val="7"/>
      <color indexed="57"/>
      <name val="Times New Roman"/>
      <family val="1"/>
      <charset val="238"/>
    </font>
    <font>
      <sz val="10"/>
      <color theme="1"/>
      <name val="Arial CE"/>
      <charset val="238"/>
    </font>
    <font>
      <sz val="9"/>
      <name val="Arial"/>
      <family val="2"/>
      <charset val="238"/>
    </font>
    <font>
      <sz val="8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sz val="10"/>
      <name val="Times New Roman"/>
      <family val="1"/>
      <charset val="238"/>
    </font>
    <font>
      <sz val="9"/>
      <name val="Arial Narrow"/>
      <family val="2"/>
      <charset val="238"/>
    </font>
    <font>
      <b/>
      <sz val="7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8">
    <xf numFmtId="0" fontId="0" fillId="0" borderId="0"/>
    <xf numFmtId="0" fontId="1" fillId="0" borderId="0"/>
    <xf numFmtId="0" fontId="17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29" fillId="0" borderId="0" applyNumberFormat="0" applyFill="0" applyBorder="0" applyAlignment="0" applyProtection="0"/>
  </cellStyleXfs>
  <cellXfs count="219">
    <xf numFmtId="0" fontId="0" fillId="0" borderId="0" xfId="0"/>
    <xf numFmtId="0" fontId="3" fillId="0" borderId="0" xfId="0" applyFont="1" applyAlignment="1">
      <alignment horizontal="left" indent="5"/>
    </xf>
    <xf numFmtId="0" fontId="2" fillId="0" borderId="0" xfId="0" applyFont="1" applyAlignment="1">
      <alignment horizontal="left" indent="5"/>
    </xf>
    <xf numFmtId="0" fontId="2" fillId="0" borderId="2" xfId="0" applyFont="1" applyBorder="1" applyAlignment="1">
      <alignment horizontal="left" wrapText="1" indent="1"/>
    </xf>
    <xf numFmtId="0" fontId="3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2" xfId="0" applyFont="1" applyBorder="1" applyAlignment="1">
      <alignment horizontal="left" wrapText="1" indent="1"/>
    </xf>
    <xf numFmtId="0" fontId="3" fillId="0" borderId="2" xfId="0" applyFont="1" applyBorder="1" applyAlignment="1">
      <alignment horizontal="left" wrapText="1" indent="2"/>
    </xf>
    <xf numFmtId="0" fontId="3" fillId="0" borderId="2" xfId="0" applyFont="1" applyBorder="1" applyAlignment="1">
      <alignment horizontal="left" wrapText="1" indent="3"/>
    </xf>
    <xf numFmtId="0" fontId="6" fillId="0" borderId="0" xfId="0" applyFont="1" applyAlignment="1">
      <alignment horizontal="justify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164" fontId="0" fillId="0" borderId="0" xfId="0" applyNumberFormat="1"/>
    <xf numFmtId="164" fontId="2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vertical="top" wrapText="1" inden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6"/>
    </xf>
    <xf numFmtId="0" fontId="2" fillId="0" borderId="0" xfId="0" applyFont="1" applyAlignment="1">
      <alignment horizontal="left" indent="6"/>
    </xf>
    <xf numFmtId="0" fontId="0" fillId="0" borderId="0" xfId="0"/>
    <xf numFmtId="0" fontId="1" fillId="0" borderId="0" xfId="1" applyAlignment="1">
      <alignment wrapText="1"/>
    </xf>
    <xf numFmtId="0" fontId="3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3" fillId="0" borderId="0" xfId="0" applyFont="1" applyAlignment="1">
      <alignment horizontal="left" indent="7"/>
    </xf>
    <xf numFmtId="0" fontId="2" fillId="0" borderId="0" xfId="0" applyFont="1" applyAlignment="1">
      <alignment horizontal="left" indent="7"/>
    </xf>
    <xf numFmtId="0" fontId="13" fillId="0" borderId="0" xfId="0" applyFont="1"/>
    <xf numFmtId="0" fontId="4" fillId="0" borderId="0" xfId="0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right" wrapText="1"/>
    </xf>
    <xf numFmtId="2" fontId="2" fillId="0" borderId="0" xfId="0" applyNumberFormat="1" applyFont="1" applyAlignment="1">
      <alignment horizontal="right" wrapText="1"/>
    </xf>
    <xf numFmtId="164" fontId="14" fillId="0" borderId="0" xfId="0" applyNumberFormat="1" applyFont="1"/>
    <xf numFmtId="0" fontId="16" fillId="0" borderId="0" xfId="0" applyFont="1" applyAlignment="1">
      <alignment horizontal="justify"/>
    </xf>
    <xf numFmtId="0" fontId="14" fillId="0" borderId="0" xfId="0" applyFont="1"/>
    <xf numFmtId="166" fontId="3" fillId="0" borderId="2" xfId="0" applyNumberFormat="1" applyFont="1" applyBorder="1" applyAlignment="1">
      <alignment horizontal="left" wrapText="1" indent="2"/>
    </xf>
    <xf numFmtId="0" fontId="13" fillId="0" borderId="0" xfId="0" applyFont="1" applyAlignment="1">
      <alignment horizontal="left"/>
    </xf>
    <xf numFmtId="0" fontId="15" fillId="0" borderId="0" xfId="3"/>
    <xf numFmtId="0" fontId="8" fillId="0" borderId="0" xfId="0" applyFont="1"/>
    <xf numFmtId="0" fontId="9" fillId="0" borderId="0" xfId="5" applyAlignment="1">
      <alignment wrapText="1"/>
    </xf>
    <xf numFmtId="164" fontId="9" fillId="0" borderId="0" xfId="5" applyNumberFormat="1" applyAlignment="1">
      <alignment wrapText="1"/>
    </xf>
    <xf numFmtId="0" fontId="9" fillId="0" borderId="0" xfId="6" applyAlignment="1">
      <alignment wrapText="1"/>
    </xf>
    <xf numFmtId="164" fontId="18" fillId="0" borderId="0" xfId="5" applyNumberFormat="1" applyFont="1" applyAlignment="1">
      <alignment wrapText="1"/>
    </xf>
    <xf numFmtId="0" fontId="1" fillId="0" borderId="0" xfId="0" applyFont="1"/>
    <xf numFmtId="164" fontId="2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1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1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2" fillId="0" borderId="2" xfId="0" applyFont="1" applyBorder="1" applyAlignment="1">
      <alignment horizontal="left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0" borderId="0" xfId="0" applyFont="1" applyBorder="1"/>
    <xf numFmtId="0" fontId="6" fillId="0" borderId="0" xfId="0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6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1" fillId="0" borderId="2" xfId="0" applyNumberFormat="1" applyFont="1" applyBorder="1" applyAlignment="1">
      <alignment vertical="center" wrapText="1"/>
    </xf>
    <xf numFmtId="164" fontId="21" fillId="0" borderId="0" xfId="0" applyNumberFormat="1" applyFont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164" fontId="3" fillId="0" borderId="5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vertical="center" wrapText="1"/>
    </xf>
    <xf numFmtId="164" fontId="21" fillId="0" borderId="15" xfId="0" applyNumberFormat="1" applyFont="1" applyBorder="1" applyAlignment="1">
      <alignment vertical="center" wrapText="1"/>
    </xf>
    <xf numFmtId="0" fontId="3" fillId="0" borderId="0" xfId="0" applyFont="1" applyAlignment="1">
      <alignment horizontal="left" vertical="center" indent="3"/>
    </xf>
    <xf numFmtId="0" fontId="6" fillId="0" borderId="0" xfId="0" applyFont="1" applyAlignment="1">
      <alignment vertical="center"/>
    </xf>
    <xf numFmtId="0" fontId="19" fillId="0" borderId="0" xfId="3" applyFont="1"/>
    <xf numFmtId="0" fontId="19" fillId="0" borderId="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4" fontId="21" fillId="0" borderId="2" xfId="0" applyNumberFormat="1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21" fillId="0" borderId="15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164" fontId="11" fillId="0" borderId="0" xfId="0" applyNumberFormat="1" applyFont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 indent="1"/>
    </xf>
    <xf numFmtId="164" fontId="3" fillId="0" borderId="0" xfId="0" applyNumberFormat="1" applyFont="1" applyAlignment="1">
      <alignment horizontal="right" vertical="center" wrapText="1" indent="1"/>
    </xf>
    <xf numFmtId="164" fontId="19" fillId="0" borderId="0" xfId="5" applyNumberFormat="1" applyFont="1" applyAlignment="1">
      <alignment vertical="center" wrapText="1"/>
    </xf>
    <xf numFmtId="0" fontId="19" fillId="0" borderId="0" xfId="5" applyFont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23" fillId="0" borderId="0" xfId="0" applyFont="1"/>
    <xf numFmtId="0" fontId="3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/>
    </xf>
    <xf numFmtId="0" fontId="19" fillId="0" borderId="9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vertical="center" wrapText="1"/>
    </xf>
    <xf numFmtId="164" fontId="21" fillId="0" borderId="15" xfId="0" applyNumberFormat="1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0" xfId="0" applyFont="1"/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right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" fillId="0" borderId="0" xfId="0" applyFont="1"/>
    <xf numFmtId="164" fontId="3" fillId="0" borderId="15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indent="2"/>
    </xf>
    <xf numFmtId="0" fontId="19" fillId="0" borderId="0" xfId="0" applyFont="1"/>
    <xf numFmtId="0" fontId="19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64" fontId="3" fillId="0" borderId="5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1" fillId="0" borderId="0" xfId="1" applyBorder="1" applyAlignment="1">
      <alignment wrapText="1"/>
    </xf>
    <xf numFmtId="0" fontId="7" fillId="0" borderId="0" xfId="6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0" xfId="0" applyFont="1"/>
    <xf numFmtId="0" fontId="2" fillId="0" borderId="7" xfId="0" applyFont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indent="6"/>
    </xf>
    <xf numFmtId="0" fontId="3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2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indent="1"/>
    </xf>
    <xf numFmtId="0" fontId="28" fillId="0" borderId="2" xfId="0" applyFont="1" applyBorder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30" fillId="0" borderId="0" xfId="7" applyFont="1"/>
  </cellXfs>
  <cellStyles count="8">
    <cellStyle name="Hiperłącze" xfId="7" builtinId="8"/>
    <cellStyle name="Normalny" xfId="0" builtinId="0"/>
    <cellStyle name="Normalny 2" xfId="2"/>
    <cellStyle name="Normalny 3" xfId="3"/>
    <cellStyle name="Normalny 4" xfId="4"/>
    <cellStyle name="Normalny_tab7_02 2" xfId="5"/>
    <cellStyle name="Normalny_Tabl10_02" xfId="1"/>
    <cellStyle name="Normalny_Tabl10_02 2" xfId="6"/>
  </cellStyles>
  <dxfs count="0"/>
  <tableStyles count="0" defaultTableStyle="TableStyleMedium9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r>
              <a:rPr lang="pl-PL" sz="1200">
                <a:latin typeface="Arial" pitchFamily="34" charset="0"/>
                <a:cs typeface="Arial" pitchFamily="34" charset="0"/>
              </a:rPr>
              <a:t>Dochody</a:t>
            </a:r>
            <a:r>
              <a:rPr lang="pl-PL" sz="1200" baseline="0">
                <a:latin typeface="Arial" pitchFamily="34" charset="0"/>
                <a:cs typeface="Arial" pitchFamily="34" charset="0"/>
              </a:rPr>
              <a:t> gmin</a:t>
            </a:r>
            <a:endParaRPr lang="pl-PL" sz="1200">
              <a:latin typeface="Arial" pitchFamily="34" charset="0"/>
              <a:cs typeface="Arial" pitchFamily="34" charset="0"/>
            </a:endParaRP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805555555555557"/>
          <c:y val="0.23225320793234194"/>
          <c:w val="0.7055555555555556"/>
          <c:h val="0.50571157771945152"/>
        </c:manualLayout>
      </c:layout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'4'!#REF!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</c:spPr>
    </c:plotArea>
    <c:legend>
      <c:legendPos val="b"/>
      <c:overlay val="0"/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0</xdr:col>
      <xdr:colOff>0</xdr:colOff>
      <xdr:row>44</xdr:row>
      <xdr:rowOff>0</xdr:rowOff>
    </xdr:to>
    <xdr:graphicFrame macro="">
      <xdr:nvGraphicFramePr>
        <xdr:cNvPr id="10" name="Wykres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bud&#380;ety_jst_w_woj_lubelskim_2013.xlsx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8"/>
  <sheetViews>
    <sheetView tabSelected="1" workbookViewId="0">
      <selection activeCell="B36" sqref="B36"/>
    </sheetView>
  </sheetViews>
  <sheetFormatPr defaultRowHeight="12.75" x14ac:dyDescent="0.2"/>
  <cols>
    <col min="1" max="1" width="9.140625" style="197"/>
    <col min="2" max="2" width="101" customWidth="1"/>
  </cols>
  <sheetData>
    <row r="3" spans="1:2" x14ac:dyDescent="0.2">
      <c r="A3" s="218" t="s">
        <v>564</v>
      </c>
      <c r="B3" s="178" t="s">
        <v>538</v>
      </c>
    </row>
    <row r="4" spans="1:2" x14ac:dyDescent="0.2">
      <c r="A4" s="218" t="s">
        <v>49</v>
      </c>
      <c r="B4" s="178" t="s">
        <v>539</v>
      </c>
    </row>
    <row r="5" spans="1:2" x14ac:dyDescent="0.2">
      <c r="A5" s="218" t="s">
        <v>565</v>
      </c>
      <c r="B5" s="178" t="s">
        <v>540</v>
      </c>
    </row>
    <row r="6" spans="1:2" x14ac:dyDescent="0.2">
      <c r="A6" s="218" t="s">
        <v>566</v>
      </c>
      <c r="B6" s="178" t="s">
        <v>541</v>
      </c>
    </row>
    <row r="7" spans="1:2" x14ac:dyDescent="0.2">
      <c r="A7" s="218" t="s">
        <v>567</v>
      </c>
      <c r="B7" s="178" t="s">
        <v>542</v>
      </c>
    </row>
    <row r="8" spans="1:2" x14ac:dyDescent="0.2">
      <c r="A8" s="218" t="s">
        <v>568</v>
      </c>
      <c r="B8" s="178" t="s">
        <v>543</v>
      </c>
    </row>
    <row r="9" spans="1:2" x14ac:dyDescent="0.2">
      <c r="A9" s="218" t="s">
        <v>569</v>
      </c>
      <c r="B9" s="178" t="s">
        <v>544</v>
      </c>
    </row>
    <row r="10" spans="1:2" x14ac:dyDescent="0.2">
      <c r="A10" s="218" t="s">
        <v>570</v>
      </c>
      <c r="B10" s="178" t="s">
        <v>545</v>
      </c>
    </row>
    <row r="11" spans="1:2" x14ac:dyDescent="0.2">
      <c r="A11" s="218" t="s">
        <v>571</v>
      </c>
      <c r="B11" s="178" t="s">
        <v>546</v>
      </c>
    </row>
    <row r="12" spans="1:2" x14ac:dyDescent="0.2">
      <c r="A12" s="218" t="s">
        <v>572</v>
      </c>
      <c r="B12" s="178" t="s">
        <v>547</v>
      </c>
    </row>
    <row r="13" spans="1:2" x14ac:dyDescent="0.2">
      <c r="A13" s="218" t="s">
        <v>573</v>
      </c>
      <c r="B13" s="178" t="s">
        <v>548</v>
      </c>
    </row>
    <row r="14" spans="1:2" x14ac:dyDescent="0.2">
      <c r="A14" s="218" t="s">
        <v>574</v>
      </c>
      <c r="B14" s="178" t="s">
        <v>549</v>
      </c>
    </row>
    <row r="15" spans="1:2" x14ac:dyDescent="0.2">
      <c r="A15" s="218" t="s">
        <v>575</v>
      </c>
      <c r="B15" s="178" t="s">
        <v>550</v>
      </c>
    </row>
    <row r="16" spans="1:2" x14ac:dyDescent="0.2">
      <c r="A16" s="218" t="s">
        <v>576</v>
      </c>
      <c r="B16" s="178" t="s">
        <v>551</v>
      </c>
    </row>
    <row r="17" spans="1:2" x14ac:dyDescent="0.2">
      <c r="A17" s="218" t="s">
        <v>577</v>
      </c>
      <c r="B17" s="178" t="s">
        <v>552</v>
      </c>
    </row>
    <row r="18" spans="1:2" x14ac:dyDescent="0.2">
      <c r="A18" s="218" t="s">
        <v>10</v>
      </c>
      <c r="B18" s="178" t="s">
        <v>553</v>
      </c>
    </row>
    <row r="19" spans="1:2" x14ac:dyDescent="0.2">
      <c r="A19" s="218" t="s">
        <v>578</v>
      </c>
      <c r="B19" s="178" t="s">
        <v>554</v>
      </c>
    </row>
    <row r="20" spans="1:2" ht="15.75" x14ac:dyDescent="0.2">
      <c r="A20" s="218" t="s">
        <v>579</v>
      </c>
      <c r="B20" s="178" t="s">
        <v>555</v>
      </c>
    </row>
    <row r="21" spans="1:2" x14ac:dyDescent="0.2">
      <c r="A21" s="218" t="s">
        <v>580</v>
      </c>
      <c r="B21" s="178" t="s">
        <v>556</v>
      </c>
    </row>
    <row r="22" spans="1:2" x14ac:dyDescent="0.2">
      <c r="A22" s="218" t="s">
        <v>581</v>
      </c>
      <c r="B22" s="178" t="s">
        <v>557</v>
      </c>
    </row>
    <row r="23" spans="1:2" x14ac:dyDescent="0.2">
      <c r="A23" s="218" t="s">
        <v>582</v>
      </c>
      <c r="B23" s="178" t="s">
        <v>558</v>
      </c>
    </row>
    <row r="24" spans="1:2" ht="15.75" x14ac:dyDescent="0.2">
      <c r="A24" s="218" t="s">
        <v>19</v>
      </c>
      <c r="B24" s="178" t="s">
        <v>559</v>
      </c>
    </row>
    <row r="25" spans="1:2" x14ac:dyDescent="0.2">
      <c r="A25" s="218" t="s">
        <v>583</v>
      </c>
      <c r="B25" s="178" t="s">
        <v>560</v>
      </c>
    </row>
    <row r="26" spans="1:2" x14ac:dyDescent="0.2">
      <c r="A26" s="218" t="s">
        <v>584</v>
      </c>
      <c r="B26" s="178" t="s">
        <v>561</v>
      </c>
    </row>
    <row r="27" spans="1:2" x14ac:dyDescent="0.2">
      <c r="A27" s="218" t="s">
        <v>26</v>
      </c>
      <c r="B27" s="178" t="s">
        <v>562</v>
      </c>
    </row>
    <row r="28" spans="1:2" x14ac:dyDescent="0.2">
      <c r="A28" s="218" t="s">
        <v>585</v>
      </c>
      <c r="B28" s="178" t="s">
        <v>563</v>
      </c>
    </row>
  </sheetData>
  <hyperlinks>
    <hyperlink ref="A3" r:id="rId1" location="'1'!A1"/>
    <hyperlink ref="A4" location="'2'!A1" display="TABL. 2."/>
    <hyperlink ref="A5" location="'3'!A1" display="TABL. 3."/>
    <hyperlink ref="A6" location="'4'!A1" display="TABL. 4."/>
    <hyperlink ref="A7" location="'5'!A1" display="TABL. 5."/>
    <hyperlink ref="A8" location="'6'!A1" display="TABL. 6."/>
    <hyperlink ref="A9" location="'7'!A1" display="TABL. 7."/>
    <hyperlink ref="A10" location="'8'!A1" display="TABL. 8."/>
    <hyperlink ref="A11" location="'9'!A1" display="TABL. 9."/>
    <hyperlink ref="A12" location="'10'!A1" display="TABL. 10."/>
    <hyperlink ref="A13" location="'11'!A1" display="TABL. 11."/>
    <hyperlink ref="A14" location="'12'!A1" display="TABL. 12."/>
    <hyperlink ref="A15" location="'13'!A1" display="TABL. 13."/>
    <hyperlink ref="A16" location="'14'!A1" display="TABL. 14."/>
    <hyperlink ref="A17" location="'15'!A1" display="TABL. 15."/>
    <hyperlink ref="A18" location="'16'!A1" display="TABL. 16."/>
    <hyperlink ref="A19" location="'17'!A1" display="TABL. 17."/>
    <hyperlink ref="A20" location="'18'!A1" display="TABL. 18."/>
    <hyperlink ref="A21" location="'19'!A1" display="TABL. 19."/>
    <hyperlink ref="A22" location="'20'!A1" display="TABL. 20."/>
    <hyperlink ref="A23" location="'21'!A1" display="TABL. 21."/>
    <hyperlink ref="A24" location="'22'!A1" display="TABL. 22."/>
    <hyperlink ref="A25" location="'23'!A1" display="TABL. 23."/>
    <hyperlink ref="A26" location="'24'!A1" display="TABL. 24."/>
    <hyperlink ref="A27" location="'25'!A1" display="TABL. 25."/>
    <hyperlink ref="A28" location="'26'!A1" display="TABL. 26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J2" sqref="J2"/>
    </sheetView>
  </sheetViews>
  <sheetFormatPr defaultRowHeight="12.75" x14ac:dyDescent="0.2"/>
  <cols>
    <col min="1" max="1" width="25.140625" style="24" customWidth="1"/>
    <col min="2" max="9" width="12.42578125" style="24" customWidth="1"/>
    <col min="10" max="16384" width="9.140625" style="24"/>
  </cols>
  <sheetData>
    <row r="1" spans="1:10" x14ac:dyDescent="0.2">
      <c r="A1" s="49" t="s">
        <v>202</v>
      </c>
    </row>
    <row r="2" spans="1:10" ht="13.5" thickBot="1" x14ac:dyDescent="0.25">
      <c r="B2" s="21"/>
      <c r="J2" s="218" t="s">
        <v>586</v>
      </c>
    </row>
    <row r="3" spans="1:10" s="77" customFormat="1" ht="45" customHeight="1" thickBot="1" x14ac:dyDescent="0.3">
      <c r="A3" s="139" t="s">
        <v>163</v>
      </c>
      <c r="B3" s="134" t="s">
        <v>118</v>
      </c>
      <c r="C3" s="142" t="s">
        <v>119</v>
      </c>
      <c r="D3" s="143"/>
      <c r="E3" s="144"/>
      <c r="F3" s="142" t="s">
        <v>123</v>
      </c>
      <c r="G3" s="144"/>
      <c r="H3" s="142" t="s">
        <v>120</v>
      </c>
      <c r="I3" s="143"/>
    </row>
    <row r="4" spans="1:10" s="77" customFormat="1" ht="45" customHeight="1" x14ac:dyDescent="0.25">
      <c r="A4" s="141"/>
      <c r="B4" s="135"/>
      <c r="C4" s="134" t="s">
        <v>121</v>
      </c>
      <c r="D4" s="138" t="s">
        <v>193</v>
      </c>
      <c r="E4" s="139"/>
      <c r="F4" s="134" t="s">
        <v>121</v>
      </c>
      <c r="G4" s="134" t="s">
        <v>164</v>
      </c>
      <c r="H4" s="134" t="s">
        <v>121</v>
      </c>
    </row>
    <row r="5" spans="1:10" s="77" customFormat="1" ht="45" customHeight="1" thickBot="1" x14ac:dyDescent="0.3">
      <c r="A5" s="141"/>
      <c r="B5" s="135"/>
      <c r="C5" s="135"/>
      <c r="D5" s="140"/>
      <c r="E5" s="141"/>
      <c r="F5" s="135"/>
      <c r="G5" s="135"/>
      <c r="H5" s="135"/>
      <c r="I5" s="76" t="s">
        <v>6</v>
      </c>
    </row>
    <row r="6" spans="1:10" s="77" customFormat="1" ht="45" customHeight="1" x14ac:dyDescent="0.25">
      <c r="A6" s="141"/>
      <c r="B6" s="135"/>
      <c r="C6" s="135"/>
      <c r="D6" s="134" t="s">
        <v>129</v>
      </c>
      <c r="E6" s="134" t="s">
        <v>130</v>
      </c>
      <c r="F6" s="135"/>
      <c r="G6" s="135"/>
      <c r="H6" s="135"/>
      <c r="I6" s="76" t="s">
        <v>165</v>
      </c>
    </row>
    <row r="7" spans="1:10" s="77" customFormat="1" ht="45" customHeight="1" thickBot="1" x14ac:dyDescent="0.3">
      <c r="A7" s="145"/>
      <c r="B7" s="136"/>
      <c r="C7" s="136"/>
      <c r="D7" s="136"/>
      <c r="E7" s="136"/>
      <c r="F7" s="136"/>
      <c r="G7" s="136"/>
      <c r="H7" s="136"/>
      <c r="I7" s="78"/>
    </row>
    <row r="8" spans="1:10" ht="12.75" customHeight="1" x14ac:dyDescent="0.2">
      <c r="A8" s="137" t="s">
        <v>166</v>
      </c>
      <c r="B8" s="137"/>
      <c r="C8" s="137"/>
      <c r="D8" s="137"/>
      <c r="E8" s="137"/>
      <c r="F8" s="137"/>
      <c r="G8" s="137"/>
      <c r="H8" s="137"/>
      <c r="I8" s="137"/>
    </row>
    <row r="9" spans="1:10" ht="13.5" x14ac:dyDescent="0.2">
      <c r="A9" s="68" t="s">
        <v>196</v>
      </c>
      <c r="B9" s="79">
        <v>2562235</v>
      </c>
      <c r="C9" s="79">
        <v>1173720.2</v>
      </c>
      <c r="D9" s="79">
        <v>36338.300000000003</v>
      </c>
      <c r="E9" s="79">
        <v>481000</v>
      </c>
      <c r="F9" s="79">
        <v>671311</v>
      </c>
      <c r="G9" s="79">
        <v>379454.2</v>
      </c>
      <c r="H9" s="79">
        <v>717203.8</v>
      </c>
      <c r="I9" s="80">
        <v>672588.9</v>
      </c>
    </row>
    <row r="10" spans="1:10" x14ac:dyDescent="0.2">
      <c r="A10" s="68" t="s">
        <v>168</v>
      </c>
      <c r="B10" s="79"/>
      <c r="C10" s="81"/>
      <c r="D10" s="81"/>
      <c r="E10" s="81"/>
      <c r="F10" s="81"/>
      <c r="G10" s="81"/>
      <c r="H10" s="81"/>
      <c r="I10" s="82"/>
    </row>
    <row r="11" spans="1:10" x14ac:dyDescent="0.2">
      <c r="A11" s="72" t="s">
        <v>197</v>
      </c>
      <c r="B11" s="83">
        <v>225265.5</v>
      </c>
      <c r="C11" s="83">
        <v>92836.5</v>
      </c>
      <c r="D11" s="83">
        <v>1864.9</v>
      </c>
      <c r="E11" s="83">
        <v>42971.6</v>
      </c>
      <c r="F11" s="83">
        <v>42717</v>
      </c>
      <c r="G11" s="83">
        <v>9530.5</v>
      </c>
      <c r="H11" s="83">
        <v>89712</v>
      </c>
      <c r="I11" s="84">
        <v>84158.1</v>
      </c>
    </row>
    <row r="12" spans="1:10" x14ac:dyDescent="0.2">
      <c r="A12" s="68" t="s">
        <v>203</v>
      </c>
      <c r="B12" s="86"/>
      <c r="C12" s="87"/>
      <c r="D12" s="87"/>
      <c r="E12" s="87"/>
      <c r="F12" s="87"/>
      <c r="G12" s="87"/>
      <c r="H12" s="87"/>
      <c r="I12" s="88"/>
    </row>
    <row r="13" spans="1:10" x14ac:dyDescent="0.2">
      <c r="A13" s="72" t="s">
        <v>198</v>
      </c>
      <c r="B13" s="83">
        <v>249176</v>
      </c>
      <c r="C13" s="83">
        <v>104555.3</v>
      </c>
      <c r="D13" s="83">
        <v>2026</v>
      </c>
      <c r="E13" s="83">
        <v>46761.3</v>
      </c>
      <c r="F13" s="83">
        <v>40817.599999999999</v>
      </c>
      <c r="G13" s="83">
        <v>4054.5</v>
      </c>
      <c r="H13" s="83">
        <v>103803.2</v>
      </c>
      <c r="I13" s="84">
        <v>93879.2</v>
      </c>
    </row>
    <row r="14" spans="1:10" x14ac:dyDescent="0.2">
      <c r="A14" s="72" t="s">
        <v>199</v>
      </c>
      <c r="B14" s="83">
        <v>296193.90000000002</v>
      </c>
      <c r="C14" s="83">
        <v>106756.6</v>
      </c>
      <c r="D14" s="83">
        <v>3817.2</v>
      </c>
      <c r="E14" s="83">
        <v>49253</v>
      </c>
      <c r="F14" s="83">
        <v>59473.599999999999</v>
      </c>
      <c r="G14" s="83">
        <v>11717.5</v>
      </c>
      <c r="H14" s="83">
        <v>129963.6</v>
      </c>
      <c r="I14" s="84">
        <v>121295.8</v>
      </c>
    </row>
    <row r="15" spans="1:10" x14ac:dyDescent="0.2">
      <c r="A15" s="68" t="s">
        <v>181</v>
      </c>
      <c r="B15" s="83"/>
      <c r="C15" s="81"/>
      <c r="D15" s="81"/>
      <c r="E15" s="81"/>
      <c r="F15" s="81"/>
      <c r="G15" s="81"/>
      <c r="H15" s="81"/>
      <c r="I15" s="82"/>
    </row>
    <row r="16" spans="1:10" x14ac:dyDescent="0.2">
      <c r="A16" s="72" t="s">
        <v>200</v>
      </c>
      <c r="B16" s="83">
        <v>1791599.7</v>
      </c>
      <c r="C16" s="83">
        <v>869571.9</v>
      </c>
      <c r="D16" s="83">
        <v>28630.2</v>
      </c>
      <c r="E16" s="83">
        <v>342014.1</v>
      </c>
      <c r="F16" s="83">
        <v>528302.80000000005</v>
      </c>
      <c r="G16" s="83">
        <v>354151.7</v>
      </c>
      <c r="H16" s="83">
        <v>393725</v>
      </c>
      <c r="I16" s="84">
        <v>373255.9</v>
      </c>
    </row>
    <row r="17" spans="1:9" s="28" customFormat="1" x14ac:dyDescent="0.2">
      <c r="A17" s="130" t="s">
        <v>194</v>
      </c>
      <c r="B17" s="130"/>
      <c r="C17" s="130"/>
      <c r="D17" s="130"/>
      <c r="E17" s="130"/>
      <c r="F17" s="130"/>
      <c r="G17" s="130"/>
      <c r="H17" s="130"/>
      <c r="I17" s="130"/>
    </row>
    <row r="18" spans="1:9" ht="13.5" x14ac:dyDescent="0.2">
      <c r="A18" s="68" t="s">
        <v>196</v>
      </c>
      <c r="B18" s="79">
        <v>100</v>
      </c>
      <c r="C18" s="79">
        <v>45.8</v>
      </c>
      <c r="D18" s="79">
        <v>1.4</v>
      </c>
      <c r="E18" s="79">
        <v>18.8</v>
      </c>
      <c r="F18" s="79">
        <v>26.2</v>
      </c>
      <c r="G18" s="79">
        <v>14.8</v>
      </c>
      <c r="H18" s="79">
        <v>28</v>
      </c>
      <c r="I18" s="80">
        <v>26.3</v>
      </c>
    </row>
    <row r="19" spans="1:9" x14ac:dyDescent="0.2">
      <c r="A19" s="68" t="s">
        <v>168</v>
      </c>
      <c r="B19" s="79"/>
      <c r="C19" s="81"/>
      <c r="D19" s="81"/>
      <c r="E19" s="81"/>
      <c r="F19" s="81"/>
      <c r="G19" s="81"/>
      <c r="H19" s="81"/>
      <c r="I19" s="82"/>
    </row>
    <row r="20" spans="1:9" x14ac:dyDescent="0.2">
      <c r="A20" s="72" t="s">
        <v>197</v>
      </c>
      <c r="B20" s="83">
        <v>100</v>
      </c>
      <c r="C20" s="83">
        <v>41.2</v>
      </c>
      <c r="D20" s="83">
        <v>0.8</v>
      </c>
      <c r="E20" s="83">
        <v>19.100000000000001</v>
      </c>
      <c r="F20" s="83">
        <v>19</v>
      </c>
      <c r="G20" s="83">
        <v>4.2</v>
      </c>
      <c r="H20" s="83">
        <v>39.799999999999997</v>
      </c>
      <c r="I20" s="84">
        <v>37.4</v>
      </c>
    </row>
    <row r="21" spans="1:9" x14ac:dyDescent="0.2">
      <c r="A21" s="68" t="s">
        <v>203</v>
      </c>
      <c r="B21" s="86"/>
      <c r="C21" s="87"/>
      <c r="D21" s="87"/>
      <c r="E21" s="87"/>
      <c r="F21" s="87"/>
      <c r="G21" s="87"/>
      <c r="H21" s="87"/>
      <c r="I21" s="88"/>
    </row>
    <row r="22" spans="1:9" x14ac:dyDescent="0.2">
      <c r="A22" s="72" t="s">
        <v>198</v>
      </c>
      <c r="B22" s="83">
        <v>100</v>
      </c>
      <c r="C22" s="83">
        <v>42</v>
      </c>
      <c r="D22" s="83">
        <v>0.8</v>
      </c>
      <c r="E22" s="83">
        <v>18.8</v>
      </c>
      <c r="F22" s="83">
        <v>16.399999999999999</v>
      </c>
      <c r="G22" s="83">
        <v>1.6</v>
      </c>
      <c r="H22" s="83">
        <v>41.7</v>
      </c>
      <c r="I22" s="84">
        <v>37.700000000000003</v>
      </c>
    </row>
    <row r="23" spans="1:9" x14ac:dyDescent="0.2">
      <c r="A23" s="72" t="s">
        <v>199</v>
      </c>
      <c r="B23" s="83">
        <v>100</v>
      </c>
      <c r="C23" s="83">
        <v>36</v>
      </c>
      <c r="D23" s="83">
        <v>1.3</v>
      </c>
      <c r="E23" s="83">
        <v>16.600000000000001</v>
      </c>
      <c r="F23" s="83">
        <v>20.100000000000001</v>
      </c>
      <c r="G23" s="83">
        <v>4</v>
      </c>
      <c r="H23" s="83">
        <v>43.9</v>
      </c>
      <c r="I23" s="84">
        <v>41</v>
      </c>
    </row>
    <row r="24" spans="1:9" x14ac:dyDescent="0.2">
      <c r="A24" s="68" t="s">
        <v>181</v>
      </c>
      <c r="B24" s="83"/>
      <c r="C24" s="81"/>
      <c r="D24" s="81"/>
      <c r="E24" s="81"/>
      <c r="F24" s="81"/>
      <c r="G24" s="81"/>
      <c r="H24" s="81"/>
      <c r="I24" s="82"/>
    </row>
    <row r="25" spans="1:9" x14ac:dyDescent="0.2">
      <c r="A25" s="72" t="s">
        <v>200</v>
      </c>
      <c r="B25" s="83">
        <v>100</v>
      </c>
      <c r="C25" s="83">
        <v>48.5</v>
      </c>
      <c r="D25" s="83">
        <v>1.6</v>
      </c>
      <c r="E25" s="83">
        <v>19.100000000000001</v>
      </c>
      <c r="F25" s="83">
        <v>29.5</v>
      </c>
      <c r="G25" s="83">
        <v>19.8</v>
      </c>
      <c r="H25" s="83">
        <v>22</v>
      </c>
      <c r="I25" s="84">
        <v>20.8</v>
      </c>
    </row>
    <row r="26" spans="1:9" x14ac:dyDescent="0.2">
      <c r="B26"/>
      <c r="C26"/>
      <c r="D26"/>
      <c r="E26"/>
      <c r="F26"/>
      <c r="G26"/>
      <c r="H26"/>
      <c r="I26"/>
    </row>
    <row r="27" spans="1:9" x14ac:dyDescent="0.2">
      <c r="A27" s="85" t="s">
        <v>201</v>
      </c>
    </row>
  </sheetData>
  <mergeCells count="14">
    <mergeCell ref="A17:I17"/>
    <mergeCell ref="H4:H7"/>
    <mergeCell ref="D6:D7"/>
    <mergeCell ref="E6:E7"/>
    <mergeCell ref="A8:I8"/>
    <mergeCell ref="B3:B7"/>
    <mergeCell ref="C3:E3"/>
    <mergeCell ref="F3:G3"/>
    <mergeCell ref="H3:I3"/>
    <mergeCell ref="A3:A7"/>
    <mergeCell ref="C4:C7"/>
    <mergeCell ref="D4:E5"/>
    <mergeCell ref="F4:F7"/>
    <mergeCell ref="G4:G7"/>
  </mergeCells>
  <phoneticPr fontId="7" type="noConversion"/>
  <hyperlinks>
    <hyperlink ref="J2" location="'SPIS TABLIC'!A1" display="SPIS TABLIC"/>
  </hyperlinks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workbookViewId="0">
      <selection activeCell="N2" sqref="N2"/>
    </sheetView>
  </sheetViews>
  <sheetFormatPr defaultRowHeight="12.75" x14ac:dyDescent="0.2"/>
  <cols>
    <col min="1" max="1" width="27.5703125" style="40" customWidth="1"/>
    <col min="2" max="13" width="11.7109375" style="40" customWidth="1"/>
    <col min="14" max="16384" width="9.140625" style="40"/>
  </cols>
  <sheetData>
    <row r="1" spans="1:14" ht="14.25" x14ac:dyDescent="0.2">
      <c r="A1" s="94" t="s">
        <v>217</v>
      </c>
      <c r="B1"/>
      <c r="C1"/>
      <c r="D1"/>
      <c r="E1"/>
      <c r="F1"/>
      <c r="G1"/>
      <c r="H1"/>
      <c r="I1"/>
      <c r="J1"/>
      <c r="K1"/>
      <c r="L1"/>
      <c r="M1"/>
    </row>
    <row r="2" spans="1:14" ht="13.5" thickBot="1" x14ac:dyDescent="0.25">
      <c r="N2" s="218" t="s">
        <v>586</v>
      </c>
    </row>
    <row r="3" spans="1:14" s="91" customFormat="1" ht="13.5" thickBot="1" x14ac:dyDescent="0.3">
      <c r="A3" s="122" t="s">
        <v>163</v>
      </c>
      <c r="B3" s="147" t="s">
        <v>118</v>
      </c>
      <c r="C3" s="125" t="s">
        <v>204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4" s="91" customFormat="1" ht="137.25" customHeight="1" thickBot="1" x14ac:dyDescent="0.3">
      <c r="A4" s="146"/>
      <c r="B4" s="148"/>
      <c r="C4" s="92" t="s">
        <v>208</v>
      </c>
      <c r="D4" s="92" t="s">
        <v>209</v>
      </c>
      <c r="E4" s="92" t="s">
        <v>210</v>
      </c>
      <c r="F4" s="92" t="s">
        <v>211</v>
      </c>
      <c r="G4" s="92" t="s">
        <v>212</v>
      </c>
      <c r="H4" s="93" t="s">
        <v>205</v>
      </c>
      <c r="I4" s="92"/>
      <c r="J4" s="92" t="s">
        <v>214</v>
      </c>
      <c r="K4" s="93" t="s">
        <v>207</v>
      </c>
      <c r="L4" s="92" t="s">
        <v>215</v>
      </c>
      <c r="M4" s="75"/>
    </row>
    <row r="5" spans="1:14" x14ac:dyDescent="0.2">
      <c r="A5" s="137" t="s">
        <v>166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14" ht="13.5" x14ac:dyDescent="0.2">
      <c r="A6" s="68" t="s">
        <v>167</v>
      </c>
      <c r="B6" s="79">
        <v>1393981.5</v>
      </c>
      <c r="C6" s="79">
        <v>24029.8</v>
      </c>
      <c r="D6" s="79">
        <v>67352.399999999994</v>
      </c>
      <c r="E6" s="79">
        <v>18553.400000000001</v>
      </c>
      <c r="F6" s="79">
        <v>20856.900000000001</v>
      </c>
      <c r="G6" s="79">
        <v>24624.7</v>
      </c>
      <c r="H6" s="79">
        <v>70333</v>
      </c>
      <c r="I6" s="79">
        <v>198059.3</v>
      </c>
      <c r="J6" s="79">
        <v>28472.9</v>
      </c>
      <c r="K6" s="79">
        <v>67698.2</v>
      </c>
      <c r="L6" s="79">
        <v>155370.1</v>
      </c>
      <c r="M6" s="80">
        <v>29981.7</v>
      </c>
    </row>
    <row r="7" spans="1:14" x14ac:dyDescent="0.2">
      <c r="A7" s="68" t="s">
        <v>168</v>
      </c>
      <c r="B7" s="79"/>
      <c r="C7" s="81"/>
      <c r="D7" s="81"/>
      <c r="E7" s="81"/>
      <c r="F7" s="81"/>
      <c r="G7" s="81"/>
      <c r="H7" s="81"/>
      <c r="I7" s="81"/>
      <c r="J7" s="81"/>
      <c r="K7" s="81"/>
      <c r="L7" s="81"/>
      <c r="M7" s="82"/>
    </row>
    <row r="8" spans="1:14" x14ac:dyDescent="0.2">
      <c r="A8" s="72" t="s">
        <v>169</v>
      </c>
      <c r="B8" s="83">
        <v>79894</v>
      </c>
      <c r="C8" s="83">
        <v>0</v>
      </c>
      <c r="D8" s="83">
        <v>1012.2</v>
      </c>
      <c r="E8" s="83">
        <v>399.5</v>
      </c>
      <c r="F8" s="83">
        <v>1239</v>
      </c>
      <c r="G8" s="83">
        <v>1014.8</v>
      </c>
      <c r="H8" s="83" t="s">
        <v>96</v>
      </c>
      <c r="I8" s="83">
        <v>12579.3</v>
      </c>
      <c r="J8" s="83">
        <v>1764.3</v>
      </c>
      <c r="K8" s="83">
        <v>6998.2</v>
      </c>
      <c r="L8" s="83">
        <v>15851.9</v>
      </c>
      <c r="M8" s="84">
        <v>2842.7</v>
      </c>
    </row>
    <row r="9" spans="1:14" x14ac:dyDescent="0.2">
      <c r="A9" s="72" t="s">
        <v>170</v>
      </c>
      <c r="B9" s="83">
        <v>36273.9</v>
      </c>
      <c r="C9" s="83">
        <v>1501.4</v>
      </c>
      <c r="D9" s="83">
        <v>7110.3</v>
      </c>
      <c r="E9" s="83">
        <v>227.8</v>
      </c>
      <c r="F9" s="83">
        <v>658</v>
      </c>
      <c r="G9" s="83">
        <v>330.9</v>
      </c>
      <c r="H9" s="83">
        <v>3250.4</v>
      </c>
      <c r="I9" s="83">
        <v>4464.8999999999996</v>
      </c>
      <c r="J9" s="83">
        <v>127.4</v>
      </c>
      <c r="K9" s="83">
        <v>1466.3</v>
      </c>
      <c r="L9" s="83">
        <v>3219.5</v>
      </c>
      <c r="M9" s="84">
        <v>303.60000000000002</v>
      </c>
    </row>
    <row r="10" spans="1:14" x14ac:dyDescent="0.2">
      <c r="A10" s="72" t="s">
        <v>171</v>
      </c>
      <c r="B10" s="83">
        <v>45049.4</v>
      </c>
      <c r="C10" s="83" t="s">
        <v>96</v>
      </c>
      <c r="D10" s="83">
        <v>556.6</v>
      </c>
      <c r="E10" s="83">
        <v>849</v>
      </c>
      <c r="F10" s="83">
        <v>826.5</v>
      </c>
      <c r="G10" s="83">
        <v>484.9</v>
      </c>
      <c r="H10" s="83">
        <v>3505.6</v>
      </c>
      <c r="I10" s="83">
        <v>6986.1</v>
      </c>
      <c r="J10" s="83">
        <v>883.9</v>
      </c>
      <c r="K10" s="83">
        <v>2571.4</v>
      </c>
      <c r="L10" s="83">
        <v>441.3</v>
      </c>
      <c r="M10" s="84">
        <v>439.3</v>
      </c>
    </row>
    <row r="11" spans="1:14" x14ac:dyDescent="0.2">
      <c r="A11" s="72" t="s">
        <v>172</v>
      </c>
      <c r="B11" s="83">
        <v>53901.9</v>
      </c>
      <c r="C11" s="83">
        <v>6617.1</v>
      </c>
      <c r="D11" s="83">
        <v>1341.7</v>
      </c>
      <c r="E11" s="83">
        <v>2095.1999999999998</v>
      </c>
      <c r="F11" s="83">
        <v>750.5</v>
      </c>
      <c r="G11" s="83">
        <v>314.89999999999998</v>
      </c>
      <c r="H11" s="83">
        <v>3357.5</v>
      </c>
      <c r="I11" s="83">
        <v>4819.8</v>
      </c>
      <c r="J11" s="83">
        <v>659.8</v>
      </c>
      <c r="K11" s="83">
        <v>2330.9</v>
      </c>
      <c r="L11" s="83">
        <v>7702</v>
      </c>
      <c r="M11" s="84">
        <v>919.1</v>
      </c>
    </row>
    <row r="12" spans="1:14" x14ac:dyDescent="0.2">
      <c r="A12" s="68" t="s">
        <v>203</v>
      </c>
      <c r="B12" s="86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8"/>
    </row>
    <row r="13" spans="1:14" x14ac:dyDescent="0.2">
      <c r="A13" s="72" t="s">
        <v>175</v>
      </c>
      <c r="B13" s="83">
        <v>98651.4</v>
      </c>
      <c r="C13" s="83" t="s">
        <v>96</v>
      </c>
      <c r="D13" s="83">
        <v>4281.2</v>
      </c>
      <c r="E13" s="83">
        <v>2089.8000000000002</v>
      </c>
      <c r="F13" s="83">
        <v>1193.0999999999999</v>
      </c>
      <c r="G13" s="83">
        <v>653.79999999999995</v>
      </c>
      <c r="H13" s="83">
        <v>4057.1</v>
      </c>
      <c r="I13" s="83">
        <v>10468.1</v>
      </c>
      <c r="J13" s="83">
        <v>4596.3999999999996</v>
      </c>
      <c r="K13" s="83">
        <v>3521.4</v>
      </c>
      <c r="L13" s="83">
        <v>11974.6</v>
      </c>
      <c r="M13" s="84">
        <v>2046.4</v>
      </c>
    </row>
    <row r="14" spans="1:14" x14ac:dyDescent="0.2">
      <c r="A14" s="72" t="s">
        <v>176</v>
      </c>
      <c r="B14" s="83">
        <v>66230.399999999994</v>
      </c>
      <c r="C14" s="83">
        <v>4332</v>
      </c>
      <c r="D14" s="83">
        <v>6500.4</v>
      </c>
      <c r="E14" s="83">
        <v>362.2</v>
      </c>
      <c r="F14" s="83">
        <v>1169.8</v>
      </c>
      <c r="G14" s="83">
        <v>3400.8</v>
      </c>
      <c r="H14" s="83" t="s">
        <v>96</v>
      </c>
      <c r="I14" s="83">
        <v>7418.9</v>
      </c>
      <c r="J14" s="83">
        <v>26.3</v>
      </c>
      <c r="K14" s="83">
        <v>6771.9</v>
      </c>
      <c r="L14" s="83">
        <v>12181.8</v>
      </c>
      <c r="M14" s="84">
        <v>2993</v>
      </c>
    </row>
    <row r="15" spans="1:14" x14ac:dyDescent="0.2">
      <c r="A15" s="72" t="s">
        <v>177</v>
      </c>
      <c r="B15" s="83">
        <v>50453.7</v>
      </c>
      <c r="C15" s="83">
        <v>311.10000000000002</v>
      </c>
      <c r="D15" s="83">
        <v>558.79999999999995</v>
      </c>
      <c r="E15" s="83">
        <v>469.5</v>
      </c>
      <c r="F15" s="83">
        <v>635.1</v>
      </c>
      <c r="G15" s="83">
        <v>358.8</v>
      </c>
      <c r="H15" s="83">
        <v>3736</v>
      </c>
      <c r="I15" s="83">
        <v>7121.6</v>
      </c>
      <c r="J15" s="83">
        <v>393.9</v>
      </c>
      <c r="K15" s="83">
        <v>3721.3</v>
      </c>
      <c r="L15" s="83">
        <v>502.7</v>
      </c>
      <c r="M15" s="84">
        <v>932.8</v>
      </c>
    </row>
    <row r="16" spans="1:14" x14ac:dyDescent="0.2">
      <c r="A16" s="72" t="s">
        <v>178</v>
      </c>
      <c r="B16" s="83">
        <v>74343.3</v>
      </c>
      <c r="C16" s="83">
        <v>386.2</v>
      </c>
      <c r="D16" s="83">
        <v>5659.5</v>
      </c>
      <c r="E16" s="83">
        <v>237.3</v>
      </c>
      <c r="F16" s="83">
        <v>1010.8</v>
      </c>
      <c r="G16" s="83">
        <v>1390.1</v>
      </c>
      <c r="H16" s="83">
        <v>3586.4</v>
      </c>
      <c r="I16" s="83">
        <v>8135.5</v>
      </c>
      <c r="J16" s="83">
        <v>1353.1</v>
      </c>
      <c r="K16" s="83">
        <v>3361</v>
      </c>
      <c r="L16" s="83">
        <v>20345</v>
      </c>
      <c r="M16" s="84">
        <v>458.5</v>
      </c>
    </row>
    <row r="17" spans="1:13" x14ac:dyDescent="0.2">
      <c r="A17" s="72" t="s">
        <v>179</v>
      </c>
      <c r="B17" s="83">
        <v>78062.600000000006</v>
      </c>
      <c r="C17" s="83">
        <v>30</v>
      </c>
      <c r="D17" s="83">
        <v>1692.8</v>
      </c>
      <c r="E17" s="83">
        <v>228.8</v>
      </c>
      <c r="F17" s="83">
        <v>947.2</v>
      </c>
      <c r="G17" s="83">
        <v>1535.6</v>
      </c>
      <c r="H17" s="83">
        <v>5939.1</v>
      </c>
      <c r="I17" s="83">
        <v>9041.2000000000007</v>
      </c>
      <c r="J17" s="83">
        <v>3581.5</v>
      </c>
      <c r="K17" s="83">
        <v>3879.2</v>
      </c>
      <c r="L17" s="83">
        <v>4535.8</v>
      </c>
      <c r="M17" s="84">
        <v>4195</v>
      </c>
    </row>
    <row r="18" spans="1:13" x14ac:dyDescent="0.2">
      <c r="A18" s="72" t="s">
        <v>180</v>
      </c>
      <c r="B18" s="83">
        <v>59677.7</v>
      </c>
      <c r="C18" s="83">
        <v>6393.6</v>
      </c>
      <c r="D18" s="83">
        <v>2158.5</v>
      </c>
      <c r="E18" s="83">
        <v>669.7</v>
      </c>
      <c r="F18" s="83">
        <v>1337.6</v>
      </c>
      <c r="G18" s="83">
        <v>3184.1</v>
      </c>
      <c r="H18" s="83" t="s">
        <v>96</v>
      </c>
      <c r="I18" s="83">
        <v>8167.4</v>
      </c>
      <c r="J18" s="83">
        <v>816.3</v>
      </c>
      <c r="K18" s="83">
        <v>70.7</v>
      </c>
      <c r="L18" s="83">
        <v>15683.1</v>
      </c>
      <c r="M18" s="84">
        <v>683.9</v>
      </c>
    </row>
    <row r="19" spans="1:13" x14ac:dyDescent="0.2">
      <c r="A19" s="68" t="s">
        <v>181</v>
      </c>
      <c r="B19" s="83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2"/>
    </row>
    <row r="20" spans="1:13" x14ac:dyDescent="0.2">
      <c r="A20" s="72" t="s">
        <v>182</v>
      </c>
      <c r="B20" s="83">
        <v>84205.4</v>
      </c>
      <c r="C20" s="83">
        <v>1505.3</v>
      </c>
      <c r="D20" s="83">
        <v>6097.6</v>
      </c>
      <c r="E20" s="83">
        <v>406.2</v>
      </c>
      <c r="F20" s="83">
        <v>1060.4000000000001</v>
      </c>
      <c r="G20" s="83">
        <v>1319.2</v>
      </c>
      <c r="H20" s="83">
        <v>8159.1</v>
      </c>
      <c r="I20" s="83">
        <v>10886.8</v>
      </c>
      <c r="J20" s="83">
        <v>950.7</v>
      </c>
      <c r="K20" s="83">
        <v>3780</v>
      </c>
      <c r="L20" s="83">
        <v>7625.9</v>
      </c>
      <c r="M20" s="84">
        <v>2492</v>
      </c>
    </row>
    <row r="21" spans="1:13" x14ac:dyDescent="0.2">
      <c r="A21" s="72" t="s">
        <v>183</v>
      </c>
      <c r="B21" s="83">
        <v>111587.4</v>
      </c>
      <c r="C21" s="83">
        <v>14.1</v>
      </c>
      <c r="D21" s="83">
        <v>15620.7</v>
      </c>
      <c r="E21" s="83">
        <v>1501</v>
      </c>
      <c r="F21" s="83">
        <v>2099.8000000000002</v>
      </c>
      <c r="G21" s="83">
        <v>1167.7</v>
      </c>
      <c r="H21" s="83" t="s">
        <v>96</v>
      </c>
      <c r="I21" s="83">
        <v>21446.3</v>
      </c>
      <c r="J21" s="83">
        <v>4311.8</v>
      </c>
      <c r="K21" s="83">
        <v>4620.8999999999996</v>
      </c>
      <c r="L21" s="83">
        <v>9984.2999999999993</v>
      </c>
      <c r="M21" s="84">
        <v>2452.3000000000002</v>
      </c>
    </row>
    <row r="22" spans="1:13" x14ac:dyDescent="0.2">
      <c r="A22" s="72" t="s">
        <v>184</v>
      </c>
      <c r="B22" s="83">
        <v>55291.6</v>
      </c>
      <c r="C22" s="83">
        <v>529.5</v>
      </c>
      <c r="D22" s="83">
        <v>2317.8000000000002</v>
      </c>
      <c r="E22" s="83">
        <v>725</v>
      </c>
      <c r="F22" s="83">
        <v>944.1</v>
      </c>
      <c r="G22" s="83">
        <v>378</v>
      </c>
      <c r="H22" s="83">
        <v>3597.9</v>
      </c>
      <c r="I22" s="83">
        <v>9703.6</v>
      </c>
      <c r="J22" s="83">
        <v>456.6</v>
      </c>
      <c r="K22" s="83">
        <v>1822.9</v>
      </c>
      <c r="L22" s="83">
        <v>1581</v>
      </c>
      <c r="M22" s="84">
        <v>471.6</v>
      </c>
    </row>
    <row r="23" spans="1:13" x14ac:dyDescent="0.2">
      <c r="A23" s="72" t="s">
        <v>185</v>
      </c>
      <c r="B23" s="83">
        <v>64559.9</v>
      </c>
      <c r="C23" s="83">
        <v>517.20000000000005</v>
      </c>
      <c r="D23" s="83">
        <v>1912.4</v>
      </c>
      <c r="E23" s="83">
        <v>1068.2</v>
      </c>
      <c r="F23" s="83">
        <v>891.7</v>
      </c>
      <c r="G23" s="83">
        <v>389.1</v>
      </c>
      <c r="H23" s="83">
        <v>6061.8</v>
      </c>
      <c r="I23" s="83">
        <v>12021.1</v>
      </c>
      <c r="J23" s="83">
        <v>885.8</v>
      </c>
      <c r="K23" s="83">
        <v>2718</v>
      </c>
      <c r="L23" s="83">
        <v>9925.6</v>
      </c>
      <c r="M23" s="84">
        <v>2346.3000000000002</v>
      </c>
    </row>
    <row r="24" spans="1:13" x14ac:dyDescent="0.2">
      <c r="A24" s="68" t="s">
        <v>186</v>
      </c>
      <c r="B24" s="83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2"/>
    </row>
    <row r="25" spans="1:13" x14ac:dyDescent="0.2">
      <c r="A25" s="72" t="s">
        <v>187</v>
      </c>
      <c r="B25" s="83">
        <v>40971.300000000003</v>
      </c>
      <c r="C25" s="83" t="s">
        <v>96</v>
      </c>
      <c r="D25" s="83">
        <v>1031</v>
      </c>
      <c r="E25" s="83">
        <v>1362.9</v>
      </c>
      <c r="F25" s="83">
        <v>941.2</v>
      </c>
      <c r="G25" s="83">
        <v>379</v>
      </c>
      <c r="H25" s="83">
        <v>3457.9</v>
      </c>
      <c r="I25" s="83">
        <v>4683.3</v>
      </c>
      <c r="J25" s="83">
        <v>1231.5</v>
      </c>
      <c r="K25" s="83">
        <v>2377.1</v>
      </c>
      <c r="L25" s="83">
        <v>6851</v>
      </c>
      <c r="M25" s="84">
        <v>616.4</v>
      </c>
    </row>
    <row r="26" spans="1:13" x14ac:dyDescent="0.2">
      <c r="A26" s="72" t="s">
        <v>188</v>
      </c>
      <c r="B26" s="83">
        <v>88798.2</v>
      </c>
      <c r="C26" s="83">
        <v>23.2</v>
      </c>
      <c r="D26" s="83">
        <v>2057.3000000000002</v>
      </c>
      <c r="E26" s="83">
        <v>298.60000000000002</v>
      </c>
      <c r="F26" s="83">
        <v>1064.2</v>
      </c>
      <c r="G26" s="83">
        <v>551.1</v>
      </c>
      <c r="H26" s="83">
        <v>4382.6000000000004</v>
      </c>
      <c r="I26" s="83">
        <v>10444.299999999999</v>
      </c>
      <c r="J26" s="83">
        <v>639.20000000000005</v>
      </c>
      <c r="K26" s="83">
        <v>4366.3</v>
      </c>
      <c r="L26" s="83">
        <v>15003.9</v>
      </c>
      <c r="M26" s="84">
        <v>1672.8</v>
      </c>
    </row>
    <row r="27" spans="1:13" x14ac:dyDescent="0.2">
      <c r="A27" s="72" t="s">
        <v>189</v>
      </c>
      <c r="B27" s="83">
        <v>94688</v>
      </c>
      <c r="C27" s="83">
        <v>1484.1</v>
      </c>
      <c r="D27" s="83">
        <v>1213.9000000000001</v>
      </c>
      <c r="E27" s="83">
        <v>784.2</v>
      </c>
      <c r="F27" s="83">
        <v>1089.7</v>
      </c>
      <c r="G27" s="83">
        <v>875.5</v>
      </c>
      <c r="H27" s="83">
        <v>3919.7</v>
      </c>
      <c r="I27" s="83">
        <v>14406.6</v>
      </c>
      <c r="J27" s="83">
        <v>1925.7</v>
      </c>
      <c r="K27" s="83">
        <v>3739.9</v>
      </c>
      <c r="L27" s="83">
        <v>6543.8</v>
      </c>
      <c r="M27" s="84">
        <v>1075</v>
      </c>
    </row>
    <row r="28" spans="1:13" x14ac:dyDescent="0.2">
      <c r="A28" s="72" t="s">
        <v>190</v>
      </c>
      <c r="B28" s="83">
        <v>45883.6</v>
      </c>
      <c r="C28" s="83">
        <v>368.1</v>
      </c>
      <c r="D28" s="83">
        <v>2356.1999999999998</v>
      </c>
      <c r="E28" s="83">
        <v>585</v>
      </c>
      <c r="F28" s="83">
        <v>885.5</v>
      </c>
      <c r="G28" s="83">
        <v>497.4</v>
      </c>
      <c r="H28" s="83">
        <v>4093.1</v>
      </c>
      <c r="I28" s="83">
        <v>6163.4</v>
      </c>
      <c r="J28" s="83">
        <v>944.2</v>
      </c>
      <c r="K28" s="83">
        <v>3099.1</v>
      </c>
      <c r="L28" s="83">
        <v>1425.9</v>
      </c>
      <c r="M28" s="84">
        <v>562</v>
      </c>
    </row>
    <row r="29" spans="1:13" x14ac:dyDescent="0.2">
      <c r="A29" s="72" t="s">
        <v>191</v>
      </c>
      <c r="B29" s="83">
        <v>112170.9</v>
      </c>
      <c r="C29" s="83" t="s">
        <v>96</v>
      </c>
      <c r="D29" s="83">
        <v>2640</v>
      </c>
      <c r="E29" s="83">
        <v>1602.6</v>
      </c>
      <c r="F29" s="83">
        <v>1328.3</v>
      </c>
      <c r="G29" s="83">
        <v>6044.8</v>
      </c>
      <c r="H29" s="83">
        <v>5340.9</v>
      </c>
      <c r="I29" s="83">
        <v>20087.900000000001</v>
      </c>
      <c r="J29" s="83">
        <v>1060.0999999999999</v>
      </c>
      <c r="K29" s="83">
        <v>4312.1000000000004</v>
      </c>
      <c r="L29" s="83">
        <v>1418.5</v>
      </c>
      <c r="M29" s="84">
        <v>1803</v>
      </c>
    </row>
    <row r="30" spans="1:13" x14ac:dyDescent="0.2">
      <c r="A30" s="72" t="s">
        <v>192</v>
      </c>
      <c r="B30" s="83">
        <v>53286.7</v>
      </c>
      <c r="C30" s="83">
        <v>16.899999999999999</v>
      </c>
      <c r="D30" s="83">
        <v>1233.5</v>
      </c>
      <c r="E30" s="83">
        <v>2591</v>
      </c>
      <c r="F30" s="83">
        <v>784.2</v>
      </c>
      <c r="G30" s="83">
        <v>354.4</v>
      </c>
      <c r="H30" s="83">
        <v>3888</v>
      </c>
      <c r="I30" s="83">
        <v>9013.2999999999993</v>
      </c>
      <c r="J30" s="83">
        <v>1864.5</v>
      </c>
      <c r="K30" s="83">
        <v>2169.5</v>
      </c>
      <c r="L30" s="83">
        <v>2572.4</v>
      </c>
      <c r="M30" s="84">
        <v>675.7</v>
      </c>
    </row>
    <row r="31" spans="1:13" x14ac:dyDescent="0.2">
      <c r="A31" s="130" t="s">
        <v>194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13" ht="13.5" x14ac:dyDescent="0.2">
      <c r="A32" s="68" t="s">
        <v>167</v>
      </c>
      <c r="B32" s="79">
        <v>100</v>
      </c>
      <c r="C32" s="79">
        <v>1.7</v>
      </c>
      <c r="D32" s="79">
        <v>4.8</v>
      </c>
      <c r="E32" s="79">
        <v>1.3</v>
      </c>
      <c r="F32" s="79">
        <v>1.5</v>
      </c>
      <c r="G32" s="79">
        <v>1.8</v>
      </c>
      <c r="H32" s="79">
        <v>5</v>
      </c>
      <c r="I32" s="79">
        <v>14.2</v>
      </c>
      <c r="J32" s="79">
        <v>2</v>
      </c>
      <c r="K32" s="79">
        <v>4.9000000000000004</v>
      </c>
      <c r="L32" s="79">
        <v>11.1</v>
      </c>
      <c r="M32" s="80">
        <v>2.2000000000000002</v>
      </c>
    </row>
    <row r="33" spans="1:13" x14ac:dyDescent="0.2">
      <c r="A33" s="68" t="s">
        <v>168</v>
      </c>
      <c r="B33" s="79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2"/>
    </row>
    <row r="34" spans="1:13" x14ac:dyDescent="0.2">
      <c r="A34" s="72" t="s">
        <v>169</v>
      </c>
      <c r="B34" s="83">
        <v>100</v>
      </c>
      <c r="C34" s="83">
        <v>0</v>
      </c>
      <c r="D34" s="83">
        <v>1.3</v>
      </c>
      <c r="E34" s="83">
        <v>0.5</v>
      </c>
      <c r="F34" s="83">
        <v>1.6</v>
      </c>
      <c r="G34" s="83">
        <v>1.3</v>
      </c>
      <c r="H34" s="83" t="s">
        <v>96</v>
      </c>
      <c r="I34" s="83">
        <v>15.7</v>
      </c>
      <c r="J34" s="83">
        <v>2.2000000000000002</v>
      </c>
      <c r="K34" s="83">
        <v>8.8000000000000007</v>
      </c>
      <c r="L34" s="83">
        <v>19.8</v>
      </c>
      <c r="M34" s="84">
        <v>3.6</v>
      </c>
    </row>
    <row r="35" spans="1:13" x14ac:dyDescent="0.2">
      <c r="A35" s="72" t="s">
        <v>170</v>
      </c>
      <c r="B35" s="83">
        <v>100</v>
      </c>
      <c r="C35" s="83">
        <v>4.0999999999999996</v>
      </c>
      <c r="D35" s="83">
        <v>19.600000000000001</v>
      </c>
      <c r="E35" s="83">
        <v>0.6</v>
      </c>
      <c r="F35" s="83">
        <v>1.8</v>
      </c>
      <c r="G35" s="83">
        <v>0.9</v>
      </c>
      <c r="H35" s="83">
        <v>9</v>
      </c>
      <c r="I35" s="83">
        <v>12.3</v>
      </c>
      <c r="J35" s="83">
        <v>0.4</v>
      </c>
      <c r="K35" s="83">
        <v>4</v>
      </c>
      <c r="L35" s="83">
        <v>8.9</v>
      </c>
      <c r="M35" s="84">
        <v>0.8</v>
      </c>
    </row>
    <row r="36" spans="1:13" x14ac:dyDescent="0.2">
      <c r="A36" s="72" t="s">
        <v>171</v>
      </c>
      <c r="B36" s="83">
        <v>100</v>
      </c>
      <c r="C36" s="83" t="s">
        <v>96</v>
      </c>
      <c r="D36" s="83">
        <v>1.2</v>
      </c>
      <c r="E36" s="83">
        <v>1.9</v>
      </c>
      <c r="F36" s="83">
        <v>1.8</v>
      </c>
      <c r="G36" s="83">
        <v>1.1000000000000001</v>
      </c>
      <c r="H36" s="83">
        <v>7.8</v>
      </c>
      <c r="I36" s="83">
        <v>15.5</v>
      </c>
      <c r="J36" s="83">
        <v>2</v>
      </c>
      <c r="K36" s="83">
        <v>5.7</v>
      </c>
      <c r="L36" s="83">
        <v>1</v>
      </c>
      <c r="M36" s="84">
        <v>1</v>
      </c>
    </row>
    <row r="37" spans="1:13" x14ac:dyDescent="0.2">
      <c r="A37" s="72" t="s">
        <v>172</v>
      </c>
      <c r="B37" s="83">
        <v>100</v>
      </c>
      <c r="C37" s="83">
        <v>12.3</v>
      </c>
      <c r="D37" s="83">
        <v>2.5</v>
      </c>
      <c r="E37" s="83">
        <v>3.9</v>
      </c>
      <c r="F37" s="83">
        <v>1.4</v>
      </c>
      <c r="G37" s="83">
        <v>0.6</v>
      </c>
      <c r="H37" s="83">
        <v>6.2</v>
      </c>
      <c r="I37" s="83">
        <v>8.9</v>
      </c>
      <c r="J37" s="83">
        <v>1.2</v>
      </c>
      <c r="K37" s="83">
        <v>4.3</v>
      </c>
      <c r="L37" s="83">
        <v>14.3</v>
      </c>
      <c r="M37" s="84">
        <v>1.7</v>
      </c>
    </row>
    <row r="38" spans="1:13" x14ac:dyDescent="0.2">
      <c r="A38" s="68" t="s">
        <v>203</v>
      </c>
      <c r="B38" s="86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8"/>
    </row>
    <row r="39" spans="1:13" x14ac:dyDescent="0.2">
      <c r="A39" s="72" t="s">
        <v>175</v>
      </c>
      <c r="B39" s="83">
        <v>100</v>
      </c>
      <c r="C39" s="83" t="s">
        <v>96</v>
      </c>
      <c r="D39" s="83">
        <v>4.3</v>
      </c>
      <c r="E39" s="83">
        <v>2.1</v>
      </c>
      <c r="F39" s="83">
        <v>1.2</v>
      </c>
      <c r="G39" s="83">
        <v>0.7</v>
      </c>
      <c r="H39" s="83">
        <v>4.0999999999999996</v>
      </c>
      <c r="I39" s="83">
        <v>10.6</v>
      </c>
      <c r="J39" s="83">
        <v>4.7</v>
      </c>
      <c r="K39" s="83">
        <v>3.6</v>
      </c>
      <c r="L39" s="83">
        <v>12.1</v>
      </c>
      <c r="M39" s="84">
        <v>2.1</v>
      </c>
    </row>
    <row r="40" spans="1:13" x14ac:dyDescent="0.2">
      <c r="A40" s="72" t="s">
        <v>176</v>
      </c>
      <c r="B40" s="83">
        <v>100</v>
      </c>
      <c r="C40" s="83">
        <v>6.5</v>
      </c>
      <c r="D40" s="83">
        <v>9.8000000000000007</v>
      </c>
      <c r="E40" s="83">
        <v>0.5</v>
      </c>
      <c r="F40" s="83">
        <v>1.8</v>
      </c>
      <c r="G40" s="83">
        <v>5.0999999999999996</v>
      </c>
      <c r="H40" s="83" t="s">
        <v>96</v>
      </c>
      <c r="I40" s="83">
        <v>11.2</v>
      </c>
      <c r="J40" s="83">
        <v>0</v>
      </c>
      <c r="K40" s="83">
        <v>10.199999999999999</v>
      </c>
      <c r="L40" s="83">
        <v>18.399999999999999</v>
      </c>
      <c r="M40" s="84">
        <v>4.5</v>
      </c>
    </row>
    <row r="41" spans="1:13" x14ac:dyDescent="0.2">
      <c r="A41" s="72" t="s">
        <v>177</v>
      </c>
      <c r="B41" s="83">
        <v>100</v>
      </c>
      <c r="C41" s="83">
        <v>0.6</v>
      </c>
      <c r="D41" s="83">
        <v>1.1000000000000001</v>
      </c>
      <c r="E41" s="83">
        <v>0.9</v>
      </c>
      <c r="F41" s="83">
        <v>1.3</v>
      </c>
      <c r="G41" s="83">
        <v>0.7</v>
      </c>
      <c r="H41" s="83">
        <v>7.4</v>
      </c>
      <c r="I41" s="83">
        <v>14.1</v>
      </c>
      <c r="J41" s="83">
        <v>0.8</v>
      </c>
      <c r="K41" s="83">
        <v>7.4</v>
      </c>
      <c r="L41" s="83">
        <v>1</v>
      </c>
      <c r="M41" s="84">
        <v>1.8</v>
      </c>
    </row>
    <row r="42" spans="1:13" x14ac:dyDescent="0.2">
      <c r="A42" s="72" t="s">
        <v>178</v>
      </c>
      <c r="B42" s="83">
        <v>100</v>
      </c>
      <c r="C42" s="83">
        <v>0.5</v>
      </c>
      <c r="D42" s="83">
        <v>7.6</v>
      </c>
      <c r="E42" s="83">
        <v>0.3</v>
      </c>
      <c r="F42" s="83">
        <v>1.4</v>
      </c>
      <c r="G42" s="83">
        <v>1.9</v>
      </c>
      <c r="H42" s="83">
        <v>4.8</v>
      </c>
      <c r="I42" s="83">
        <v>10.9</v>
      </c>
      <c r="J42" s="83">
        <v>1.8</v>
      </c>
      <c r="K42" s="83">
        <v>4.5</v>
      </c>
      <c r="L42" s="83">
        <v>27.4</v>
      </c>
      <c r="M42" s="84">
        <v>0.6</v>
      </c>
    </row>
    <row r="43" spans="1:13" x14ac:dyDescent="0.2">
      <c r="A43" s="72" t="s">
        <v>179</v>
      </c>
      <c r="B43" s="83">
        <v>100</v>
      </c>
      <c r="C43" s="83">
        <v>0</v>
      </c>
      <c r="D43" s="83">
        <v>2.2000000000000002</v>
      </c>
      <c r="E43" s="83">
        <v>0.3</v>
      </c>
      <c r="F43" s="83">
        <v>1.2</v>
      </c>
      <c r="G43" s="83">
        <v>2</v>
      </c>
      <c r="H43" s="83">
        <v>7.6</v>
      </c>
      <c r="I43" s="83">
        <v>11.6</v>
      </c>
      <c r="J43" s="83">
        <v>4.5999999999999996</v>
      </c>
      <c r="K43" s="83">
        <v>5</v>
      </c>
      <c r="L43" s="83">
        <v>5.8</v>
      </c>
      <c r="M43" s="84">
        <v>5.4</v>
      </c>
    </row>
    <row r="44" spans="1:13" x14ac:dyDescent="0.2">
      <c r="A44" s="72" t="s">
        <v>180</v>
      </c>
      <c r="B44" s="83">
        <v>100</v>
      </c>
      <c r="C44" s="83">
        <v>10.7</v>
      </c>
      <c r="D44" s="83">
        <v>3.6</v>
      </c>
      <c r="E44" s="83">
        <v>1.1000000000000001</v>
      </c>
      <c r="F44" s="83">
        <v>2.2000000000000002</v>
      </c>
      <c r="G44" s="83">
        <v>5.3</v>
      </c>
      <c r="H44" s="83" t="s">
        <v>96</v>
      </c>
      <c r="I44" s="83">
        <v>13.7</v>
      </c>
      <c r="J44" s="83">
        <v>1.4</v>
      </c>
      <c r="K44" s="83">
        <v>0.1</v>
      </c>
      <c r="L44" s="83">
        <v>26.3</v>
      </c>
      <c r="M44" s="84">
        <v>1.1000000000000001</v>
      </c>
    </row>
    <row r="45" spans="1:13" x14ac:dyDescent="0.2">
      <c r="A45" s="68" t="s">
        <v>181</v>
      </c>
      <c r="B45" s="83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2"/>
    </row>
    <row r="46" spans="1:13" x14ac:dyDescent="0.2">
      <c r="A46" s="72" t="s">
        <v>182</v>
      </c>
      <c r="B46" s="83">
        <v>100</v>
      </c>
      <c r="C46" s="83">
        <v>1.8</v>
      </c>
      <c r="D46" s="83">
        <v>7.2</v>
      </c>
      <c r="E46" s="83">
        <v>0.5</v>
      </c>
      <c r="F46" s="83">
        <v>1.3</v>
      </c>
      <c r="G46" s="83">
        <v>1.6</v>
      </c>
      <c r="H46" s="83">
        <v>9.6999999999999993</v>
      </c>
      <c r="I46" s="83">
        <v>12.9</v>
      </c>
      <c r="J46" s="83">
        <v>1.1000000000000001</v>
      </c>
      <c r="K46" s="83">
        <v>4.5</v>
      </c>
      <c r="L46" s="83">
        <v>9.1</v>
      </c>
      <c r="M46" s="84">
        <v>3</v>
      </c>
    </row>
    <row r="47" spans="1:13" x14ac:dyDescent="0.2">
      <c r="A47" s="72" t="s">
        <v>183</v>
      </c>
      <c r="B47" s="83">
        <v>100</v>
      </c>
      <c r="C47" s="83">
        <v>0</v>
      </c>
      <c r="D47" s="83">
        <v>14</v>
      </c>
      <c r="E47" s="83">
        <v>1.3</v>
      </c>
      <c r="F47" s="83">
        <v>1.9</v>
      </c>
      <c r="G47" s="83">
        <v>1</v>
      </c>
      <c r="H47" s="83" t="s">
        <v>96</v>
      </c>
      <c r="I47" s="83">
        <v>19.2</v>
      </c>
      <c r="J47" s="83">
        <v>3.9</v>
      </c>
      <c r="K47" s="83">
        <v>4.0999999999999996</v>
      </c>
      <c r="L47" s="83">
        <v>8.9</v>
      </c>
      <c r="M47" s="84">
        <v>2.2000000000000002</v>
      </c>
    </row>
    <row r="48" spans="1:13" x14ac:dyDescent="0.2">
      <c r="A48" s="72" t="s">
        <v>184</v>
      </c>
      <c r="B48" s="83">
        <v>100</v>
      </c>
      <c r="C48" s="83">
        <v>1</v>
      </c>
      <c r="D48" s="83">
        <v>4.2</v>
      </c>
      <c r="E48" s="83">
        <v>1.3</v>
      </c>
      <c r="F48" s="83">
        <v>1.7</v>
      </c>
      <c r="G48" s="83">
        <v>0.7</v>
      </c>
      <c r="H48" s="83">
        <v>6.5</v>
      </c>
      <c r="I48" s="83">
        <v>17.5</v>
      </c>
      <c r="J48" s="83">
        <v>0.8</v>
      </c>
      <c r="K48" s="83">
        <v>3.3</v>
      </c>
      <c r="L48" s="83">
        <v>2.9</v>
      </c>
      <c r="M48" s="84">
        <v>0.9</v>
      </c>
    </row>
    <row r="49" spans="1:13" x14ac:dyDescent="0.2">
      <c r="A49" s="72" t="s">
        <v>185</v>
      </c>
      <c r="B49" s="83">
        <v>100</v>
      </c>
      <c r="C49" s="83">
        <v>0.8</v>
      </c>
      <c r="D49" s="83">
        <v>3</v>
      </c>
      <c r="E49" s="83">
        <v>1.7</v>
      </c>
      <c r="F49" s="83">
        <v>1.4</v>
      </c>
      <c r="G49" s="83">
        <v>0.6</v>
      </c>
      <c r="H49" s="83">
        <v>9.4</v>
      </c>
      <c r="I49" s="83">
        <v>18.600000000000001</v>
      </c>
      <c r="J49" s="83">
        <v>1.4</v>
      </c>
      <c r="K49" s="83">
        <v>4.2</v>
      </c>
      <c r="L49" s="83">
        <v>15.4</v>
      </c>
      <c r="M49" s="84">
        <v>3.6</v>
      </c>
    </row>
    <row r="50" spans="1:13" x14ac:dyDescent="0.2">
      <c r="A50" s="68" t="s">
        <v>186</v>
      </c>
      <c r="B50" s="83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2"/>
    </row>
    <row r="51" spans="1:13" x14ac:dyDescent="0.2">
      <c r="A51" s="72" t="s">
        <v>187</v>
      </c>
      <c r="B51" s="83">
        <v>100</v>
      </c>
      <c r="C51" s="83" t="s">
        <v>96</v>
      </c>
      <c r="D51" s="83">
        <v>2.5</v>
      </c>
      <c r="E51" s="83">
        <v>3.3</v>
      </c>
      <c r="F51" s="83">
        <v>2.2999999999999998</v>
      </c>
      <c r="G51" s="83">
        <v>0.9</v>
      </c>
      <c r="H51" s="83">
        <v>8.4</v>
      </c>
      <c r="I51" s="83">
        <v>11.4</v>
      </c>
      <c r="J51" s="83">
        <v>3</v>
      </c>
      <c r="K51" s="83">
        <v>5.8</v>
      </c>
      <c r="L51" s="83">
        <v>16.7</v>
      </c>
      <c r="M51" s="84">
        <v>1.5</v>
      </c>
    </row>
    <row r="52" spans="1:13" x14ac:dyDescent="0.2">
      <c r="A52" s="72" t="s">
        <v>188</v>
      </c>
      <c r="B52" s="83">
        <v>100</v>
      </c>
      <c r="C52" s="83">
        <v>0</v>
      </c>
      <c r="D52" s="83">
        <v>2.2999999999999998</v>
      </c>
      <c r="E52" s="83">
        <v>0.3</v>
      </c>
      <c r="F52" s="83">
        <v>1.2</v>
      </c>
      <c r="G52" s="83">
        <v>0.6</v>
      </c>
      <c r="H52" s="83">
        <v>4.9000000000000004</v>
      </c>
      <c r="I52" s="83">
        <v>11.8</v>
      </c>
      <c r="J52" s="83">
        <v>0.7</v>
      </c>
      <c r="K52" s="83">
        <v>4.9000000000000004</v>
      </c>
      <c r="L52" s="83">
        <v>16.899999999999999</v>
      </c>
      <c r="M52" s="84">
        <v>1.9</v>
      </c>
    </row>
    <row r="53" spans="1:13" x14ac:dyDescent="0.2">
      <c r="A53" s="72" t="s">
        <v>189</v>
      </c>
      <c r="B53" s="83">
        <v>100</v>
      </c>
      <c r="C53" s="83">
        <v>1.6</v>
      </c>
      <c r="D53" s="83">
        <v>1.3</v>
      </c>
      <c r="E53" s="83">
        <v>0.8</v>
      </c>
      <c r="F53" s="83">
        <v>1.2</v>
      </c>
      <c r="G53" s="83">
        <v>0.9</v>
      </c>
      <c r="H53" s="83">
        <v>4.0999999999999996</v>
      </c>
      <c r="I53" s="83">
        <v>15.2</v>
      </c>
      <c r="J53" s="83">
        <v>2</v>
      </c>
      <c r="K53" s="83">
        <v>3.9</v>
      </c>
      <c r="L53" s="83">
        <v>6.9</v>
      </c>
      <c r="M53" s="84">
        <v>1.1000000000000001</v>
      </c>
    </row>
    <row r="54" spans="1:13" x14ac:dyDescent="0.2">
      <c r="A54" s="72" t="s">
        <v>190</v>
      </c>
      <c r="B54" s="83">
        <v>100</v>
      </c>
      <c r="C54" s="83">
        <v>0.8</v>
      </c>
      <c r="D54" s="83">
        <v>5.0999999999999996</v>
      </c>
      <c r="E54" s="83">
        <v>1.3</v>
      </c>
      <c r="F54" s="83">
        <v>1.9</v>
      </c>
      <c r="G54" s="83">
        <v>1.1000000000000001</v>
      </c>
      <c r="H54" s="83">
        <v>8.9</v>
      </c>
      <c r="I54" s="83">
        <v>13.4</v>
      </c>
      <c r="J54" s="83">
        <v>2.1</v>
      </c>
      <c r="K54" s="83">
        <v>6.8</v>
      </c>
      <c r="L54" s="83">
        <v>3.1</v>
      </c>
      <c r="M54" s="84">
        <v>1.2</v>
      </c>
    </row>
    <row r="55" spans="1:13" x14ac:dyDescent="0.2">
      <c r="A55" s="72" t="s">
        <v>191</v>
      </c>
      <c r="B55" s="83">
        <v>100</v>
      </c>
      <c r="C55" s="83" t="s">
        <v>96</v>
      </c>
      <c r="D55" s="83">
        <v>2.4</v>
      </c>
      <c r="E55" s="83">
        <v>1.4</v>
      </c>
      <c r="F55" s="83">
        <v>1.2</v>
      </c>
      <c r="G55" s="83">
        <v>5.4</v>
      </c>
      <c r="H55" s="83">
        <v>4.8</v>
      </c>
      <c r="I55" s="83">
        <v>17.899999999999999</v>
      </c>
      <c r="J55" s="83">
        <v>0.9</v>
      </c>
      <c r="K55" s="83">
        <v>3.8</v>
      </c>
      <c r="L55" s="83">
        <v>1.3</v>
      </c>
      <c r="M55" s="84">
        <v>1.6</v>
      </c>
    </row>
    <row r="56" spans="1:13" x14ac:dyDescent="0.2">
      <c r="A56" s="72" t="s">
        <v>192</v>
      </c>
      <c r="B56" s="83">
        <v>100</v>
      </c>
      <c r="C56" s="83">
        <v>0</v>
      </c>
      <c r="D56" s="83">
        <v>2.2999999999999998</v>
      </c>
      <c r="E56" s="83">
        <v>4.9000000000000004</v>
      </c>
      <c r="F56" s="83">
        <v>1.5</v>
      </c>
      <c r="G56" s="83">
        <v>0.7</v>
      </c>
      <c r="H56" s="83">
        <v>7.3</v>
      </c>
      <c r="I56" s="83">
        <v>16.899999999999999</v>
      </c>
      <c r="J56" s="83">
        <v>3.5</v>
      </c>
      <c r="K56" s="83">
        <v>4.0999999999999996</v>
      </c>
      <c r="L56" s="83">
        <v>4.8</v>
      </c>
      <c r="M56" s="84">
        <v>1.3</v>
      </c>
    </row>
    <row r="58" spans="1:13" x14ac:dyDescent="0.2">
      <c r="A58" s="90" t="s">
        <v>195</v>
      </c>
    </row>
  </sheetData>
  <sortState ref="A10:FL32">
    <sortCondition ref="A10:A32"/>
  </sortState>
  <mergeCells count="5">
    <mergeCell ref="A31:M31"/>
    <mergeCell ref="A5:M5"/>
    <mergeCell ref="A3:A4"/>
    <mergeCell ref="B3:B4"/>
    <mergeCell ref="C3:M3"/>
  </mergeCells>
  <hyperlinks>
    <hyperlink ref="N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P2" sqref="P2"/>
    </sheetView>
  </sheetViews>
  <sheetFormatPr defaultRowHeight="12.75" x14ac:dyDescent="0.2"/>
  <cols>
    <col min="1" max="1" width="27.42578125" style="40" customWidth="1"/>
    <col min="2" max="16" width="10.7109375" style="40" customWidth="1"/>
    <col min="17" max="16384" width="9.140625" style="40"/>
  </cols>
  <sheetData>
    <row r="1" spans="1:16" x14ac:dyDescent="0.2">
      <c r="A1" s="94" t="s">
        <v>218</v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6" ht="13.5" thickBot="1" x14ac:dyDescent="0.25">
      <c r="A2" s="89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18" t="s">
        <v>586</v>
      </c>
    </row>
    <row r="3" spans="1:16" ht="13.5" thickBot="1" x14ac:dyDescent="0.25">
      <c r="A3" s="122" t="s">
        <v>47</v>
      </c>
      <c r="B3" s="147" t="s">
        <v>118</v>
      </c>
      <c r="C3" s="125" t="s">
        <v>204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6" ht="153.75" thickBot="1" x14ac:dyDescent="0.25">
      <c r="A4" s="146"/>
      <c r="B4" s="148"/>
      <c r="C4" s="92" t="s">
        <v>209</v>
      </c>
      <c r="D4" s="93" t="s">
        <v>210</v>
      </c>
      <c r="E4" s="93" t="s">
        <v>211</v>
      </c>
      <c r="F4" s="93" t="s">
        <v>212</v>
      </c>
      <c r="G4" s="92" t="s">
        <v>219</v>
      </c>
      <c r="H4" s="92" t="s">
        <v>213</v>
      </c>
      <c r="I4" s="92" t="s">
        <v>214</v>
      </c>
      <c r="J4" s="92" t="s">
        <v>207</v>
      </c>
      <c r="K4" s="92" t="s">
        <v>215</v>
      </c>
      <c r="L4" s="92" t="s">
        <v>216</v>
      </c>
      <c r="M4" s="92" t="s">
        <v>220</v>
      </c>
      <c r="N4" s="92" t="s">
        <v>221</v>
      </c>
      <c r="O4" s="75" t="s">
        <v>222</v>
      </c>
    </row>
    <row r="5" spans="1:16" x14ac:dyDescent="0.2">
      <c r="A5" s="137" t="s">
        <v>166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</row>
    <row r="6" spans="1:16" ht="13.5" x14ac:dyDescent="0.2">
      <c r="A6" s="68" t="s">
        <v>196</v>
      </c>
      <c r="B6" s="79">
        <v>2562235</v>
      </c>
      <c r="C6" s="79">
        <v>360351.7</v>
      </c>
      <c r="D6" s="79">
        <v>110441.9</v>
      </c>
      <c r="E6" s="79">
        <v>5490.3</v>
      </c>
      <c r="F6" s="79">
        <v>10974.7</v>
      </c>
      <c r="G6" s="79">
        <v>51244.800000000003</v>
      </c>
      <c r="H6" s="79">
        <v>880044.8</v>
      </c>
      <c r="I6" s="79">
        <v>41281.4</v>
      </c>
      <c r="J6" s="79">
        <v>19796.900000000001</v>
      </c>
      <c r="K6" s="79">
        <v>200481.1</v>
      </c>
      <c r="L6" s="79">
        <v>17469.7</v>
      </c>
      <c r="M6" s="79">
        <v>46871.7</v>
      </c>
      <c r="N6" s="79">
        <v>29104.9</v>
      </c>
      <c r="O6" s="80">
        <v>50226.6</v>
      </c>
    </row>
    <row r="7" spans="1:16" x14ac:dyDescent="0.2">
      <c r="A7" s="68" t="s">
        <v>168</v>
      </c>
      <c r="B7" s="79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6"/>
    </row>
    <row r="8" spans="1:16" x14ac:dyDescent="0.2">
      <c r="A8" s="72" t="s">
        <v>197</v>
      </c>
      <c r="B8" s="83">
        <v>225265.5</v>
      </c>
      <c r="C8" s="83">
        <v>9157</v>
      </c>
      <c r="D8" s="83">
        <v>5069.7</v>
      </c>
      <c r="E8" s="83">
        <v>685</v>
      </c>
      <c r="F8" s="83">
        <v>902.6</v>
      </c>
      <c r="G8" s="83">
        <v>11669.8</v>
      </c>
      <c r="H8" s="83">
        <v>77493.7</v>
      </c>
      <c r="I8" s="83">
        <v>7092.5</v>
      </c>
      <c r="J8" s="83">
        <v>3.7</v>
      </c>
      <c r="K8" s="83">
        <v>17891.5</v>
      </c>
      <c r="L8" s="83">
        <v>1392.3</v>
      </c>
      <c r="M8" s="83">
        <v>2229.3000000000002</v>
      </c>
      <c r="N8" s="83">
        <v>180</v>
      </c>
      <c r="O8" s="84">
        <v>1</v>
      </c>
    </row>
    <row r="9" spans="1:16" x14ac:dyDescent="0.2">
      <c r="A9" s="68" t="s">
        <v>203</v>
      </c>
      <c r="B9" s="83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6"/>
    </row>
    <row r="10" spans="1:16" x14ac:dyDescent="0.2">
      <c r="A10" s="72" t="s">
        <v>198</v>
      </c>
      <c r="B10" s="83">
        <v>249176</v>
      </c>
      <c r="C10" s="83">
        <v>928.2</v>
      </c>
      <c r="D10" s="83">
        <v>6725.8</v>
      </c>
      <c r="E10" s="83">
        <v>661.8</v>
      </c>
      <c r="F10" s="83">
        <v>1115.7</v>
      </c>
      <c r="G10" s="83">
        <v>6925.3</v>
      </c>
      <c r="H10" s="83">
        <v>90279.8</v>
      </c>
      <c r="I10" s="83">
        <v>4395.7</v>
      </c>
      <c r="J10" s="83">
        <v>117.5</v>
      </c>
      <c r="K10" s="83">
        <v>26048.400000000001</v>
      </c>
      <c r="L10" s="83">
        <v>991.3</v>
      </c>
      <c r="M10" s="83">
        <v>4077.9</v>
      </c>
      <c r="N10" s="83">
        <v>1280.7</v>
      </c>
      <c r="O10" s="84">
        <v>669.2</v>
      </c>
    </row>
    <row r="11" spans="1:16" x14ac:dyDescent="0.2">
      <c r="A11" s="72" t="s">
        <v>199</v>
      </c>
      <c r="B11" s="83">
        <v>296193.90000000002</v>
      </c>
      <c r="C11" s="83">
        <v>2767.1</v>
      </c>
      <c r="D11" s="83">
        <v>8376</v>
      </c>
      <c r="E11" s="83">
        <v>649.4</v>
      </c>
      <c r="F11" s="83">
        <v>1208</v>
      </c>
      <c r="G11" s="83">
        <v>9314.1</v>
      </c>
      <c r="H11" s="83">
        <v>87286.6</v>
      </c>
      <c r="I11" s="83">
        <v>4788.7</v>
      </c>
      <c r="J11" s="83">
        <v>8303</v>
      </c>
      <c r="K11" s="83">
        <v>25133.3</v>
      </c>
      <c r="L11" s="83">
        <v>5269.4</v>
      </c>
      <c r="M11" s="83">
        <v>3384.4</v>
      </c>
      <c r="N11" s="83">
        <v>6652</v>
      </c>
      <c r="O11" s="84" t="s">
        <v>96</v>
      </c>
    </row>
    <row r="12" spans="1:16" x14ac:dyDescent="0.2">
      <c r="A12" s="68" t="s">
        <v>181</v>
      </c>
      <c r="B12" s="86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8"/>
    </row>
    <row r="13" spans="1:16" x14ac:dyDescent="0.2">
      <c r="A13" s="72" t="s">
        <v>200</v>
      </c>
      <c r="B13" s="83">
        <v>1791599.7</v>
      </c>
      <c r="C13" s="83">
        <v>347499.4</v>
      </c>
      <c r="D13" s="83">
        <v>90270.399999999994</v>
      </c>
      <c r="E13" s="83">
        <v>3494.1</v>
      </c>
      <c r="F13" s="83">
        <v>7748.4</v>
      </c>
      <c r="G13" s="83">
        <v>23335.599999999999</v>
      </c>
      <c r="H13" s="83">
        <v>624984.69999999995</v>
      </c>
      <c r="I13" s="83">
        <v>25004.5</v>
      </c>
      <c r="J13" s="83">
        <v>11372.7</v>
      </c>
      <c r="K13" s="83">
        <v>131407.9</v>
      </c>
      <c r="L13" s="83">
        <v>9816.7000000000007</v>
      </c>
      <c r="M13" s="83">
        <v>37180</v>
      </c>
      <c r="N13" s="83">
        <v>20992.2</v>
      </c>
      <c r="O13" s="84">
        <v>49556.4</v>
      </c>
    </row>
    <row r="14" spans="1:16" x14ac:dyDescent="0.2">
      <c r="A14" s="149" t="s">
        <v>194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</row>
    <row r="15" spans="1:16" ht="13.5" x14ac:dyDescent="0.2">
      <c r="A15" s="68" t="s">
        <v>196</v>
      </c>
      <c r="B15" s="79">
        <v>100</v>
      </c>
      <c r="C15" s="79">
        <v>14.1</v>
      </c>
      <c r="D15" s="79">
        <v>4.3</v>
      </c>
      <c r="E15" s="79">
        <v>0.2</v>
      </c>
      <c r="F15" s="79">
        <v>0.4</v>
      </c>
      <c r="G15" s="79">
        <v>2</v>
      </c>
      <c r="H15" s="79">
        <v>34.299999999999997</v>
      </c>
      <c r="I15" s="79">
        <v>1.6</v>
      </c>
      <c r="J15" s="79">
        <v>0.8</v>
      </c>
      <c r="K15" s="79">
        <v>7.8</v>
      </c>
      <c r="L15" s="79">
        <v>0.7</v>
      </c>
      <c r="M15" s="79">
        <v>1.8</v>
      </c>
      <c r="N15" s="79">
        <v>1.1000000000000001</v>
      </c>
      <c r="O15" s="80">
        <v>2</v>
      </c>
    </row>
    <row r="16" spans="1:16" x14ac:dyDescent="0.2">
      <c r="A16" s="68" t="s">
        <v>168</v>
      </c>
      <c r="B16" s="7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6"/>
    </row>
    <row r="17" spans="1:15" x14ac:dyDescent="0.2">
      <c r="A17" s="72" t="s">
        <v>197</v>
      </c>
      <c r="B17" s="83">
        <v>100</v>
      </c>
      <c r="C17" s="83">
        <v>4.0999999999999996</v>
      </c>
      <c r="D17" s="83">
        <v>2.2999999999999998</v>
      </c>
      <c r="E17" s="83">
        <v>0.3</v>
      </c>
      <c r="F17" s="83">
        <v>0.4</v>
      </c>
      <c r="G17" s="83">
        <v>5.2</v>
      </c>
      <c r="H17" s="83">
        <v>34.4</v>
      </c>
      <c r="I17" s="83">
        <v>3.1</v>
      </c>
      <c r="J17" s="83">
        <v>0</v>
      </c>
      <c r="K17" s="83">
        <v>7.9</v>
      </c>
      <c r="L17" s="83">
        <v>0.6</v>
      </c>
      <c r="M17" s="83">
        <v>1</v>
      </c>
      <c r="N17" s="83">
        <v>0.1</v>
      </c>
      <c r="O17" s="84">
        <v>0</v>
      </c>
    </row>
    <row r="18" spans="1:15" x14ac:dyDescent="0.2">
      <c r="A18" s="68" t="s">
        <v>203</v>
      </c>
      <c r="B18" s="83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6"/>
    </row>
    <row r="19" spans="1:15" x14ac:dyDescent="0.2">
      <c r="A19" s="72" t="s">
        <v>198</v>
      </c>
      <c r="B19" s="83">
        <v>100</v>
      </c>
      <c r="C19" s="83">
        <v>0.4</v>
      </c>
      <c r="D19" s="83">
        <v>2.7</v>
      </c>
      <c r="E19" s="83">
        <v>0.3</v>
      </c>
      <c r="F19" s="83">
        <v>0.4</v>
      </c>
      <c r="G19" s="83">
        <v>2.8</v>
      </c>
      <c r="H19" s="83">
        <v>36.200000000000003</v>
      </c>
      <c r="I19" s="83">
        <v>1.8</v>
      </c>
      <c r="J19" s="83">
        <v>0</v>
      </c>
      <c r="K19" s="83">
        <v>10.5</v>
      </c>
      <c r="L19" s="83">
        <v>0.4</v>
      </c>
      <c r="M19" s="83">
        <v>1.6</v>
      </c>
      <c r="N19" s="83">
        <v>0.5</v>
      </c>
      <c r="O19" s="84">
        <v>0.3</v>
      </c>
    </row>
    <row r="20" spans="1:15" x14ac:dyDescent="0.2">
      <c r="A20" s="72" t="s">
        <v>199</v>
      </c>
      <c r="B20" s="83">
        <v>100</v>
      </c>
      <c r="C20" s="83">
        <v>0.9</v>
      </c>
      <c r="D20" s="83">
        <v>2.8</v>
      </c>
      <c r="E20" s="83">
        <v>0.2</v>
      </c>
      <c r="F20" s="83">
        <v>0.4</v>
      </c>
      <c r="G20" s="83">
        <v>3.1</v>
      </c>
      <c r="H20" s="83">
        <v>29.5</v>
      </c>
      <c r="I20" s="83">
        <v>1.6</v>
      </c>
      <c r="J20" s="83">
        <v>2.8</v>
      </c>
      <c r="K20" s="83">
        <v>8.5</v>
      </c>
      <c r="L20" s="83">
        <v>1.8</v>
      </c>
      <c r="M20" s="83">
        <v>1.1000000000000001</v>
      </c>
      <c r="N20" s="83">
        <v>2.2000000000000002</v>
      </c>
      <c r="O20" s="84" t="s">
        <v>96</v>
      </c>
    </row>
    <row r="21" spans="1:15" x14ac:dyDescent="0.2">
      <c r="A21" s="68" t="s">
        <v>181</v>
      </c>
      <c r="B21" s="86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8"/>
    </row>
    <row r="22" spans="1:15" x14ac:dyDescent="0.2">
      <c r="A22" s="72" t="s">
        <v>200</v>
      </c>
      <c r="B22" s="83">
        <v>100</v>
      </c>
      <c r="C22" s="83">
        <v>19.399999999999999</v>
      </c>
      <c r="D22" s="83">
        <v>5</v>
      </c>
      <c r="E22" s="83">
        <v>0.2</v>
      </c>
      <c r="F22" s="83">
        <v>0.4</v>
      </c>
      <c r="G22" s="83">
        <v>1.3</v>
      </c>
      <c r="H22" s="83">
        <v>34.9</v>
      </c>
      <c r="I22" s="83">
        <v>1.4</v>
      </c>
      <c r="J22" s="83">
        <v>0.6</v>
      </c>
      <c r="K22" s="83">
        <v>7.3</v>
      </c>
      <c r="L22" s="83">
        <v>0.5</v>
      </c>
      <c r="M22" s="83">
        <v>2.1</v>
      </c>
      <c r="N22" s="83">
        <v>1.2</v>
      </c>
      <c r="O22" s="84">
        <v>2.8</v>
      </c>
    </row>
    <row r="23" spans="1:15" x14ac:dyDescent="0.2">
      <c r="A23" s="90"/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">
      <c r="A24" s="67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</sheetData>
  <sortState ref="A10:FL15">
    <sortCondition ref="A10:A15"/>
  </sortState>
  <mergeCells count="5">
    <mergeCell ref="A14:O14"/>
    <mergeCell ref="A5:O5"/>
    <mergeCell ref="A3:A4"/>
    <mergeCell ref="B3:B4"/>
    <mergeCell ref="C3:O3"/>
  </mergeCells>
  <hyperlinks>
    <hyperlink ref="P2" location="'SPIS TABLIC'!A1" display="SPIS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workbookViewId="0">
      <selection activeCell="J2" sqref="J2"/>
    </sheetView>
  </sheetViews>
  <sheetFormatPr defaultRowHeight="12.75" x14ac:dyDescent="0.2"/>
  <cols>
    <col min="1" max="1" width="25.140625" style="24" customWidth="1"/>
    <col min="2" max="9" width="12.42578125" style="24" customWidth="1"/>
    <col min="10" max="16384" width="9.140625" style="24"/>
  </cols>
  <sheetData>
    <row r="1" spans="1:10" ht="14.25" x14ac:dyDescent="0.2">
      <c r="A1" s="49" t="s">
        <v>223</v>
      </c>
    </row>
    <row r="2" spans="1:10" ht="13.5" thickBot="1" x14ac:dyDescent="0.25">
      <c r="B2" s="21"/>
      <c r="J2" s="218" t="s">
        <v>586</v>
      </c>
    </row>
    <row r="3" spans="1:10" s="77" customFormat="1" ht="45" customHeight="1" thickBot="1" x14ac:dyDescent="0.3">
      <c r="A3" s="139" t="s">
        <v>163</v>
      </c>
      <c r="B3" s="134" t="s">
        <v>118</v>
      </c>
      <c r="C3" s="142" t="s">
        <v>119</v>
      </c>
      <c r="D3" s="143"/>
      <c r="E3" s="144"/>
      <c r="F3" s="142" t="s">
        <v>123</v>
      </c>
      <c r="G3" s="144"/>
      <c r="H3" s="142" t="s">
        <v>120</v>
      </c>
      <c r="I3" s="143"/>
    </row>
    <row r="4" spans="1:10" s="77" customFormat="1" ht="45" customHeight="1" x14ac:dyDescent="0.25">
      <c r="A4" s="141"/>
      <c r="B4" s="135"/>
      <c r="C4" s="134" t="s">
        <v>121</v>
      </c>
      <c r="D4" s="138" t="s">
        <v>193</v>
      </c>
      <c r="E4" s="139"/>
      <c r="F4" s="134" t="s">
        <v>121</v>
      </c>
      <c r="G4" s="134" t="s">
        <v>164</v>
      </c>
      <c r="H4" s="134" t="s">
        <v>121</v>
      </c>
    </row>
    <row r="5" spans="1:10" s="77" customFormat="1" ht="45" customHeight="1" thickBot="1" x14ac:dyDescent="0.3">
      <c r="A5" s="141"/>
      <c r="B5" s="135"/>
      <c r="C5" s="135"/>
      <c r="D5" s="140"/>
      <c r="E5" s="141"/>
      <c r="F5" s="135"/>
      <c r="G5" s="135"/>
      <c r="H5" s="135"/>
      <c r="I5" s="76" t="s">
        <v>6</v>
      </c>
    </row>
    <row r="6" spans="1:10" s="77" customFormat="1" ht="45" customHeight="1" x14ac:dyDescent="0.25">
      <c r="A6" s="141"/>
      <c r="B6" s="135"/>
      <c r="C6" s="135"/>
      <c r="D6" s="134" t="s">
        <v>129</v>
      </c>
      <c r="E6" s="134" t="s">
        <v>130</v>
      </c>
      <c r="F6" s="135"/>
      <c r="G6" s="135"/>
      <c r="H6" s="135"/>
      <c r="I6" s="76" t="s">
        <v>165</v>
      </c>
    </row>
    <row r="7" spans="1:10" s="77" customFormat="1" ht="45" customHeight="1" thickBot="1" x14ac:dyDescent="0.3">
      <c r="A7" s="145"/>
      <c r="B7" s="136"/>
      <c r="C7" s="136"/>
      <c r="D7" s="136"/>
      <c r="E7" s="136"/>
      <c r="F7" s="136"/>
      <c r="G7" s="136"/>
      <c r="H7" s="136"/>
      <c r="I7" s="78"/>
    </row>
    <row r="8" spans="1:10" ht="12.75" customHeight="1" x14ac:dyDescent="0.2">
      <c r="A8" s="71"/>
      <c r="B8" s="99"/>
      <c r="C8" s="99"/>
      <c r="D8" s="99"/>
      <c r="E8" s="99"/>
      <c r="F8" s="99"/>
      <c r="G8" s="99"/>
      <c r="H8" s="99"/>
      <c r="I8" s="100"/>
    </row>
    <row r="9" spans="1:10" x14ac:dyDescent="0.2">
      <c r="A9" s="68" t="s">
        <v>224</v>
      </c>
      <c r="B9" s="79">
        <v>4789030.5999999996</v>
      </c>
      <c r="C9" s="79">
        <v>1663766.8</v>
      </c>
      <c r="D9" s="79">
        <v>27967.200000000001</v>
      </c>
      <c r="E9" s="79">
        <v>571893.1</v>
      </c>
      <c r="F9" s="79">
        <v>1248641.5</v>
      </c>
      <c r="G9" s="79">
        <v>348704.1</v>
      </c>
      <c r="H9" s="79">
        <v>1876622.3</v>
      </c>
      <c r="I9" s="80">
        <v>1169115.1000000001</v>
      </c>
    </row>
    <row r="10" spans="1:10" x14ac:dyDescent="0.2">
      <c r="A10" s="101"/>
      <c r="B10" s="83"/>
      <c r="C10" s="83"/>
      <c r="D10" s="83"/>
      <c r="E10" s="83"/>
      <c r="F10" s="83"/>
      <c r="G10" s="83"/>
      <c r="H10" s="83"/>
      <c r="I10" s="102"/>
    </row>
    <row r="11" spans="1:10" x14ac:dyDescent="0.2">
      <c r="A11" s="68" t="s">
        <v>225</v>
      </c>
      <c r="B11" s="79"/>
      <c r="C11" s="79"/>
      <c r="D11" s="79"/>
      <c r="E11" s="79"/>
      <c r="F11" s="79"/>
      <c r="G11" s="79"/>
      <c r="H11" s="79"/>
      <c r="I11" s="80"/>
    </row>
    <row r="12" spans="1:10" x14ac:dyDescent="0.2">
      <c r="A12" s="71"/>
      <c r="B12" s="83"/>
      <c r="C12" s="83"/>
      <c r="D12" s="83"/>
      <c r="E12" s="83"/>
      <c r="F12" s="83"/>
      <c r="G12" s="83"/>
      <c r="H12" s="83"/>
      <c r="I12" s="102"/>
    </row>
    <row r="13" spans="1:10" x14ac:dyDescent="0.2">
      <c r="A13" s="71" t="s">
        <v>226</v>
      </c>
      <c r="B13" s="83"/>
      <c r="C13" s="83"/>
      <c r="D13" s="83"/>
      <c r="E13" s="83"/>
      <c r="F13" s="83"/>
      <c r="G13" s="83"/>
      <c r="H13" s="83"/>
      <c r="I13" s="102"/>
    </row>
    <row r="14" spans="1:10" x14ac:dyDescent="0.2">
      <c r="A14" s="68" t="s">
        <v>227</v>
      </c>
      <c r="B14" s="79"/>
      <c r="C14" s="79"/>
      <c r="D14" s="79"/>
      <c r="E14" s="79"/>
      <c r="F14" s="79"/>
      <c r="G14" s="79"/>
      <c r="H14" s="79"/>
      <c r="I14" s="80"/>
    </row>
    <row r="15" spans="1:10" x14ac:dyDescent="0.2">
      <c r="A15" s="71" t="s">
        <v>228</v>
      </c>
      <c r="B15" s="83"/>
      <c r="C15" s="83"/>
      <c r="D15" s="83"/>
      <c r="E15" s="83"/>
      <c r="F15" s="83"/>
      <c r="G15" s="83"/>
      <c r="H15" s="83"/>
      <c r="I15" s="102"/>
    </row>
    <row r="16" spans="1:10" x14ac:dyDescent="0.2">
      <c r="A16" s="72" t="s">
        <v>229</v>
      </c>
      <c r="B16" s="83">
        <v>49229.4</v>
      </c>
      <c r="C16" s="83">
        <v>20017.8</v>
      </c>
      <c r="D16" s="83">
        <v>454.9</v>
      </c>
      <c r="E16" s="83">
        <v>8684.6</v>
      </c>
      <c r="F16" s="83">
        <v>12016.5</v>
      </c>
      <c r="G16" s="83">
        <v>2537.3000000000002</v>
      </c>
      <c r="H16" s="83">
        <v>17195</v>
      </c>
      <c r="I16" s="84">
        <v>14078.7</v>
      </c>
    </row>
    <row r="17" spans="1:9" s="28" customFormat="1" x14ac:dyDescent="0.2">
      <c r="A17" s="72" t="s">
        <v>230</v>
      </c>
      <c r="B17" s="83">
        <v>13991.9</v>
      </c>
      <c r="C17" s="83">
        <v>6642.2</v>
      </c>
      <c r="D17" s="83">
        <v>115.6</v>
      </c>
      <c r="E17" s="83">
        <v>3005.5</v>
      </c>
      <c r="F17" s="83">
        <v>2375.1999999999998</v>
      </c>
      <c r="G17" s="83">
        <v>101.7</v>
      </c>
      <c r="H17" s="83">
        <v>4974.5</v>
      </c>
      <c r="I17" s="84">
        <v>3437.6</v>
      </c>
    </row>
    <row r="18" spans="1:9" x14ac:dyDescent="0.2">
      <c r="A18" s="71" t="s">
        <v>231</v>
      </c>
      <c r="B18" s="83"/>
      <c r="C18" s="81"/>
      <c r="D18" s="81"/>
      <c r="E18" s="81"/>
      <c r="F18" s="81"/>
      <c r="G18" s="81"/>
      <c r="H18" s="81"/>
      <c r="I18" s="82"/>
    </row>
    <row r="19" spans="1:9" x14ac:dyDescent="0.2">
      <c r="A19" s="72" t="s">
        <v>197</v>
      </c>
      <c r="B19" s="83">
        <v>35765.4</v>
      </c>
      <c r="C19" s="83">
        <v>10278.700000000001</v>
      </c>
      <c r="D19" s="83">
        <v>68.599999999999994</v>
      </c>
      <c r="E19" s="83">
        <v>4918.6000000000004</v>
      </c>
      <c r="F19" s="83">
        <v>8139.4</v>
      </c>
      <c r="G19" s="83">
        <v>840.2</v>
      </c>
      <c r="H19" s="83">
        <v>17347.3</v>
      </c>
      <c r="I19" s="84">
        <v>10101.9</v>
      </c>
    </row>
    <row r="20" spans="1:9" x14ac:dyDescent="0.2">
      <c r="A20" s="72" t="s">
        <v>232</v>
      </c>
      <c r="B20" s="83">
        <v>20721.3</v>
      </c>
      <c r="C20" s="83">
        <v>3700.5</v>
      </c>
      <c r="D20" s="83">
        <v>8.9</v>
      </c>
      <c r="E20" s="83">
        <v>1325</v>
      </c>
      <c r="F20" s="83">
        <v>7713.2</v>
      </c>
      <c r="G20" s="83">
        <v>4065</v>
      </c>
      <c r="H20" s="83">
        <v>9307.6</v>
      </c>
      <c r="I20" s="84">
        <v>4895.5</v>
      </c>
    </row>
    <row r="21" spans="1:9" x14ac:dyDescent="0.2">
      <c r="A21" s="72" t="s">
        <v>233</v>
      </c>
      <c r="B21" s="83">
        <v>19499</v>
      </c>
      <c r="C21" s="83">
        <v>5762.4</v>
      </c>
      <c r="D21" s="83">
        <v>6.1</v>
      </c>
      <c r="E21" s="83">
        <v>1346.6</v>
      </c>
      <c r="F21" s="83">
        <v>6422.7</v>
      </c>
      <c r="G21" s="83">
        <v>2715.6</v>
      </c>
      <c r="H21" s="83">
        <v>7313.9</v>
      </c>
      <c r="I21" s="84">
        <v>4127.3</v>
      </c>
    </row>
    <row r="22" spans="1:9" x14ac:dyDescent="0.2">
      <c r="A22" s="72" t="s">
        <v>234</v>
      </c>
      <c r="B22" s="83">
        <v>12098.1</v>
      </c>
      <c r="C22" s="83">
        <v>3110</v>
      </c>
      <c r="D22" s="83">
        <v>3.3</v>
      </c>
      <c r="E22" s="83">
        <v>966.1</v>
      </c>
      <c r="F22" s="83">
        <v>3195.4</v>
      </c>
      <c r="G22" s="83">
        <v>847.7</v>
      </c>
      <c r="H22" s="83">
        <v>5792.6</v>
      </c>
      <c r="I22" s="84">
        <v>3090.1</v>
      </c>
    </row>
    <row r="23" spans="1:9" x14ac:dyDescent="0.2">
      <c r="A23" s="72" t="s">
        <v>235</v>
      </c>
      <c r="B23" s="83">
        <v>13446</v>
      </c>
      <c r="C23" s="83">
        <v>3648.8</v>
      </c>
      <c r="D23" s="83">
        <v>22.2</v>
      </c>
      <c r="E23" s="83">
        <v>920.2</v>
      </c>
      <c r="F23" s="83">
        <v>3309.9</v>
      </c>
      <c r="G23" s="83">
        <v>580.4</v>
      </c>
      <c r="H23" s="83">
        <v>6487.3</v>
      </c>
      <c r="I23" s="84">
        <v>3780.1</v>
      </c>
    </row>
    <row r="24" spans="1:9" x14ac:dyDescent="0.2">
      <c r="A24" s="72" t="s">
        <v>236</v>
      </c>
      <c r="B24" s="83">
        <v>14557.1</v>
      </c>
      <c r="C24" s="83">
        <v>3357.2</v>
      </c>
      <c r="D24" s="83">
        <v>4.2</v>
      </c>
      <c r="E24" s="83">
        <v>817.3</v>
      </c>
      <c r="F24" s="83">
        <v>4121.7</v>
      </c>
      <c r="G24" s="83">
        <v>584.79999999999995</v>
      </c>
      <c r="H24" s="83">
        <v>7078.2</v>
      </c>
      <c r="I24" s="84">
        <v>3595.7</v>
      </c>
    </row>
    <row r="25" spans="1:9" x14ac:dyDescent="0.2">
      <c r="A25" s="72" t="s">
        <v>237</v>
      </c>
      <c r="B25" s="83">
        <v>14745.7</v>
      </c>
      <c r="C25" s="83">
        <v>3503.9</v>
      </c>
      <c r="D25" s="83">
        <v>14.2</v>
      </c>
      <c r="E25" s="83">
        <v>1161.5999999999999</v>
      </c>
      <c r="F25" s="83">
        <v>2990.2</v>
      </c>
      <c r="G25" s="83">
        <v>24.6</v>
      </c>
      <c r="H25" s="83">
        <v>8251.5</v>
      </c>
      <c r="I25" s="84">
        <v>4269.8</v>
      </c>
    </row>
    <row r="26" spans="1:9" x14ac:dyDescent="0.2">
      <c r="A26" s="72" t="s">
        <v>229</v>
      </c>
      <c r="B26" s="83">
        <v>32352.1</v>
      </c>
      <c r="C26" s="83">
        <v>7259.8</v>
      </c>
      <c r="D26" s="83">
        <v>147.6</v>
      </c>
      <c r="E26" s="83">
        <v>1790.4</v>
      </c>
      <c r="F26" s="83">
        <v>8745.7000000000007</v>
      </c>
      <c r="G26" s="83">
        <v>1929.2</v>
      </c>
      <c r="H26" s="83">
        <v>16346.7</v>
      </c>
      <c r="I26" s="84">
        <v>8744</v>
      </c>
    </row>
    <row r="27" spans="1:9" x14ac:dyDescent="0.2">
      <c r="A27" s="72" t="s">
        <v>238</v>
      </c>
      <c r="B27" s="83">
        <v>24479.1</v>
      </c>
      <c r="C27" s="83">
        <v>4428.3999999999996</v>
      </c>
      <c r="D27" s="83">
        <v>17.600000000000001</v>
      </c>
      <c r="E27" s="83">
        <v>1998.6</v>
      </c>
      <c r="F27" s="83">
        <v>5962.6</v>
      </c>
      <c r="G27" s="83">
        <v>1686.7</v>
      </c>
      <c r="H27" s="83">
        <v>14088.2</v>
      </c>
      <c r="I27" s="84">
        <v>8197.4</v>
      </c>
    </row>
    <row r="28" spans="1:9" x14ac:dyDescent="0.2">
      <c r="A28" s="72" t="s">
        <v>239</v>
      </c>
      <c r="B28" s="83">
        <v>9909.7000000000007</v>
      </c>
      <c r="C28" s="83">
        <v>2279.3000000000002</v>
      </c>
      <c r="D28" s="83">
        <v>4.3</v>
      </c>
      <c r="E28" s="83">
        <v>592.5</v>
      </c>
      <c r="F28" s="83">
        <v>3113</v>
      </c>
      <c r="G28" s="83">
        <v>1392.6</v>
      </c>
      <c r="H28" s="83">
        <v>4517.5</v>
      </c>
      <c r="I28" s="84">
        <v>2302.6</v>
      </c>
    </row>
    <row r="29" spans="1:9" x14ac:dyDescent="0.2">
      <c r="A29" s="72" t="s">
        <v>240</v>
      </c>
      <c r="B29" s="83">
        <v>7100.8</v>
      </c>
      <c r="C29" s="83">
        <v>1453.2</v>
      </c>
      <c r="D29" s="83">
        <v>5.8</v>
      </c>
      <c r="E29" s="83">
        <v>483</v>
      </c>
      <c r="F29" s="83">
        <v>1830.3</v>
      </c>
      <c r="G29" s="83">
        <v>418.9</v>
      </c>
      <c r="H29" s="83">
        <v>3817.3</v>
      </c>
      <c r="I29" s="84">
        <v>1861</v>
      </c>
    </row>
    <row r="30" spans="1:9" x14ac:dyDescent="0.2">
      <c r="A30" s="72" t="s">
        <v>241</v>
      </c>
      <c r="B30" s="83">
        <v>9015.1</v>
      </c>
      <c r="C30" s="83">
        <v>1941.4</v>
      </c>
      <c r="D30" s="83">
        <v>9.3000000000000007</v>
      </c>
      <c r="E30" s="83">
        <v>552.20000000000005</v>
      </c>
      <c r="F30" s="83">
        <v>3275.6</v>
      </c>
      <c r="G30" s="83">
        <v>1463.2</v>
      </c>
      <c r="H30" s="83">
        <v>3798.2</v>
      </c>
      <c r="I30" s="84">
        <v>1955.6</v>
      </c>
    </row>
    <row r="31" spans="1:9" x14ac:dyDescent="0.2">
      <c r="A31" s="72" t="s">
        <v>242</v>
      </c>
      <c r="B31" s="83">
        <v>8292.2999999999993</v>
      </c>
      <c r="C31" s="83">
        <v>2290.1</v>
      </c>
      <c r="D31" s="83">
        <v>1.2</v>
      </c>
      <c r="E31" s="83">
        <v>498</v>
      </c>
      <c r="F31" s="83">
        <v>2493.6999999999998</v>
      </c>
      <c r="G31" s="83">
        <v>751.4</v>
      </c>
      <c r="H31" s="83">
        <v>3508.4</v>
      </c>
      <c r="I31" s="84">
        <v>1636.1</v>
      </c>
    </row>
    <row r="32" spans="1:9" x14ac:dyDescent="0.2">
      <c r="A32" s="72" t="s">
        <v>230</v>
      </c>
      <c r="B32" s="83">
        <v>24436.3</v>
      </c>
      <c r="C32" s="83">
        <v>15239.5</v>
      </c>
      <c r="D32" s="83">
        <v>274.60000000000002</v>
      </c>
      <c r="E32" s="83">
        <v>2346.4</v>
      </c>
      <c r="F32" s="83">
        <v>3287.4</v>
      </c>
      <c r="G32" s="83">
        <v>108.9</v>
      </c>
      <c r="H32" s="83">
        <v>5909.3</v>
      </c>
      <c r="I32" s="84">
        <v>4991.8</v>
      </c>
    </row>
    <row r="33" spans="1:9" x14ac:dyDescent="0.2">
      <c r="A33" s="72" t="s">
        <v>243</v>
      </c>
      <c r="B33" s="83">
        <v>11548.1</v>
      </c>
      <c r="C33" s="83">
        <v>1955.6</v>
      </c>
      <c r="D33" s="83">
        <v>5.7</v>
      </c>
      <c r="E33" s="83">
        <v>575.9</v>
      </c>
      <c r="F33" s="83">
        <v>4205.2</v>
      </c>
      <c r="G33" s="83">
        <v>1341.6</v>
      </c>
      <c r="H33" s="83">
        <v>5387.2</v>
      </c>
      <c r="I33" s="84">
        <v>2563.5</v>
      </c>
    </row>
    <row r="34" spans="1:9" x14ac:dyDescent="0.2">
      <c r="A34" s="72" t="s">
        <v>244</v>
      </c>
      <c r="B34" s="83">
        <v>18465.900000000001</v>
      </c>
      <c r="C34" s="83">
        <v>5125.6000000000004</v>
      </c>
      <c r="D34" s="83">
        <v>26.3</v>
      </c>
      <c r="E34" s="83">
        <v>1412.9</v>
      </c>
      <c r="F34" s="83">
        <v>6699.7</v>
      </c>
      <c r="G34" s="83">
        <v>3743.8</v>
      </c>
      <c r="H34" s="83">
        <v>6640.6</v>
      </c>
      <c r="I34" s="84">
        <v>3791.3</v>
      </c>
    </row>
    <row r="35" spans="1:9" x14ac:dyDescent="0.2">
      <c r="A35" s="72" t="s">
        <v>245</v>
      </c>
      <c r="B35" s="83">
        <v>15812.8</v>
      </c>
      <c r="C35" s="83">
        <v>5596.1</v>
      </c>
      <c r="D35" s="83">
        <v>85.7</v>
      </c>
      <c r="E35" s="83">
        <v>1195</v>
      </c>
      <c r="F35" s="83">
        <v>4140.3</v>
      </c>
      <c r="G35" s="83">
        <v>1459</v>
      </c>
      <c r="H35" s="83">
        <v>6076.3</v>
      </c>
      <c r="I35" s="84">
        <v>4639.1000000000004</v>
      </c>
    </row>
    <row r="36" spans="1:9" x14ac:dyDescent="0.2">
      <c r="A36" s="68"/>
      <c r="B36" s="79"/>
      <c r="C36" s="79"/>
      <c r="D36" s="79"/>
      <c r="E36" s="79"/>
      <c r="F36" s="79"/>
      <c r="G36" s="79"/>
      <c r="H36" s="79"/>
      <c r="I36" s="80"/>
    </row>
    <row r="37" spans="1:9" x14ac:dyDescent="0.2">
      <c r="A37" s="68" t="s">
        <v>246</v>
      </c>
      <c r="B37" s="79"/>
      <c r="C37" s="79"/>
      <c r="D37" s="79"/>
      <c r="E37" s="79"/>
      <c r="F37" s="79"/>
      <c r="G37" s="79"/>
      <c r="H37" s="79"/>
      <c r="I37" s="80"/>
    </row>
    <row r="38" spans="1:9" x14ac:dyDescent="0.2">
      <c r="A38" s="71" t="s">
        <v>247</v>
      </c>
      <c r="B38" s="83"/>
      <c r="C38" s="83"/>
      <c r="D38" s="83"/>
      <c r="E38" s="83"/>
      <c r="F38" s="83"/>
      <c r="G38" s="83"/>
      <c r="H38" s="83"/>
      <c r="I38" s="102"/>
    </row>
    <row r="39" spans="1:9" x14ac:dyDescent="0.2">
      <c r="A39" s="72" t="s">
        <v>248</v>
      </c>
      <c r="B39" s="83">
        <v>43387.1</v>
      </c>
      <c r="C39" s="83">
        <v>17962.900000000001</v>
      </c>
      <c r="D39" s="83">
        <v>394.1</v>
      </c>
      <c r="E39" s="83">
        <v>7619.3</v>
      </c>
      <c r="F39" s="83">
        <v>13704</v>
      </c>
      <c r="G39" s="83">
        <v>4696.6000000000004</v>
      </c>
      <c r="H39" s="83">
        <v>11720.2</v>
      </c>
      <c r="I39" s="84">
        <v>8779</v>
      </c>
    </row>
    <row r="40" spans="1:9" x14ac:dyDescent="0.2">
      <c r="A40" s="71" t="s">
        <v>231</v>
      </c>
      <c r="B40" s="83"/>
      <c r="C40" s="81"/>
      <c r="D40" s="81"/>
      <c r="E40" s="81"/>
      <c r="F40" s="81"/>
      <c r="G40" s="81"/>
      <c r="H40" s="81"/>
      <c r="I40" s="82"/>
    </row>
    <row r="41" spans="1:9" x14ac:dyDescent="0.2">
      <c r="A41" s="72" t="s">
        <v>249</v>
      </c>
      <c r="B41" s="83">
        <v>13740.3</v>
      </c>
      <c r="C41" s="83">
        <v>4651.1000000000004</v>
      </c>
      <c r="D41" s="83">
        <v>92.3</v>
      </c>
      <c r="E41" s="83">
        <v>844</v>
      </c>
      <c r="F41" s="83">
        <v>4088.9</v>
      </c>
      <c r="G41" s="83">
        <v>204.6</v>
      </c>
      <c r="H41" s="83">
        <v>5000.2</v>
      </c>
      <c r="I41" s="84">
        <v>2925.1</v>
      </c>
    </row>
    <row r="42" spans="1:9" x14ac:dyDescent="0.2">
      <c r="A42" s="72" t="s">
        <v>250</v>
      </c>
      <c r="B42" s="83">
        <v>14333.6</v>
      </c>
      <c r="C42" s="83">
        <v>2976.8</v>
      </c>
      <c r="D42" s="83">
        <v>3</v>
      </c>
      <c r="E42" s="83">
        <v>841.2</v>
      </c>
      <c r="F42" s="83">
        <v>5247.5</v>
      </c>
      <c r="G42" s="83">
        <v>1867.2</v>
      </c>
      <c r="H42" s="83">
        <v>6109.3</v>
      </c>
      <c r="I42" s="84">
        <v>3150.8</v>
      </c>
    </row>
    <row r="43" spans="1:9" x14ac:dyDescent="0.2">
      <c r="A43" s="72" t="s">
        <v>251</v>
      </c>
      <c r="B43" s="83">
        <v>16867.8</v>
      </c>
      <c r="C43" s="83">
        <v>4228.8999999999996</v>
      </c>
      <c r="D43" s="83">
        <v>4.4000000000000004</v>
      </c>
      <c r="E43" s="83">
        <v>1014.8</v>
      </c>
      <c r="F43" s="83">
        <v>6691.5</v>
      </c>
      <c r="G43" s="83">
        <v>2359.9</v>
      </c>
      <c r="H43" s="83">
        <v>5947.4</v>
      </c>
      <c r="I43" s="84">
        <v>3450.4</v>
      </c>
    </row>
    <row r="44" spans="1:9" x14ac:dyDescent="0.2">
      <c r="A44" s="72" t="s">
        <v>252</v>
      </c>
      <c r="B44" s="83">
        <v>6069.1</v>
      </c>
      <c r="C44" s="83">
        <v>2249</v>
      </c>
      <c r="D44" s="83">
        <v>1.4</v>
      </c>
      <c r="E44" s="83">
        <v>395</v>
      </c>
      <c r="F44" s="83">
        <v>1742.8</v>
      </c>
      <c r="G44" s="83">
        <v>426.4</v>
      </c>
      <c r="H44" s="83">
        <v>2077.3000000000002</v>
      </c>
      <c r="I44" s="84">
        <v>1442.8</v>
      </c>
    </row>
    <row r="45" spans="1:9" x14ac:dyDescent="0.2">
      <c r="A45" s="72" t="s">
        <v>253</v>
      </c>
      <c r="B45" s="83">
        <v>14875.5</v>
      </c>
      <c r="C45" s="83">
        <v>3096.9</v>
      </c>
      <c r="D45" s="83">
        <v>5.3</v>
      </c>
      <c r="E45" s="83">
        <v>974</v>
      </c>
      <c r="F45" s="83">
        <v>4192.7</v>
      </c>
      <c r="G45" s="83">
        <v>965.2</v>
      </c>
      <c r="H45" s="83">
        <v>7585.9</v>
      </c>
      <c r="I45" s="84">
        <v>3829.1</v>
      </c>
    </row>
    <row r="46" spans="1:9" x14ac:dyDescent="0.2">
      <c r="A46" s="72" t="s">
        <v>254</v>
      </c>
      <c r="B46" s="83">
        <v>8840.1</v>
      </c>
      <c r="C46" s="83">
        <v>3157.8</v>
      </c>
      <c r="D46" s="83">
        <v>9</v>
      </c>
      <c r="E46" s="83">
        <v>758.7</v>
      </c>
      <c r="F46" s="83">
        <v>2571.1</v>
      </c>
      <c r="G46" s="83">
        <v>535.4</v>
      </c>
      <c r="H46" s="83">
        <v>3111.2</v>
      </c>
      <c r="I46" s="84">
        <v>1668.4</v>
      </c>
    </row>
    <row r="47" spans="1:9" x14ac:dyDescent="0.2">
      <c r="A47" s="68"/>
      <c r="B47" s="79"/>
      <c r="C47" s="79"/>
      <c r="D47" s="79"/>
      <c r="E47" s="79"/>
      <c r="F47" s="79"/>
      <c r="G47" s="79"/>
      <c r="H47" s="79"/>
      <c r="I47" s="80"/>
    </row>
    <row r="48" spans="1:9" x14ac:dyDescent="0.2">
      <c r="A48" s="68" t="s">
        <v>255</v>
      </c>
      <c r="B48" s="79"/>
      <c r="C48" s="79"/>
      <c r="D48" s="79"/>
      <c r="E48" s="79"/>
      <c r="F48" s="79"/>
      <c r="G48" s="79"/>
      <c r="H48" s="79"/>
      <c r="I48" s="80"/>
    </row>
    <row r="49" spans="1:9" x14ac:dyDescent="0.2">
      <c r="A49" s="71" t="s">
        <v>256</v>
      </c>
      <c r="B49" s="83"/>
      <c r="C49" s="83"/>
      <c r="D49" s="83"/>
      <c r="E49" s="83"/>
      <c r="F49" s="83"/>
      <c r="G49" s="83"/>
      <c r="H49" s="83"/>
      <c r="I49" s="102"/>
    </row>
    <row r="50" spans="1:9" x14ac:dyDescent="0.2">
      <c r="A50" s="72" t="s">
        <v>257</v>
      </c>
      <c r="B50" s="83">
        <v>43934.2</v>
      </c>
      <c r="C50" s="83">
        <v>23207.4</v>
      </c>
      <c r="D50" s="83">
        <v>625.9</v>
      </c>
      <c r="E50" s="83">
        <v>9184.9</v>
      </c>
      <c r="F50" s="83">
        <v>10771.7</v>
      </c>
      <c r="G50" s="83">
        <v>3039.3</v>
      </c>
      <c r="H50" s="83">
        <v>9955.2000000000007</v>
      </c>
      <c r="I50" s="84">
        <v>8604.7999999999993</v>
      </c>
    </row>
    <row r="51" spans="1:9" x14ac:dyDescent="0.2">
      <c r="A51" s="71" t="s">
        <v>231</v>
      </c>
      <c r="B51" s="83"/>
      <c r="C51" s="81"/>
      <c r="D51" s="81"/>
      <c r="E51" s="81"/>
      <c r="F51" s="81"/>
      <c r="G51" s="81"/>
      <c r="H51" s="81"/>
      <c r="I51" s="82"/>
    </row>
    <row r="52" spans="1:9" x14ac:dyDescent="0.2">
      <c r="A52" s="72" t="s">
        <v>258</v>
      </c>
      <c r="B52" s="83">
        <v>20830.099999999999</v>
      </c>
      <c r="C52" s="83">
        <v>3608.3</v>
      </c>
      <c r="D52" s="83">
        <v>4.7</v>
      </c>
      <c r="E52" s="83">
        <v>1114.4000000000001</v>
      </c>
      <c r="F52" s="83">
        <v>6712.2</v>
      </c>
      <c r="G52" s="83">
        <v>2688.8</v>
      </c>
      <c r="H52" s="83">
        <v>10509.6</v>
      </c>
      <c r="I52" s="84">
        <v>5608.2</v>
      </c>
    </row>
    <row r="53" spans="1:9" x14ac:dyDescent="0.2">
      <c r="A53" s="72" t="s">
        <v>259</v>
      </c>
      <c r="B53" s="83">
        <v>14677.9</v>
      </c>
      <c r="C53" s="83">
        <v>3725.2</v>
      </c>
      <c r="D53" s="83">
        <v>54.8</v>
      </c>
      <c r="E53" s="83">
        <v>1114.2</v>
      </c>
      <c r="F53" s="83">
        <v>3205.9</v>
      </c>
      <c r="G53" s="83">
        <v>428.3</v>
      </c>
      <c r="H53" s="83">
        <v>7746.8</v>
      </c>
      <c r="I53" s="84">
        <v>4696.5</v>
      </c>
    </row>
    <row r="54" spans="1:9" x14ac:dyDescent="0.2">
      <c r="A54" s="72" t="s">
        <v>260</v>
      </c>
      <c r="B54" s="83">
        <v>24314.9</v>
      </c>
      <c r="C54" s="83">
        <v>5332.1</v>
      </c>
      <c r="D54" s="83">
        <v>13.6</v>
      </c>
      <c r="E54" s="83">
        <v>2470</v>
      </c>
      <c r="F54" s="83">
        <v>6231.5</v>
      </c>
      <c r="G54" s="83">
        <v>371.5</v>
      </c>
      <c r="H54" s="83">
        <v>12751.3</v>
      </c>
      <c r="I54" s="84">
        <v>7338.3</v>
      </c>
    </row>
    <row r="55" spans="1:9" x14ac:dyDescent="0.2">
      <c r="A55" s="72" t="s">
        <v>261</v>
      </c>
      <c r="B55" s="83">
        <v>13377.5</v>
      </c>
      <c r="C55" s="83">
        <v>2721</v>
      </c>
      <c r="D55" s="83">
        <v>14.9</v>
      </c>
      <c r="E55" s="83">
        <v>892.4</v>
      </c>
      <c r="F55" s="83">
        <v>2930.8</v>
      </c>
      <c r="G55" s="83">
        <v>150.19999999999999</v>
      </c>
      <c r="H55" s="83">
        <v>7725.8</v>
      </c>
      <c r="I55" s="84">
        <v>4403.2</v>
      </c>
    </row>
    <row r="56" spans="1:9" x14ac:dyDescent="0.2">
      <c r="A56" s="72" t="s">
        <v>257</v>
      </c>
      <c r="B56" s="83">
        <v>23095.7</v>
      </c>
      <c r="C56" s="83">
        <v>6723.2</v>
      </c>
      <c r="D56" s="83">
        <v>50.7</v>
      </c>
      <c r="E56" s="83">
        <v>2073.8000000000002</v>
      </c>
      <c r="F56" s="83">
        <v>4963.6000000000004</v>
      </c>
      <c r="G56" s="83">
        <v>242.1</v>
      </c>
      <c r="H56" s="83">
        <v>11408.8</v>
      </c>
      <c r="I56" s="84">
        <v>6570.4</v>
      </c>
    </row>
    <row r="57" spans="1:9" x14ac:dyDescent="0.2">
      <c r="A57" s="72" t="s">
        <v>262</v>
      </c>
      <c r="B57" s="83">
        <v>17664.099999999999</v>
      </c>
      <c r="C57" s="83">
        <v>3123.1</v>
      </c>
      <c r="D57" s="83">
        <v>4.8</v>
      </c>
      <c r="E57" s="83">
        <v>1283.7</v>
      </c>
      <c r="F57" s="83">
        <v>4449.8</v>
      </c>
      <c r="G57" s="83">
        <v>704.2</v>
      </c>
      <c r="H57" s="83">
        <v>10091.200000000001</v>
      </c>
      <c r="I57" s="84">
        <v>5776.7</v>
      </c>
    </row>
    <row r="58" spans="1:9" x14ac:dyDescent="0.2">
      <c r="A58" s="72" t="s">
        <v>263</v>
      </c>
      <c r="B58" s="83">
        <v>22896</v>
      </c>
      <c r="C58" s="83">
        <v>5444.2</v>
      </c>
      <c r="D58" s="83">
        <v>102.1</v>
      </c>
      <c r="E58" s="83">
        <v>1648</v>
      </c>
      <c r="F58" s="83">
        <v>7726.6</v>
      </c>
      <c r="G58" s="83">
        <v>3131.5</v>
      </c>
      <c r="H58" s="83">
        <v>9725.2000000000007</v>
      </c>
      <c r="I58" s="84">
        <v>5490.8</v>
      </c>
    </row>
    <row r="59" spans="1:9" x14ac:dyDescent="0.2">
      <c r="A59" s="68"/>
      <c r="B59" s="79"/>
      <c r="C59" s="79"/>
      <c r="D59" s="79"/>
      <c r="E59" s="79"/>
      <c r="F59" s="79"/>
      <c r="G59" s="79"/>
      <c r="H59" s="79"/>
      <c r="I59" s="80"/>
    </row>
    <row r="60" spans="1:9" x14ac:dyDescent="0.2">
      <c r="A60" s="68" t="s">
        <v>264</v>
      </c>
      <c r="B60" s="79"/>
      <c r="C60" s="79"/>
      <c r="D60" s="79"/>
      <c r="E60" s="79"/>
      <c r="F60" s="79"/>
      <c r="G60" s="79"/>
      <c r="H60" s="79"/>
      <c r="I60" s="80"/>
    </row>
    <row r="61" spans="1:9" x14ac:dyDescent="0.2">
      <c r="A61" s="71" t="s">
        <v>256</v>
      </c>
      <c r="B61" s="83"/>
      <c r="C61" s="83"/>
      <c r="D61" s="83"/>
      <c r="E61" s="83"/>
      <c r="F61" s="83"/>
      <c r="G61" s="83"/>
      <c r="H61" s="83"/>
      <c r="I61" s="102"/>
    </row>
    <row r="62" spans="1:9" x14ac:dyDescent="0.2">
      <c r="A62" s="72" t="s">
        <v>265</v>
      </c>
      <c r="B62" s="83">
        <v>36356.6</v>
      </c>
      <c r="C62" s="83">
        <v>19051.400000000001</v>
      </c>
      <c r="D62" s="83">
        <v>202.5</v>
      </c>
      <c r="E62" s="83">
        <v>6986.2</v>
      </c>
      <c r="F62" s="83">
        <v>7082.9</v>
      </c>
      <c r="G62" s="83">
        <v>494.3</v>
      </c>
      <c r="H62" s="83">
        <v>10222.299999999999</v>
      </c>
      <c r="I62" s="84">
        <v>7082.1</v>
      </c>
    </row>
    <row r="63" spans="1:9" x14ac:dyDescent="0.2">
      <c r="A63" s="71" t="s">
        <v>231</v>
      </c>
      <c r="B63" s="83"/>
      <c r="C63" s="81"/>
      <c r="D63" s="81"/>
      <c r="E63" s="81"/>
      <c r="F63" s="81"/>
      <c r="G63" s="81"/>
      <c r="H63" s="81"/>
      <c r="I63" s="82"/>
    </row>
    <row r="64" spans="1:9" x14ac:dyDescent="0.2">
      <c r="A64" s="72" t="s">
        <v>266</v>
      </c>
      <c r="B64" s="83">
        <v>11384.5</v>
      </c>
      <c r="C64" s="83">
        <v>2112</v>
      </c>
      <c r="D64" s="83">
        <v>8.1</v>
      </c>
      <c r="E64" s="83">
        <v>622.4</v>
      </c>
      <c r="F64" s="83">
        <v>5265.3</v>
      </c>
      <c r="G64" s="83">
        <v>2831</v>
      </c>
      <c r="H64" s="83">
        <v>4007.2</v>
      </c>
      <c r="I64" s="84">
        <v>1717.9</v>
      </c>
    </row>
    <row r="65" spans="1:9" x14ac:dyDescent="0.2">
      <c r="A65" s="72" t="s">
        <v>267</v>
      </c>
      <c r="B65" s="83">
        <v>13112.9</v>
      </c>
      <c r="C65" s="83">
        <v>2509.6</v>
      </c>
      <c r="D65" s="83">
        <v>9.5</v>
      </c>
      <c r="E65" s="83">
        <v>913.6</v>
      </c>
      <c r="F65" s="83">
        <v>4321.1000000000004</v>
      </c>
      <c r="G65" s="83">
        <v>1623.4</v>
      </c>
      <c r="H65" s="83">
        <v>6282.1</v>
      </c>
      <c r="I65" s="84">
        <v>3286.4</v>
      </c>
    </row>
    <row r="66" spans="1:9" x14ac:dyDescent="0.2">
      <c r="A66" s="72" t="s">
        <v>268</v>
      </c>
      <c r="B66" s="83">
        <v>7302.4</v>
      </c>
      <c r="C66" s="83">
        <v>1419.7</v>
      </c>
      <c r="D66" s="83">
        <v>1.6</v>
      </c>
      <c r="E66" s="83">
        <v>464.4</v>
      </c>
      <c r="F66" s="83">
        <v>2423.8000000000002</v>
      </c>
      <c r="G66" s="83">
        <v>106.5</v>
      </c>
      <c r="H66" s="83">
        <v>3459</v>
      </c>
      <c r="I66" s="84">
        <v>1663.9</v>
      </c>
    </row>
    <row r="67" spans="1:9" x14ac:dyDescent="0.2">
      <c r="A67" s="72" t="s">
        <v>269</v>
      </c>
      <c r="B67" s="83">
        <v>13432.8</v>
      </c>
      <c r="C67" s="83">
        <v>3793</v>
      </c>
      <c r="D67" s="83">
        <v>4.5999999999999996</v>
      </c>
      <c r="E67" s="83">
        <v>1218.9000000000001</v>
      </c>
      <c r="F67" s="83">
        <v>3591.5</v>
      </c>
      <c r="G67" s="83">
        <v>1128.5999999999999</v>
      </c>
      <c r="H67" s="83">
        <v>6048.3</v>
      </c>
      <c r="I67" s="84">
        <v>3408.3</v>
      </c>
    </row>
    <row r="68" spans="1:9" x14ac:dyDescent="0.2">
      <c r="A68" s="72" t="s">
        <v>265</v>
      </c>
      <c r="B68" s="83">
        <v>19735.5</v>
      </c>
      <c r="C68" s="83">
        <v>7779.9</v>
      </c>
      <c r="D68" s="83">
        <v>36.9</v>
      </c>
      <c r="E68" s="83">
        <v>1689</v>
      </c>
      <c r="F68" s="83">
        <v>6161.2</v>
      </c>
      <c r="G68" s="83">
        <v>2560.6999999999998</v>
      </c>
      <c r="H68" s="83">
        <v>5794.4</v>
      </c>
      <c r="I68" s="84">
        <v>3591.7</v>
      </c>
    </row>
    <row r="69" spans="1:9" x14ac:dyDescent="0.2">
      <c r="A69" s="72" t="s">
        <v>270</v>
      </c>
      <c r="B69" s="83">
        <v>18434.5</v>
      </c>
      <c r="C69" s="83">
        <v>4480.3999999999996</v>
      </c>
      <c r="D69" s="83">
        <v>1.2</v>
      </c>
      <c r="E69" s="83">
        <v>978.6</v>
      </c>
      <c r="F69" s="83">
        <v>7816.9</v>
      </c>
      <c r="G69" s="83">
        <v>4677.2</v>
      </c>
      <c r="H69" s="83">
        <v>6137.2</v>
      </c>
      <c r="I69" s="84">
        <v>3183.4</v>
      </c>
    </row>
    <row r="70" spans="1:9" x14ac:dyDescent="0.2">
      <c r="A70" s="72" t="s">
        <v>271</v>
      </c>
      <c r="B70" s="83">
        <v>9698.4</v>
      </c>
      <c r="C70" s="83">
        <v>2271.9</v>
      </c>
      <c r="D70" s="83">
        <v>2.1</v>
      </c>
      <c r="E70" s="83">
        <v>558.4</v>
      </c>
      <c r="F70" s="83">
        <v>3723.9</v>
      </c>
      <c r="G70" s="83">
        <v>1040.5</v>
      </c>
      <c r="H70" s="83">
        <v>3702.6</v>
      </c>
      <c r="I70" s="84">
        <v>1725</v>
      </c>
    </row>
    <row r="71" spans="1:9" x14ac:dyDescent="0.2">
      <c r="A71" s="68"/>
      <c r="B71" s="79"/>
      <c r="C71" s="79"/>
      <c r="D71" s="79"/>
      <c r="E71" s="79"/>
      <c r="F71" s="79"/>
      <c r="G71" s="79"/>
      <c r="H71" s="79"/>
      <c r="I71" s="80"/>
    </row>
    <row r="72" spans="1:9" x14ac:dyDescent="0.2">
      <c r="A72" s="68" t="s">
        <v>272</v>
      </c>
      <c r="B72" s="150"/>
      <c r="C72" s="150"/>
      <c r="D72" s="150"/>
      <c r="E72" s="150"/>
      <c r="F72" s="150"/>
      <c r="G72" s="150"/>
      <c r="H72" s="150"/>
      <c r="I72" s="151"/>
    </row>
    <row r="73" spans="1:9" x14ac:dyDescent="0.2">
      <c r="A73" s="68" t="s">
        <v>273</v>
      </c>
      <c r="B73" s="150"/>
      <c r="C73" s="150"/>
      <c r="D73" s="150"/>
      <c r="E73" s="150"/>
      <c r="F73" s="150"/>
      <c r="G73" s="150"/>
      <c r="H73" s="150"/>
      <c r="I73" s="151"/>
    </row>
    <row r="74" spans="1:9" x14ac:dyDescent="0.2">
      <c r="A74" s="71"/>
      <c r="B74" s="83"/>
      <c r="C74" s="83"/>
      <c r="D74" s="83"/>
      <c r="E74" s="83"/>
      <c r="F74" s="83"/>
      <c r="G74" s="83"/>
      <c r="H74" s="83"/>
      <c r="I74" s="102"/>
    </row>
    <row r="75" spans="1:9" x14ac:dyDescent="0.2">
      <c r="A75" s="71" t="s">
        <v>226</v>
      </c>
      <c r="B75" s="83"/>
      <c r="C75" s="83"/>
      <c r="D75" s="83"/>
      <c r="E75" s="83"/>
      <c r="F75" s="83"/>
      <c r="G75" s="83"/>
      <c r="H75" s="83"/>
      <c r="I75" s="102"/>
    </row>
    <row r="76" spans="1:9" x14ac:dyDescent="0.2">
      <c r="A76" s="68" t="s">
        <v>274</v>
      </c>
      <c r="B76" s="79"/>
      <c r="C76" s="79"/>
      <c r="D76" s="79"/>
      <c r="E76" s="79"/>
      <c r="F76" s="79"/>
      <c r="G76" s="79"/>
      <c r="H76" s="79"/>
      <c r="I76" s="80"/>
    </row>
    <row r="77" spans="1:9" x14ac:dyDescent="0.2">
      <c r="A77" s="71" t="s">
        <v>256</v>
      </c>
      <c r="B77" s="83"/>
      <c r="C77" s="83"/>
      <c r="D77" s="83"/>
      <c r="E77" s="83"/>
      <c r="F77" s="83"/>
      <c r="G77" s="83"/>
      <c r="H77" s="83"/>
      <c r="I77" s="102"/>
    </row>
    <row r="78" spans="1:9" x14ac:dyDescent="0.2">
      <c r="A78" s="72" t="s">
        <v>275</v>
      </c>
      <c r="B78" s="83">
        <v>90953</v>
      </c>
      <c r="C78" s="83">
        <v>38862.5</v>
      </c>
      <c r="D78" s="83">
        <v>641.29999999999995</v>
      </c>
      <c r="E78" s="83">
        <v>14882.5</v>
      </c>
      <c r="F78" s="83">
        <v>34969.699999999997</v>
      </c>
      <c r="G78" s="83">
        <v>25450.5</v>
      </c>
      <c r="H78" s="83">
        <v>17120.8</v>
      </c>
      <c r="I78" s="84">
        <v>16994.599999999999</v>
      </c>
    </row>
    <row r="79" spans="1:9" x14ac:dyDescent="0.2">
      <c r="A79" s="71" t="s">
        <v>276</v>
      </c>
      <c r="B79" s="83"/>
      <c r="C79" s="81"/>
      <c r="D79" s="81"/>
      <c r="E79" s="81"/>
      <c r="F79" s="81"/>
      <c r="G79" s="81"/>
      <c r="H79" s="81"/>
      <c r="I79" s="82"/>
    </row>
    <row r="80" spans="1:9" x14ac:dyDescent="0.2">
      <c r="A80" s="72" t="s">
        <v>277</v>
      </c>
      <c r="B80" s="83">
        <v>21909.4</v>
      </c>
      <c r="C80" s="83">
        <v>3281.7</v>
      </c>
      <c r="D80" s="83">
        <v>47.1</v>
      </c>
      <c r="E80" s="83">
        <v>1348</v>
      </c>
      <c r="F80" s="83">
        <v>9320.4</v>
      </c>
      <c r="G80" s="83">
        <v>4788.6000000000004</v>
      </c>
      <c r="H80" s="83">
        <v>9307.2000000000007</v>
      </c>
      <c r="I80" s="84">
        <v>5085.1000000000004</v>
      </c>
    </row>
    <row r="81" spans="1:9" x14ac:dyDescent="0.2">
      <c r="A81" s="72" t="s">
        <v>278</v>
      </c>
      <c r="B81" s="83">
        <v>20937.5</v>
      </c>
      <c r="C81" s="83">
        <v>4627</v>
      </c>
      <c r="D81" s="83">
        <v>24.2</v>
      </c>
      <c r="E81" s="83">
        <v>1629.3</v>
      </c>
      <c r="F81" s="83">
        <v>5662.9</v>
      </c>
      <c r="G81" s="83">
        <v>656.6</v>
      </c>
      <c r="H81" s="83">
        <v>10647.6</v>
      </c>
      <c r="I81" s="84">
        <v>5964</v>
      </c>
    </row>
    <row r="82" spans="1:9" x14ac:dyDescent="0.2">
      <c r="A82" s="72" t="s">
        <v>279</v>
      </c>
      <c r="B82" s="83">
        <v>20168.400000000001</v>
      </c>
      <c r="C82" s="83">
        <v>6321.4</v>
      </c>
      <c r="D82" s="83">
        <v>82.6</v>
      </c>
      <c r="E82" s="83">
        <v>1602.5</v>
      </c>
      <c r="F82" s="83">
        <v>4005.5</v>
      </c>
      <c r="G82" s="83">
        <v>288.8</v>
      </c>
      <c r="H82" s="83">
        <v>9841.5</v>
      </c>
      <c r="I82" s="84">
        <v>6437.2</v>
      </c>
    </row>
    <row r="83" spans="1:9" x14ac:dyDescent="0.2">
      <c r="A83" s="71" t="s">
        <v>231</v>
      </c>
      <c r="B83" s="83"/>
      <c r="C83" s="83"/>
      <c r="D83" s="83"/>
      <c r="E83" s="83"/>
      <c r="F83" s="83"/>
      <c r="G83" s="83"/>
      <c r="H83" s="83"/>
      <c r="I83" s="102"/>
    </row>
    <row r="84" spans="1:9" x14ac:dyDescent="0.2">
      <c r="A84" s="72" t="s">
        <v>280</v>
      </c>
      <c r="B84" s="83">
        <v>10331.700000000001</v>
      </c>
      <c r="C84" s="83">
        <v>1426.5</v>
      </c>
      <c r="D84" s="83">
        <v>3.8</v>
      </c>
      <c r="E84" s="83">
        <v>495.7</v>
      </c>
      <c r="F84" s="83">
        <v>2660.1</v>
      </c>
      <c r="G84" s="83">
        <v>394.8</v>
      </c>
      <c r="H84" s="83">
        <v>6245.1</v>
      </c>
      <c r="I84" s="84">
        <v>3501.4</v>
      </c>
    </row>
    <row r="85" spans="1:9" x14ac:dyDescent="0.2">
      <c r="A85" s="72" t="s">
        <v>275</v>
      </c>
      <c r="B85" s="83">
        <v>40030.699999999997</v>
      </c>
      <c r="C85" s="83">
        <v>10018.299999999999</v>
      </c>
      <c r="D85" s="83">
        <v>40.4</v>
      </c>
      <c r="E85" s="83">
        <v>2956.7</v>
      </c>
      <c r="F85" s="83">
        <v>12259</v>
      </c>
      <c r="G85" s="83">
        <v>4611.7</v>
      </c>
      <c r="H85" s="83">
        <v>17753.3</v>
      </c>
      <c r="I85" s="84">
        <v>10225.700000000001</v>
      </c>
    </row>
    <row r="86" spans="1:9" x14ac:dyDescent="0.2">
      <c r="A86" s="72" t="s">
        <v>281</v>
      </c>
      <c r="B86" s="83">
        <v>14861.1</v>
      </c>
      <c r="C86" s="83">
        <v>3691</v>
      </c>
      <c r="D86" s="83">
        <v>18.3</v>
      </c>
      <c r="E86" s="83">
        <v>766.6</v>
      </c>
      <c r="F86" s="83">
        <v>5853.9</v>
      </c>
      <c r="G86" s="83">
        <v>2640.9</v>
      </c>
      <c r="H86" s="83">
        <v>5316.2</v>
      </c>
      <c r="I86" s="84">
        <v>2787.3</v>
      </c>
    </row>
    <row r="87" spans="1:9" x14ac:dyDescent="0.2">
      <c r="A87" s="72" t="s">
        <v>282</v>
      </c>
      <c r="B87" s="83">
        <v>14667.4</v>
      </c>
      <c r="C87" s="83">
        <v>2673.1</v>
      </c>
      <c r="D87" s="83">
        <v>2.9</v>
      </c>
      <c r="E87" s="83">
        <v>809.8</v>
      </c>
      <c r="F87" s="83">
        <v>5950.2</v>
      </c>
      <c r="G87" s="83">
        <v>2640.6</v>
      </c>
      <c r="H87" s="83">
        <v>6044.1</v>
      </c>
      <c r="I87" s="84">
        <v>2743.2</v>
      </c>
    </row>
    <row r="88" spans="1:9" x14ac:dyDescent="0.2">
      <c r="A88" s="72" t="s">
        <v>283</v>
      </c>
      <c r="B88" s="83">
        <v>24268.2</v>
      </c>
      <c r="C88" s="83">
        <v>5242.9</v>
      </c>
      <c r="D88" s="83">
        <v>71.7</v>
      </c>
      <c r="E88" s="83">
        <v>1255.8</v>
      </c>
      <c r="F88" s="83">
        <v>8552.4</v>
      </c>
      <c r="G88" s="83">
        <v>4703.3999999999996</v>
      </c>
      <c r="H88" s="83">
        <v>10472.9</v>
      </c>
      <c r="I88" s="84">
        <v>6203.7</v>
      </c>
    </row>
    <row r="89" spans="1:9" x14ac:dyDescent="0.2">
      <c r="A89" s="72" t="s">
        <v>284</v>
      </c>
      <c r="B89" s="83">
        <v>12412.8</v>
      </c>
      <c r="C89" s="83">
        <v>3542.3</v>
      </c>
      <c r="D89" s="83">
        <v>45.1</v>
      </c>
      <c r="E89" s="83">
        <v>918.3</v>
      </c>
      <c r="F89" s="83">
        <v>3006.3</v>
      </c>
      <c r="G89" s="83">
        <v>490.9</v>
      </c>
      <c r="H89" s="83">
        <v>5864.3</v>
      </c>
      <c r="I89" s="84">
        <v>3869.6</v>
      </c>
    </row>
    <row r="90" spans="1:9" x14ac:dyDescent="0.2">
      <c r="A90" s="72" t="s">
        <v>285</v>
      </c>
      <c r="B90" s="83">
        <v>14333.3</v>
      </c>
      <c r="C90" s="83">
        <v>2162.9</v>
      </c>
      <c r="D90" s="83">
        <v>5.3</v>
      </c>
      <c r="E90" s="83">
        <v>515.4</v>
      </c>
      <c r="F90" s="83">
        <v>4758</v>
      </c>
      <c r="G90" s="83">
        <v>1989.5</v>
      </c>
      <c r="H90" s="83">
        <v>7412.5</v>
      </c>
      <c r="I90" s="84">
        <v>3743.5</v>
      </c>
    </row>
    <row r="91" spans="1:9" x14ac:dyDescent="0.2">
      <c r="A91" s="72" t="s">
        <v>286</v>
      </c>
      <c r="B91" s="83">
        <v>16969.099999999999</v>
      </c>
      <c r="C91" s="83">
        <v>3136.1</v>
      </c>
      <c r="D91" s="83">
        <v>8</v>
      </c>
      <c r="E91" s="83">
        <v>673.3</v>
      </c>
      <c r="F91" s="83">
        <v>4520.3999999999996</v>
      </c>
      <c r="G91" s="83">
        <v>1195.3</v>
      </c>
      <c r="H91" s="83">
        <v>9312.6</v>
      </c>
      <c r="I91" s="84">
        <v>3982</v>
      </c>
    </row>
    <row r="92" spans="1:9" x14ac:dyDescent="0.2">
      <c r="A92" s="72" t="s">
        <v>287</v>
      </c>
      <c r="B92" s="83">
        <v>10750</v>
      </c>
      <c r="C92" s="83">
        <v>2142.4</v>
      </c>
      <c r="D92" s="83">
        <v>1.2</v>
      </c>
      <c r="E92" s="83">
        <v>834.3</v>
      </c>
      <c r="F92" s="83">
        <v>2479.5</v>
      </c>
      <c r="G92" s="83">
        <v>692</v>
      </c>
      <c r="H92" s="83">
        <v>6128.1</v>
      </c>
      <c r="I92" s="84">
        <v>3133.2</v>
      </c>
    </row>
    <row r="93" spans="1:9" x14ac:dyDescent="0.2">
      <c r="A93" s="72" t="s">
        <v>288</v>
      </c>
      <c r="B93" s="83">
        <v>18969.400000000001</v>
      </c>
      <c r="C93" s="83">
        <v>3971.3</v>
      </c>
      <c r="D93" s="83">
        <v>6.4</v>
      </c>
      <c r="E93" s="83">
        <v>1053.7</v>
      </c>
      <c r="F93" s="83">
        <v>4382.3999999999996</v>
      </c>
      <c r="G93" s="83">
        <v>318.7</v>
      </c>
      <c r="H93" s="83">
        <v>10615.7</v>
      </c>
      <c r="I93" s="84">
        <v>5996</v>
      </c>
    </row>
    <row r="94" spans="1:9" x14ac:dyDescent="0.2">
      <c r="A94" s="68"/>
      <c r="B94" s="79"/>
      <c r="C94" s="79"/>
      <c r="D94" s="79"/>
      <c r="E94" s="79"/>
      <c r="F94" s="79"/>
      <c r="G94" s="79"/>
      <c r="H94" s="79"/>
      <c r="I94" s="80"/>
    </row>
    <row r="95" spans="1:9" x14ac:dyDescent="0.2">
      <c r="A95" s="68" t="s">
        <v>289</v>
      </c>
      <c r="B95" s="79"/>
      <c r="C95" s="79"/>
      <c r="D95" s="79"/>
      <c r="E95" s="79"/>
      <c r="F95" s="79"/>
      <c r="G95" s="79"/>
      <c r="H95" s="79"/>
      <c r="I95" s="80"/>
    </row>
    <row r="96" spans="1:9" x14ac:dyDescent="0.2">
      <c r="A96" s="71" t="s">
        <v>256</v>
      </c>
      <c r="B96" s="83"/>
      <c r="C96" s="83"/>
      <c r="D96" s="83"/>
      <c r="E96" s="83"/>
      <c r="F96" s="83"/>
      <c r="G96" s="83"/>
      <c r="H96" s="83"/>
      <c r="I96" s="102"/>
    </row>
    <row r="97" spans="1:9" x14ac:dyDescent="0.2">
      <c r="A97" s="72" t="s">
        <v>290</v>
      </c>
      <c r="B97" s="83">
        <v>14882.7</v>
      </c>
      <c r="C97" s="83">
        <v>6228.7</v>
      </c>
      <c r="D97" s="83">
        <v>650</v>
      </c>
      <c r="E97" s="83">
        <v>1762.2</v>
      </c>
      <c r="F97" s="83">
        <v>4947</v>
      </c>
      <c r="G97" s="83">
        <v>1946.6</v>
      </c>
      <c r="H97" s="83">
        <v>3707</v>
      </c>
      <c r="I97" s="84">
        <v>3527.9</v>
      </c>
    </row>
    <row r="98" spans="1:9" x14ac:dyDescent="0.2">
      <c r="A98" s="71" t="s">
        <v>231</v>
      </c>
      <c r="B98" s="83"/>
      <c r="C98" s="81"/>
      <c r="D98" s="81"/>
      <c r="E98" s="81"/>
      <c r="F98" s="81"/>
      <c r="G98" s="81"/>
      <c r="H98" s="81"/>
      <c r="I98" s="82"/>
    </row>
    <row r="99" spans="1:9" x14ac:dyDescent="0.2">
      <c r="A99" s="72" t="s">
        <v>291</v>
      </c>
      <c r="B99" s="83">
        <v>10004.9</v>
      </c>
      <c r="C99" s="83">
        <v>2722.7</v>
      </c>
      <c r="D99" s="83">
        <v>19.3</v>
      </c>
      <c r="E99" s="83">
        <v>674</v>
      </c>
      <c r="F99" s="83">
        <v>2780.3</v>
      </c>
      <c r="G99" s="83">
        <v>561</v>
      </c>
      <c r="H99" s="83">
        <v>4501.8999999999996</v>
      </c>
      <c r="I99" s="84">
        <v>2378.3000000000002</v>
      </c>
    </row>
    <row r="100" spans="1:9" x14ac:dyDescent="0.2">
      <c r="A100" s="72" t="s">
        <v>198</v>
      </c>
      <c r="B100" s="83">
        <v>38487.300000000003</v>
      </c>
      <c r="C100" s="83">
        <v>13461.6</v>
      </c>
      <c r="D100" s="83">
        <v>14.4</v>
      </c>
      <c r="E100" s="83">
        <v>4513.8</v>
      </c>
      <c r="F100" s="83">
        <v>8834</v>
      </c>
      <c r="G100" s="83">
        <v>815.9</v>
      </c>
      <c r="H100" s="83">
        <v>16191.6</v>
      </c>
      <c r="I100" s="84">
        <v>10252.6</v>
      </c>
    </row>
    <row r="101" spans="1:9" x14ac:dyDescent="0.2">
      <c r="A101" s="72" t="s">
        <v>292</v>
      </c>
      <c r="B101" s="83">
        <v>21388.6</v>
      </c>
      <c r="C101" s="83">
        <v>6284.3</v>
      </c>
      <c r="D101" s="83">
        <v>79.900000000000006</v>
      </c>
      <c r="E101" s="83">
        <v>1590.4</v>
      </c>
      <c r="F101" s="83">
        <v>6545.8</v>
      </c>
      <c r="G101" s="83">
        <v>1427.4</v>
      </c>
      <c r="H101" s="83">
        <v>8558.4</v>
      </c>
      <c r="I101" s="84">
        <v>4592.8999999999996</v>
      </c>
    </row>
    <row r="102" spans="1:9" x14ac:dyDescent="0.2">
      <c r="A102" s="72" t="s">
        <v>293</v>
      </c>
      <c r="B102" s="83">
        <v>6965.3</v>
      </c>
      <c r="C102" s="83">
        <v>1915.4</v>
      </c>
      <c r="D102" s="83">
        <v>1.5</v>
      </c>
      <c r="E102" s="83">
        <v>506.6</v>
      </c>
      <c r="F102" s="83">
        <v>1924.6</v>
      </c>
      <c r="G102" s="83">
        <v>90.7</v>
      </c>
      <c r="H102" s="83">
        <v>3125.3</v>
      </c>
      <c r="I102" s="84">
        <v>1522.4</v>
      </c>
    </row>
    <row r="103" spans="1:9" x14ac:dyDescent="0.2">
      <c r="A103" s="72" t="s">
        <v>294</v>
      </c>
      <c r="B103" s="83">
        <v>14010.7</v>
      </c>
      <c r="C103" s="83">
        <v>3730.5</v>
      </c>
      <c r="D103" s="83">
        <v>1.3</v>
      </c>
      <c r="E103" s="83">
        <v>894.4</v>
      </c>
      <c r="F103" s="83">
        <v>4904.5</v>
      </c>
      <c r="G103" s="83">
        <v>1982.1</v>
      </c>
      <c r="H103" s="83">
        <v>5375.8</v>
      </c>
      <c r="I103" s="84">
        <v>3319.9</v>
      </c>
    </row>
    <row r="104" spans="1:9" x14ac:dyDescent="0.2">
      <c r="A104" s="72" t="s">
        <v>295</v>
      </c>
      <c r="B104" s="83">
        <v>15279.5</v>
      </c>
      <c r="C104" s="83">
        <v>3407.6</v>
      </c>
      <c r="D104" s="83">
        <v>5.3</v>
      </c>
      <c r="E104" s="83">
        <v>602.4</v>
      </c>
      <c r="F104" s="83">
        <v>6665</v>
      </c>
      <c r="G104" s="83">
        <v>3463.2</v>
      </c>
      <c r="H104" s="83">
        <v>5206.8999999999996</v>
      </c>
      <c r="I104" s="84">
        <v>3039.9</v>
      </c>
    </row>
    <row r="105" spans="1:9" x14ac:dyDescent="0.2">
      <c r="A105" s="72" t="s">
        <v>296</v>
      </c>
      <c r="B105" s="83">
        <v>18496.900000000001</v>
      </c>
      <c r="C105" s="83">
        <v>6466.5</v>
      </c>
      <c r="D105" s="83">
        <v>86.5</v>
      </c>
      <c r="E105" s="83">
        <v>1760.8</v>
      </c>
      <c r="F105" s="83">
        <v>4867</v>
      </c>
      <c r="G105" s="83">
        <v>673.2</v>
      </c>
      <c r="H105" s="83">
        <v>7163.4</v>
      </c>
      <c r="I105" s="84">
        <v>4227.3</v>
      </c>
    </row>
    <row r="106" spans="1:9" x14ac:dyDescent="0.2">
      <c r="A106" s="72" t="s">
        <v>290</v>
      </c>
      <c r="B106" s="83">
        <v>13261.5</v>
      </c>
      <c r="C106" s="83">
        <v>2961.8</v>
      </c>
      <c r="D106" s="83" t="s">
        <v>96</v>
      </c>
      <c r="E106" s="83">
        <v>932.2</v>
      </c>
      <c r="F106" s="83">
        <v>4235.5</v>
      </c>
      <c r="G106" s="83">
        <v>466.1</v>
      </c>
      <c r="H106" s="83">
        <v>6064.1</v>
      </c>
      <c r="I106" s="84">
        <v>2943.5</v>
      </c>
    </row>
    <row r="107" spans="1:9" x14ac:dyDescent="0.2">
      <c r="A107" s="72" t="s">
        <v>297</v>
      </c>
      <c r="B107" s="83">
        <v>13874.1</v>
      </c>
      <c r="C107" s="83">
        <v>2349.1</v>
      </c>
      <c r="D107" s="83">
        <v>2.5</v>
      </c>
      <c r="E107" s="83">
        <v>870.8</v>
      </c>
      <c r="F107" s="83">
        <v>4596.3</v>
      </c>
      <c r="G107" s="83">
        <v>541.5</v>
      </c>
      <c r="H107" s="83">
        <v>6928.7</v>
      </c>
      <c r="I107" s="84">
        <v>3207.4</v>
      </c>
    </row>
    <row r="108" spans="1:9" x14ac:dyDescent="0.2">
      <c r="A108" s="72" t="s">
        <v>298</v>
      </c>
      <c r="B108" s="83">
        <v>19194.3</v>
      </c>
      <c r="C108" s="83">
        <v>4565.8999999999996</v>
      </c>
      <c r="D108" s="83">
        <v>6.5</v>
      </c>
      <c r="E108" s="83">
        <v>1135.7</v>
      </c>
      <c r="F108" s="83">
        <v>5944</v>
      </c>
      <c r="G108" s="83">
        <v>1535.8</v>
      </c>
      <c r="H108" s="83">
        <v>8684.4</v>
      </c>
      <c r="I108" s="84">
        <v>4199.6000000000004</v>
      </c>
    </row>
    <row r="109" spans="1:9" x14ac:dyDescent="0.2">
      <c r="A109" s="72" t="s">
        <v>299</v>
      </c>
      <c r="B109" s="83">
        <v>20795.2</v>
      </c>
      <c r="C109" s="83">
        <v>4851.3</v>
      </c>
      <c r="D109" s="83">
        <v>12.6</v>
      </c>
      <c r="E109" s="83">
        <v>1480.4</v>
      </c>
      <c r="F109" s="83">
        <v>6387.1</v>
      </c>
      <c r="G109" s="83">
        <v>1292.8</v>
      </c>
      <c r="H109" s="83">
        <v>9556.7999999999993</v>
      </c>
      <c r="I109" s="84">
        <v>5190.2</v>
      </c>
    </row>
    <row r="110" spans="1:9" x14ac:dyDescent="0.2">
      <c r="A110" s="72" t="s">
        <v>300</v>
      </c>
      <c r="B110" s="83">
        <v>17744.599999999999</v>
      </c>
      <c r="C110" s="83">
        <v>4781.1000000000004</v>
      </c>
      <c r="D110" s="83">
        <v>-4.8</v>
      </c>
      <c r="E110" s="83">
        <v>1124.3</v>
      </c>
      <c r="F110" s="83">
        <v>4555.5</v>
      </c>
      <c r="G110" s="83">
        <v>444.7</v>
      </c>
      <c r="H110" s="83">
        <v>8408</v>
      </c>
      <c r="I110" s="84">
        <v>4613.5</v>
      </c>
    </row>
    <row r="111" spans="1:9" x14ac:dyDescent="0.2">
      <c r="A111" s="72" t="s">
        <v>301</v>
      </c>
      <c r="B111" s="83">
        <v>11249.1</v>
      </c>
      <c r="C111" s="83">
        <v>2652.2</v>
      </c>
      <c r="D111" s="83">
        <v>25.9</v>
      </c>
      <c r="E111" s="83">
        <v>656.1</v>
      </c>
      <c r="F111" s="83">
        <v>3336.4</v>
      </c>
      <c r="G111" s="83">
        <v>212.5</v>
      </c>
      <c r="H111" s="83">
        <v>5260.4</v>
      </c>
      <c r="I111" s="84">
        <v>2667.9</v>
      </c>
    </row>
    <row r="112" spans="1:9" x14ac:dyDescent="0.2">
      <c r="A112" s="72" t="s">
        <v>302</v>
      </c>
      <c r="B112" s="83">
        <v>12491</v>
      </c>
      <c r="C112" s="83">
        <v>3391.4</v>
      </c>
      <c r="D112" s="83">
        <v>1.9</v>
      </c>
      <c r="E112" s="83">
        <v>487.8</v>
      </c>
      <c r="F112" s="83">
        <v>4353.3</v>
      </c>
      <c r="G112" s="83">
        <v>1354.3</v>
      </c>
      <c r="H112" s="83">
        <v>4746.2</v>
      </c>
      <c r="I112" s="84">
        <v>2578</v>
      </c>
    </row>
    <row r="113" spans="1:9" x14ac:dyDescent="0.2">
      <c r="A113" s="68"/>
      <c r="B113" s="79"/>
      <c r="C113" s="79"/>
      <c r="D113" s="79"/>
      <c r="E113" s="79"/>
      <c r="F113" s="79"/>
      <c r="G113" s="79"/>
      <c r="H113" s="79"/>
      <c r="I113" s="80"/>
    </row>
    <row r="114" spans="1:9" x14ac:dyDescent="0.2">
      <c r="A114" s="68" t="s">
        <v>303</v>
      </c>
      <c r="B114" s="79"/>
      <c r="C114" s="79"/>
      <c r="D114" s="79"/>
      <c r="E114" s="79"/>
      <c r="F114" s="79"/>
      <c r="G114" s="79"/>
      <c r="H114" s="79"/>
      <c r="I114" s="80"/>
    </row>
    <row r="115" spans="1:9" x14ac:dyDescent="0.2">
      <c r="A115" s="71" t="s">
        <v>256</v>
      </c>
      <c r="B115" s="83"/>
      <c r="C115" s="83"/>
      <c r="D115" s="83"/>
      <c r="E115" s="83"/>
      <c r="F115" s="83"/>
      <c r="G115" s="83"/>
      <c r="H115" s="83"/>
      <c r="I115" s="102"/>
    </row>
    <row r="116" spans="1:9" x14ac:dyDescent="0.2">
      <c r="A116" s="72" t="s">
        <v>304</v>
      </c>
      <c r="B116" s="83">
        <v>56135.7</v>
      </c>
      <c r="C116" s="83">
        <v>27921.8</v>
      </c>
      <c r="D116" s="83">
        <v>335.7</v>
      </c>
      <c r="E116" s="83">
        <v>8783.7000000000007</v>
      </c>
      <c r="F116" s="83">
        <v>14706</v>
      </c>
      <c r="G116" s="83">
        <v>5841</v>
      </c>
      <c r="H116" s="83">
        <v>13507.9</v>
      </c>
      <c r="I116" s="84">
        <v>10222.1</v>
      </c>
    </row>
    <row r="117" spans="1:9" x14ac:dyDescent="0.2">
      <c r="A117" s="71" t="s">
        <v>231</v>
      </c>
      <c r="B117" s="83"/>
      <c r="C117" s="81"/>
      <c r="D117" s="81"/>
      <c r="E117" s="81"/>
      <c r="F117" s="81"/>
      <c r="G117" s="81"/>
      <c r="H117" s="81"/>
      <c r="I117" s="82"/>
    </row>
    <row r="118" spans="1:9" x14ac:dyDescent="0.2">
      <c r="A118" s="72" t="s">
        <v>305</v>
      </c>
      <c r="B118" s="83">
        <v>16698.8</v>
      </c>
      <c r="C118" s="83">
        <v>4863</v>
      </c>
      <c r="D118" s="83">
        <v>17.8</v>
      </c>
      <c r="E118" s="83">
        <v>1166.5</v>
      </c>
      <c r="F118" s="83">
        <v>4862.8</v>
      </c>
      <c r="G118" s="83">
        <v>1091.2</v>
      </c>
      <c r="H118" s="83">
        <v>6973</v>
      </c>
      <c r="I118" s="84">
        <v>4085.2</v>
      </c>
    </row>
    <row r="119" spans="1:9" x14ac:dyDescent="0.2">
      <c r="A119" s="72" t="s">
        <v>306</v>
      </c>
      <c r="B119" s="83">
        <v>16459.8</v>
      </c>
      <c r="C119" s="83">
        <v>5432.5</v>
      </c>
      <c r="D119" s="83">
        <v>134.30000000000001</v>
      </c>
      <c r="E119" s="83">
        <v>1186.8</v>
      </c>
      <c r="F119" s="83">
        <v>5066.5</v>
      </c>
      <c r="G119" s="83">
        <v>1254.2</v>
      </c>
      <c r="H119" s="83">
        <v>5960.8</v>
      </c>
      <c r="I119" s="84">
        <v>3720.1</v>
      </c>
    </row>
    <row r="120" spans="1:9" x14ac:dyDescent="0.2">
      <c r="A120" s="72" t="s">
        <v>304</v>
      </c>
      <c r="B120" s="83">
        <v>30802.9</v>
      </c>
      <c r="C120" s="83">
        <v>10538.7</v>
      </c>
      <c r="D120" s="83">
        <v>1.4</v>
      </c>
      <c r="E120" s="83">
        <v>1756.2</v>
      </c>
      <c r="F120" s="83">
        <v>7255.6</v>
      </c>
      <c r="G120" s="83">
        <v>966.8</v>
      </c>
      <c r="H120" s="83">
        <v>13008.6</v>
      </c>
      <c r="I120" s="84">
        <v>6641.4</v>
      </c>
    </row>
    <row r="121" spans="1:9" x14ac:dyDescent="0.2">
      <c r="A121" s="72" t="s">
        <v>307</v>
      </c>
      <c r="B121" s="83">
        <v>22857.7</v>
      </c>
      <c r="C121" s="83">
        <v>7123.4</v>
      </c>
      <c r="D121" s="83">
        <v>12.6</v>
      </c>
      <c r="E121" s="83">
        <v>1553.1</v>
      </c>
      <c r="F121" s="83">
        <v>6160.4</v>
      </c>
      <c r="G121" s="83">
        <v>1779.4</v>
      </c>
      <c r="H121" s="83">
        <v>9573.7999999999993</v>
      </c>
      <c r="I121" s="84">
        <v>5436.8</v>
      </c>
    </row>
    <row r="122" spans="1:9" x14ac:dyDescent="0.2">
      <c r="A122" s="72" t="s">
        <v>308</v>
      </c>
      <c r="B122" s="83">
        <v>12254.6</v>
      </c>
      <c r="C122" s="83">
        <v>3801.1</v>
      </c>
      <c r="D122" s="83">
        <v>6.9</v>
      </c>
      <c r="E122" s="83">
        <v>861.9</v>
      </c>
      <c r="F122" s="83">
        <v>2985.5</v>
      </c>
      <c r="G122" s="83">
        <v>330.1</v>
      </c>
      <c r="H122" s="83">
        <v>5468</v>
      </c>
      <c r="I122" s="84">
        <v>2696.7</v>
      </c>
    </row>
    <row r="123" spans="1:9" x14ac:dyDescent="0.2">
      <c r="A123" s="72" t="s">
        <v>309</v>
      </c>
      <c r="B123" s="83">
        <v>12272.3</v>
      </c>
      <c r="C123" s="83">
        <v>3510.4</v>
      </c>
      <c r="D123" s="83">
        <v>14.9</v>
      </c>
      <c r="E123" s="83">
        <v>1101.8</v>
      </c>
      <c r="F123" s="83">
        <v>2823.4</v>
      </c>
      <c r="G123" s="83">
        <v>67.400000000000006</v>
      </c>
      <c r="H123" s="83">
        <v>5938.4</v>
      </c>
      <c r="I123" s="84">
        <v>2818.6</v>
      </c>
    </row>
    <row r="124" spans="1:9" x14ac:dyDescent="0.2">
      <c r="A124" s="72" t="s">
        <v>310</v>
      </c>
      <c r="B124" s="83">
        <v>26275</v>
      </c>
      <c r="C124" s="83">
        <v>11190.8</v>
      </c>
      <c r="D124" s="83">
        <v>1146.3</v>
      </c>
      <c r="E124" s="83">
        <v>2484.1999999999998</v>
      </c>
      <c r="F124" s="83">
        <v>6027.3</v>
      </c>
      <c r="G124" s="83">
        <v>1048.0999999999999</v>
      </c>
      <c r="H124" s="83">
        <v>9056.9</v>
      </c>
      <c r="I124" s="84">
        <v>7827.6</v>
      </c>
    </row>
    <row r="125" spans="1:9" x14ac:dyDescent="0.2">
      <c r="A125" s="68"/>
      <c r="B125" s="79"/>
      <c r="C125" s="79"/>
      <c r="D125" s="79"/>
      <c r="E125" s="79"/>
      <c r="F125" s="79"/>
      <c r="G125" s="79"/>
      <c r="H125" s="79"/>
      <c r="I125" s="80"/>
    </row>
    <row r="126" spans="1:9" x14ac:dyDescent="0.2">
      <c r="A126" s="68" t="s">
        <v>311</v>
      </c>
      <c r="B126" s="79"/>
      <c r="C126" s="79"/>
      <c r="D126" s="79"/>
      <c r="E126" s="79"/>
      <c r="F126" s="79"/>
      <c r="G126" s="79"/>
      <c r="H126" s="79"/>
      <c r="I126" s="80"/>
    </row>
    <row r="127" spans="1:9" x14ac:dyDescent="0.2">
      <c r="A127" s="71" t="s">
        <v>256</v>
      </c>
      <c r="B127" s="83"/>
      <c r="C127" s="83"/>
      <c r="D127" s="83"/>
      <c r="E127" s="83"/>
      <c r="F127" s="83"/>
      <c r="G127" s="83"/>
      <c r="H127" s="83"/>
      <c r="I127" s="102"/>
    </row>
    <row r="128" spans="1:9" x14ac:dyDescent="0.2">
      <c r="A128" s="72" t="s">
        <v>312</v>
      </c>
      <c r="B128" s="83">
        <v>55881.9</v>
      </c>
      <c r="C128" s="83">
        <v>28337.599999999999</v>
      </c>
      <c r="D128" s="83">
        <v>555.29999999999995</v>
      </c>
      <c r="E128" s="83">
        <v>11717.9</v>
      </c>
      <c r="F128" s="83">
        <v>16300.4</v>
      </c>
      <c r="G128" s="83">
        <v>6882.8</v>
      </c>
      <c r="H128" s="83">
        <v>11244</v>
      </c>
      <c r="I128" s="84">
        <v>11006.2</v>
      </c>
    </row>
    <row r="129" spans="1:9" x14ac:dyDescent="0.2">
      <c r="A129" s="71" t="s">
        <v>231</v>
      </c>
      <c r="B129" s="83"/>
      <c r="C129" s="81"/>
      <c r="D129" s="81"/>
      <c r="E129" s="81"/>
      <c r="F129" s="81"/>
      <c r="G129" s="81"/>
      <c r="H129" s="81"/>
      <c r="I129" s="82"/>
    </row>
    <row r="130" spans="1:9" x14ac:dyDescent="0.2">
      <c r="A130" s="72" t="s">
        <v>313</v>
      </c>
      <c r="B130" s="83">
        <v>15711.1</v>
      </c>
      <c r="C130" s="83">
        <v>4049.2</v>
      </c>
      <c r="D130" s="83">
        <v>27.9</v>
      </c>
      <c r="E130" s="83">
        <v>967.2</v>
      </c>
      <c r="F130" s="83">
        <v>4998.6000000000004</v>
      </c>
      <c r="G130" s="83">
        <v>1762.9</v>
      </c>
      <c r="H130" s="83">
        <v>6663.2</v>
      </c>
      <c r="I130" s="84">
        <v>3888.1</v>
      </c>
    </row>
    <row r="131" spans="1:9" x14ac:dyDescent="0.2">
      <c r="A131" s="72" t="s">
        <v>314</v>
      </c>
      <c r="B131" s="83">
        <v>9248.1</v>
      </c>
      <c r="C131" s="83">
        <v>3063.7</v>
      </c>
      <c r="D131" s="83">
        <v>5.2</v>
      </c>
      <c r="E131" s="83">
        <v>755.6</v>
      </c>
      <c r="F131" s="83">
        <v>2090</v>
      </c>
      <c r="G131" s="83">
        <v>187.7</v>
      </c>
      <c r="H131" s="83">
        <v>4094.3</v>
      </c>
      <c r="I131" s="84">
        <v>1883.6</v>
      </c>
    </row>
    <row r="132" spans="1:9" x14ac:dyDescent="0.2">
      <c r="A132" s="72" t="s">
        <v>315</v>
      </c>
      <c r="B132" s="83">
        <v>23432.7</v>
      </c>
      <c r="C132" s="83">
        <v>5208.2</v>
      </c>
      <c r="D132" s="83">
        <v>9.4</v>
      </c>
      <c r="E132" s="83">
        <v>2030</v>
      </c>
      <c r="F132" s="83">
        <v>6643.1</v>
      </c>
      <c r="G132" s="83">
        <v>1434.3</v>
      </c>
      <c r="H132" s="83">
        <v>11581.4</v>
      </c>
      <c r="I132" s="84">
        <v>5722.4</v>
      </c>
    </row>
    <row r="133" spans="1:9" x14ac:dyDescent="0.2">
      <c r="A133" s="72" t="s">
        <v>312</v>
      </c>
      <c r="B133" s="83">
        <v>27381.4</v>
      </c>
      <c r="C133" s="83">
        <v>12957.1</v>
      </c>
      <c r="D133" s="83">
        <v>1285.5999999999999</v>
      </c>
      <c r="E133" s="83">
        <v>2856.2</v>
      </c>
      <c r="F133" s="83">
        <v>7148.4</v>
      </c>
      <c r="G133" s="83">
        <v>2133.6</v>
      </c>
      <c r="H133" s="83">
        <v>7275.8</v>
      </c>
      <c r="I133" s="84">
        <v>6268.9</v>
      </c>
    </row>
    <row r="134" spans="1:9" x14ac:dyDescent="0.2">
      <c r="A134" s="72" t="s">
        <v>316</v>
      </c>
      <c r="B134" s="83">
        <v>12206.2</v>
      </c>
      <c r="C134" s="83">
        <v>3590.5</v>
      </c>
      <c r="D134" s="83">
        <v>2.2000000000000002</v>
      </c>
      <c r="E134" s="83">
        <v>839.3</v>
      </c>
      <c r="F134" s="83">
        <v>3777.3</v>
      </c>
      <c r="G134" s="83">
        <v>1110.5999999999999</v>
      </c>
      <c r="H134" s="83">
        <v>4838.3999999999996</v>
      </c>
      <c r="I134" s="84">
        <v>2237.5</v>
      </c>
    </row>
    <row r="135" spans="1:9" x14ac:dyDescent="0.2">
      <c r="A135" s="72" t="s">
        <v>317</v>
      </c>
      <c r="B135" s="83">
        <v>12039.2</v>
      </c>
      <c r="C135" s="83">
        <v>3225.7</v>
      </c>
      <c r="D135" s="83">
        <v>4.4000000000000004</v>
      </c>
      <c r="E135" s="83">
        <v>898.6</v>
      </c>
      <c r="F135" s="83">
        <v>3500.6</v>
      </c>
      <c r="G135" s="83">
        <v>892.3</v>
      </c>
      <c r="H135" s="83">
        <v>5312.9</v>
      </c>
      <c r="I135" s="84">
        <v>2911.6</v>
      </c>
    </row>
    <row r="136" spans="1:9" x14ac:dyDescent="0.2">
      <c r="A136" s="72" t="s">
        <v>318</v>
      </c>
      <c r="B136" s="83">
        <v>10056</v>
      </c>
      <c r="C136" s="83">
        <v>2332.1999999999998</v>
      </c>
      <c r="D136" s="83">
        <v>1.4</v>
      </c>
      <c r="E136" s="83">
        <v>468.2</v>
      </c>
      <c r="F136" s="83">
        <v>2867.1</v>
      </c>
      <c r="G136" s="83">
        <v>512.9</v>
      </c>
      <c r="H136" s="83">
        <v>4856.7</v>
      </c>
      <c r="I136" s="84">
        <v>2568.8000000000002</v>
      </c>
    </row>
    <row r="137" spans="1:9" x14ac:dyDescent="0.2">
      <c r="A137" s="72" t="s">
        <v>319</v>
      </c>
      <c r="B137" s="83">
        <v>11052.3</v>
      </c>
      <c r="C137" s="83">
        <v>3666</v>
      </c>
      <c r="D137" s="83">
        <v>71</v>
      </c>
      <c r="E137" s="83">
        <v>1105.4000000000001</v>
      </c>
      <c r="F137" s="83">
        <v>2570.8000000000002</v>
      </c>
      <c r="G137" s="83">
        <v>444.5</v>
      </c>
      <c r="H137" s="83">
        <v>4815.5</v>
      </c>
      <c r="I137" s="84">
        <v>2605.5</v>
      </c>
    </row>
    <row r="138" spans="1:9" x14ac:dyDescent="0.2">
      <c r="A138" s="72" t="s">
        <v>320</v>
      </c>
      <c r="B138" s="83">
        <v>14749.5</v>
      </c>
      <c r="C138" s="83">
        <v>3715</v>
      </c>
      <c r="D138" s="83">
        <v>4.5</v>
      </c>
      <c r="E138" s="83">
        <v>1201.5999999999999</v>
      </c>
      <c r="F138" s="83">
        <v>3972.5</v>
      </c>
      <c r="G138" s="83">
        <v>1161.9000000000001</v>
      </c>
      <c r="H138" s="83">
        <v>7062</v>
      </c>
      <c r="I138" s="84">
        <v>3961.1</v>
      </c>
    </row>
    <row r="139" spans="1:9" x14ac:dyDescent="0.2">
      <c r="A139" s="68"/>
      <c r="B139" s="79"/>
      <c r="C139" s="79"/>
      <c r="D139" s="79"/>
      <c r="E139" s="79"/>
      <c r="F139" s="79"/>
      <c r="G139" s="79"/>
      <c r="H139" s="79"/>
      <c r="I139" s="80"/>
    </row>
    <row r="140" spans="1:9" x14ac:dyDescent="0.2">
      <c r="A140" s="68" t="s">
        <v>321</v>
      </c>
      <c r="B140" s="79"/>
      <c r="C140" s="79"/>
      <c r="D140" s="79"/>
      <c r="E140" s="79"/>
      <c r="F140" s="79"/>
      <c r="G140" s="79"/>
      <c r="H140" s="79"/>
      <c r="I140" s="80"/>
    </row>
    <row r="141" spans="1:9" x14ac:dyDescent="0.2">
      <c r="A141" s="71" t="s">
        <v>256</v>
      </c>
      <c r="B141" s="83"/>
      <c r="C141" s="83"/>
      <c r="D141" s="83"/>
      <c r="E141" s="83"/>
      <c r="F141" s="83"/>
      <c r="G141" s="83"/>
      <c r="H141" s="83"/>
      <c r="I141" s="84"/>
    </row>
    <row r="142" spans="1:9" x14ac:dyDescent="0.2">
      <c r="A142" s="72" t="s">
        <v>322</v>
      </c>
      <c r="B142" s="83">
        <v>53998.1</v>
      </c>
      <c r="C142" s="83">
        <v>29290.799999999999</v>
      </c>
      <c r="D142" s="83">
        <v>591</v>
      </c>
      <c r="E142" s="83">
        <v>12040</v>
      </c>
      <c r="F142" s="83">
        <v>10248.700000000001</v>
      </c>
      <c r="G142" s="83">
        <v>1187.5</v>
      </c>
      <c r="H142" s="83">
        <v>14458.6</v>
      </c>
      <c r="I142" s="84">
        <v>13220.9</v>
      </c>
    </row>
    <row r="143" spans="1:9" x14ac:dyDescent="0.2">
      <c r="A143" s="71" t="s">
        <v>247</v>
      </c>
      <c r="B143" s="83"/>
      <c r="C143" s="81"/>
      <c r="D143" s="81"/>
      <c r="E143" s="81"/>
      <c r="F143" s="81"/>
      <c r="G143" s="81"/>
      <c r="H143" s="81"/>
      <c r="I143" s="82"/>
    </row>
    <row r="144" spans="1:9" x14ac:dyDescent="0.2">
      <c r="A144" s="72" t="s">
        <v>323</v>
      </c>
      <c r="B144" s="83">
        <v>19959.099999999999</v>
      </c>
      <c r="C144" s="83">
        <v>7324.9</v>
      </c>
      <c r="D144" s="83">
        <v>74</v>
      </c>
      <c r="E144" s="83">
        <v>1356.3</v>
      </c>
      <c r="F144" s="83">
        <v>3475.4</v>
      </c>
      <c r="G144" s="83">
        <v>585.6</v>
      </c>
      <c r="H144" s="83">
        <v>9158.7999999999993</v>
      </c>
      <c r="I144" s="84">
        <v>6216.1</v>
      </c>
    </row>
    <row r="145" spans="1:9" x14ac:dyDescent="0.2">
      <c r="A145" s="72" t="s">
        <v>324</v>
      </c>
      <c r="B145" s="83">
        <v>18471.3</v>
      </c>
      <c r="C145" s="83">
        <v>4655.6000000000004</v>
      </c>
      <c r="D145" s="83">
        <v>50.4</v>
      </c>
      <c r="E145" s="83">
        <v>1291.2</v>
      </c>
      <c r="F145" s="83">
        <v>5488.5</v>
      </c>
      <c r="G145" s="83">
        <v>2253.8000000000002</v>
      </c>
      <c r="H145" s="83">
        <v>8327.2000000000007</v>
      </c>
      <c r="I145" s="84">
        <v>4488</v>
      </c>
    </row>
    <row r="146" spans="1:9" x14ac:dyDescent="0.2">
      <c r="A146" s="71" t="s">
        <v>231</v>
      </c>
      <c r="B146" s="83"/>
      <c r="C146" s="81"/>
      <c r="D146" s="81"/>
      <c r="E146" s="81"/>
      <c r="F146" s="81"/>
      <c r="G146" s="81"/>
      <c r="H146" s="81"/>
      <c r="I146" s="82"/>
    </row>
    <row r="147" spans="1:9" x14ac:dyDescent="0.2">
      <c r="A147" s="72" t="s">
        <v>325</v>
      </c>
      <c r="B147" s="83">
        <v>9618.2999999999993</v>
      </c>
      <c r="C147" s="83">
        <v>2994.3</v>
      </c>
      <c r="D147" s="83">
        <v>2.2000000000000002</v>
      </c>
      <c r="E147" s="83">
        <v>725</v>
      </c>
      <c r="F147" s="83">
        <v>2106.6</v>
      </c>
      <c r="G147" s="83">
        <v>371.9</v>
      </c>
      <c r="H147" s="83">
        <v>4517.3999999999996</v>
      </c>
      <c r="I147" s="84">
        <v>2622.9</v>
      </c>
    </row>
    <row r="148" spans="1:9" x14ac:dyDescent="0.2">
      <c r="A148" s="72" t="s">
        <v>326</v>
      </c>
      <c r="B148" s="83">
        <v>11309.7</v>
      </c>
      <c r="C148" s="83">
        <v>2625.4</v>
      </c>
      <c r="D148" s="83">
        <v>1.8</v>
      </c>
      <c r="E148" s="83">
        <v>485</v>
      </c>
      <c r="F148" s="83">
        <v>3727.4</v>
      </c>
      <c r="G148" s="83">
        <v>1638.3</v>
      </c>
      <c r="H148" s="83">
        <v>4956.8999999999996</v>
      </c>
      <c r="I148" s="84">
        <v>2613.9</v>
      </c>
    </row>
    <row r="149" spans="1:9" x14ac:dyDescent="0.2">
      <c r="A149" s="72" t="s">
        <v>327</v>
      </c>
      <c r="B149" s="83">
        <v>9588.7000000000007</v>
      </c>
      <c r="C149" s="83">
        <v>2344.8000000000002</v>
      </c>
      <c r="D149" s="83">
        <v>2</v>
      </c>
      <c r="E149" s="83">
        <v>659.5</v>
      </c>
      <c r="F149" s="83">
        <v>2369.6999999999998</v>
      </c>
      <c r="G149" s="83">
        <v>559.5</v>
      </c>
      <c r="H149" s="83">
        <v>4874.2</v>
      </c>
      <c r="I149" s="84">
        <v>2673.7</v>
      </c>
    </row>
    <row r="150" spans="1:9" x14ac:dyDescent="0.2">
      <c r="A150" s="72" t="s">
        <v>328</v>
      </c>
      <c r="B150" s="83">
        <v>20823.8</v>
      </c>
      <c r="C150" s="83">
        <v>6421.7</v>
      </c>
      <c r="D150" s="83">
        <v>52.1</v>
      </c>
      <c r="E150" s="83">
        <v>1739.5</v>
      </c>
      <c r="F150" s="83">
        <v>6355.6</v>
      </c>
      <c r="G150" s="83">
        <v>458.7</v>
      </c>
      <c r="H150" s="83">
        <v>8046.5</v>
      </c>
      <c r="I150" s="84">
        <v>5077</v>
      </c>
    </row>
    <row r="151" spans="1:9" x14ac:dyDescent="0.2">
      <c r="A151" s="72" t="s">
        <v>329</v>
      </c>
      <c r="B151" s="83">
        <v>13644.1</v>
      </c>
      <c r="C151" s="83">
        <v>4761.2</v>
      </c>
      <c r="D151" s="83">
        <v>53.7</v>
      </c>
      <c r="E151" s="83">
        <v>1114.4000000000001</v>
      </c>
      <c r="F151" s="83">
        <v>2917.3</v>
      </c>
      <c r="G151" s="83">
        <v>111</v>
      </c>
      <c r="H151" s="83">
        <v>5965.7</v>
      </c>
      <c r="I151" s="84">
        <v>3759.7</v>
      </c>
    </row>
    <row r="152" spans="1:9" x14ac:dyDescent="0.2">
      <c r="A152" s="72" t="s">
        <v>330</v>
      </c>
      <c r="B152" s="83">
        <v>20757.099999999999</v>
      </c>
      <c r="C152" s="83">
        <v>3681</v>
      </c>
      <c r="D152" s="83">
        <v>6</v>
      </c>
      <c r="E152" s="83">
        <v>1282.9000000000001</v>
      </c>
      <c r="F152" s="83">
        <v>5239.8999999999996</v>
      </c>
      <c r="G152" s="83">
        <v>584</v>
      </c>
      <c r="H152" s="83">
        <v>11836.3</v>
      </c>
      <c r="I152" s="84">
        <v>5459.1</v>
      </c>
    </row>
    <row r="153" spans="1:9" x14ac:dyDescent="0.2">
      <c r="A153" s="72" t="s">
        <v>331</v>
      </c>
      <c r="B153" s="83">
        <v>13758.3</v>
      </c>
      <c r="C153" s="83">
        <v>3077.1</v>
      </c>
      <c r="D153" s="83">
        <v>4.0999999999999996</v>
      </c>
      <c r="E153" s="83">
        <v>692</v>
      </c>
      <c r="F153" s="83">
        <v>4464.8999999999996</v>
      </c>
      <c r="G153" s="83">
        <v>1434.3</v>
      </c>
      <c r="H153" s="83">
        <v>6216.3</v>
      </c>
      <c r="I153" s="84">
        <v>3123.8</v>
      </c>
    </row>
    <row r="154" spans="1:9" x14ac:dyDescent="0.2">
      <c r="A154" s="72" t="s">
        <v>332</v>
      </c>
      <c r="B154" s="83">
        <v>11508</v>
      </c>
      <c r="C154" s="83">
        <v>3604.6</v>
      </c>
      <c r="D154" s="83">
        <v>1.2</v>
      </c>
      <c r="E154" s="83">
        <v>801.1</v>
      </c>
      <c r="F154" s="83">
        <v>2577.9</v>
      </c>
      <c r="G154" s="83">
        <v>101.4</v>
      </c>
      <c r="H154" s="83">
        <v>5325.5</v>
      </c>
      <c r="I154" s="84">
        <v>2838.3</v>
      </c>
    </row>
    <row r="155" spans="1:9" x14ac:dyDescent="0.2">
      <c r="A155" s="72" t="s">
        <v>322</v>
      </c>
      <c r="B155" s="83">
        <v>27086.6</v>
      </c>
      <c r="C155" s="83">
        <v>7920.7</v>
      </c>
      <c r="D155" s="83">
        <v>11.4</v>
      </c>
      <c r="E155" s="83">
        <v>2757.4</v>
      </c>
      <c r="F155" s="83">
        <v>5760.5</v>
      </c>
      <c r="G155" s="83">
        <v>454</v>
      </c>
      <c r="H155" s="83">
        <v>13405.4</v>
      </c>
      <c r="I155" s="84">
        <v>5999</v>
      </c>
    </row>
    <row r="156" spans="1:9" x14ac:dyDescent="0.2">
      <c r="A156" s="72" t="s">
        <v>333</v>
      </c>
      <c r="B156" s="83">
        <v>15803.3</v>
      </c>
      <c r="C156" s="83">
        <v>3661.6</v>
      </c>
      <c r="D156" s="83">
        <v>8.1999999999999993</v>
      </c>
      <c r="E156" s="83">
        <v>650.20000000000005</v>
      </c>
      <c r="F156" s="83">
        <v>5706.7</v>
      </c>
      <c r="G156" s="83">
        <v>1446.8</v>
      </c>
      <c r="H156" s="83">
        <v>6435</v>
      </c>
      <c r="I156" s="84">
        <v>3144.6</v>
      </c>
    </row>
    <row r="157" spans="1:9" x14ac:dyDescent="0.2">
      <c r="A157" s="68"/>
      <c r="B157" s="79"/>
      <c r="C157" s="79"/>
      <c r="D157" s="79"/>
      <c r="E157" s="79"/>
      <c r="F157" s="79"/>
      <c r="G157" s="79"/>
      <c r="H157" s="79"/>
      <c r="I157" s="80"/>
    </row>
    <row r="158" spans="1:9" x14ac:dyDescent="0.2">
      <c r="A158" s="68" t="s">
        <v>334</v>
      </c>
      <c r="B158" s="79"/>
      <c r="C158" s="79"/>
      <c r="D158" s="79"/>
      <c r="E158" s="79"/>
      <c r="F158" s="79"/>
      <c r="G158" s="79"/>
      <c r="H158" s="79"/>
      <c r="I158" s="80"/>
    </row>
    <row r="159" spans="1:9" x14ac:dyDescent="0.2">
      <c r="A159" s="71" t="s">
        <v>276</v>
      </c>
      <c r="B159" s="83"/>
      <c r="C159" s="83"/>
      <c r="D159" s="83"/>
      <c r="E159" s="83"/>
      <c r="F159" s="83"/>
      <c r="G159" s="83"/>
      <c r="H159" s="83"/>
      <c r="I159" s="84"/>
    </row>
    <row r="160" spans="1:9" x14ac:dyDescent="0.2">
      <c r="A160" s="72" t="s">
        <v>335</v>
      </c>
      <c r="B160" s="83">
        <v>23339.599999999999</v>
      </c>
      <c r="C160" s="83">
        <v>5761.4</v>
      </c>
      <c r="D160" s="83">
        <v>32.5</v>
      </c>
      <c r="E160" s="83">
        <v>2028.1</v>
      </c>
      <c r="F160" s="83">
        <v>6208.4</v>
      </c>
      <c r="G160" s="83">
        <v>2874.6</v>
      </c>
      <c r="H160" s="83">
        <v>11369.7</v>
      </c>
      <c r="I160" s="84">
        <v>7563.6</v>
      </c>
    </row>
    <row r="161" spans="1:9" x14ac:dyDescent="0.2">
      <c r="A161" s="72" t="s">
        <v>336</v>
      </c>
      <c r="B161" s="83">
        <v>27922.799999999999</v>
      </c>
      <c r="C161" s="83">
        <v>10134.799999999999</v>
      </c>
      <c r="D161" s="83">
        <v>85.2</v>
      </c>
      <c r="E161" s="83">
        <v>3433.7</v>
      </c>
      <c r="F161" s="83">
        <v>6255.5</v>
      </c>
      <c r="G161" s="83">
        <v>885.5</v>
      </c>
      <c r="H161" s="83">
        <v>11532.5</v>
      </c>
      <c r="I161" s="84">
        <v>7014.2</v>
      </c>
    </row>
    <row r="162" spans="1:9" x14ac:dyDescent="0.2">
      <c r="A162" s="72" t="s">
        <v>337</v>
      </c>
      <c r="B162" s="83">
        <v>22344.6</v>
      </c>
      <c r="C162" s="83">
        <v>10366.5</v>
      </c>
      <c r="D162" s="83">
        <v>353.4</v>
      </c>
      <c r="E162" s="83">
        <v>3132.9</v>
      </c>
      <c r="F162" s="83">
        <v>4823.6000000000004</v>
      </c>
      <c r="G162" s="83">
        <v>1781.6</v>
      </c>
      <c r="H162" s="83">
        <v>7154.5</v>
      </c>
      <c r="I162" s="84">
        <v>5005.3999999999996</v>
      </c>
    </row>
    <row r="163" spans="1:9" x14ac:dyDescent="0.2">
      <c r="A163" s="71" t="s">
        <v>231</v>
      </c>
      <c r="B163" s="83"/>
      <c r="C163" s="83"/>
      <c r="D163" s="83"/>
      <c r="E163" s="83"/>
      <c r="F163" s="83"/>
      <c r="G163" s="83"/>
      <c r="H163" s="83"/>
      <c r="I163" s="84"/>
    </row>
    <row r="164" spans="1:9" x14ac:dyDescent="0.2">
      <c r="A164" s="72" t="s">
        <v>338</v>
      </c>
      <c r="B164" s="83">
        <v>13359</v>
      </c>
      <c r="C164" s="83">
        <v>2891.3</v>
      </c>
      <c r="D164" s="83">
        <v>23.4</v>
      </c>
      <c r="E164" s="83">
        <v>877.5</v>
      </c>
      <c r="F164" s="83">
        <v>3220.2</v>
      </c>
      <c r="G164" s="83">
        <v>267.2</v>
      </c>
      <c r="H164" s="83">
        <v>7247.4</v>
      </c>
      <c r="I164" s="84">
        <v>3562.8</v>
      </c>
    </row>
    <row r="165" spans="1:9" x14ac:dyDescent="0.2">
      <c r="A165" s="72" t="s">
        <v>339</v>
      </c>
      <c r="B165" s="83">
        <v>12271.5</v>
      </c>
      <c r="C165" s="83">
        <v>3249.4</v>
      </c>
      <c r="D165" s="83">
        <v>3.1</v>
      </c>
      <c r="E165" s="83">
        <v>670</v>
      </c>
      <c r="F165" s="83">
        <v>2496.5</v>
      </c>
      <c r="G165" s="83">
        <v>85.2</v>
      </c>
      <c r="H165" s="83">
        <v>6525.6</v>
      </c>
      <c r="I165" s="84">
        <v>3762.6</v>
      </c>
    </row>
    <row r="166" spans="1:9" x14ac:dyDescent="0.2">
      <c r="A166" s="72" t="s">
        <v>340</v>
      </c>
      <c r="B166" s="83">
        <v>18168.5</v>
      </c>
      <c r="C166" s="83">
        <v>3676.8</v>
      </c>
      <c r="D166" s="83">
        <v>7.6</v>
      </c>
      <c r="E166" s="83">
        <v>944.7</v>
      </c>
      <c r="F166" s="83">
        <v>7632.5</v>
      </c>
      <c r="G166" s="83">
        <v>1323.4</v>
      </c>
      <c r="H166" s="83">
        <v>6859.2</v>
      </c>
      <c r="I166" s="84">
        <v>3587</v>
      </c>
    </row>
    <row r="167" spans="1:9" x14ac:dyDescent="0.2">
      <c r="A167" s="72" t="s">
        <v>341</v>
      </c>
      <c r="B167" s="83">
        <v>18041.5</v>
      </c>
      <c r="C167" s="83">
        <v>3778.8</v>
      </c>
      <c r="D167" s="83">
        <v>1.6</v>
      </c>
      <c r="E167" s="83">
        <v>1552.8</v>
      </c>
      <c r="F167" s="83">
        <v>4600.6000000000004</v>
      </c>
      <c r="G167" s="83">
        <v>1101.0999999999999</v>
      </c>
      <c r="H167" s="83">
        <v>9662.2000000000007</v>
      </c>
      <c r="I167" s="84">
        <v>5422.5</v>
      </c>
    </row>
    <row r="168" spans="1:9" x14ac:dyDescent="0.2">
      <c r="A168" s="72" t="s">
        <v>342</v>
      </c>
      <c r="B168" s="83">
        <v>16373.4</v>
      </c>
      <c r="C168" s="83">
        <v>3659.4</v>
      </c>
      <c r="D168" s="83">
        <v>4.5</v>
      </c>
      <c r="E168" s="83">
        <v>885.7</v>
      </c>
      <c r="F168" s="83">
        <v>4170.5</v>
      </c>
      <c r="G168" s="83">
        <v>260.10000000000002</v>
      </c>
      <c r="H168" s="83">
        <v>8543.5</v>
      </c>
      <c r="I168" s="84">
        <v>4997.5</v>
      </c>
    </row>
    <row r="169" spans="1:9" x14ac:dyDescent="0.2">
      <c r="A169" s="72" t="s">
        <v>343</v>
      </c>
      <c r="B169" s="83">
        <v>18375.5</v>
      </c>
      <c r="C169" s="83">
        <v>4360.3</v>
      </c>
      <c r="D169" s="83">
        <v>4.3</v>
      </c>
      <c r="E169" s="83">
        <v>971.1</v>
      </c>
      <c r="F169" s="83">
        <v>5820.7</v>
      </c>
      <c r="G169" s="83">
        <v>2332.6999999999998</v>
      </c>
      <c r="H169" s="83">
        <v>8194.6</v>
      </c>
      <c r="I169" s="84">
        <v>3657.4</v>
      </c>
    </row>
    <row r="170" spans="1:9" x14ac:dyDescent="0.2">
      <c r="A170" s="72" t="s">
        <v>344</v>
      </c>
      <c r="B170" s="83">
        <v>15010.5</v>
      </c>
      <c r="C170" s="83">
        <v>3135.7</v>
      </c>
      <c r="D170" s="83">
        <v>1.6</v>
      </c>
      <c r="E170" s="83">
        <v>1140.9000000000001</v>
      </c>
      <c r="F170" s="83">
        <v>3356.4</v>
      </c>
      <c r="G170" s="83">
        <v>592.1</v>
      </c>
      <c r="H170" s="83">
        <v>8518.4</v>
      </c>
      <c r="I170" s="84">
        <v>4132.6000000000004</v>
      </c>
    </row>
    <row r="171" spans="1:9" x14ac:dyDescent="0.2">
      <c r="A171" s="72" t="s">
        <v>345</v>
      </c>
      <c r="B171" s="83">
        <v>18223.7</v>
      </c>
      <c r="C171" s="83">
        <v>4934.7</v>
      </c>
      <c r="D171" s="83">
        <v>2.4</v>
      </c>
      <c r="E171" s="83">
        <v>1976.9</v>
      </c>
      <c r="F171" s="83">
        <v>4162.1000000000004</v>
      </c>
      <c r="G171" s="83">
        <v>981.8</v>
      </c>
      <c r="H171" s="83">
        <v>9126.7999999999993</v>
      </c>
      <c r="I171" s="84">
        <v>5290.5</v>
      </c>
    </row>
    <row r="172" spans="1:9" x14ac:dyDescent="0.2">
      <c r="A172" s="72" t="s">
        <v>346</v>
      </c>
      <c r="B172" s="83">
        <v>16263.3</v>
      </c>
      <c r="C172" s="83">
        <v>5295.6</v>
      </c>
      <c r="D172" s="83">
        <v>50.9</v>
      </c>
      <c r="E172" s="83">
        <v>882.2</v>
      </c>
      <c r="F172" s="83">
        <v>3658.1</v>
      </c>
      <c r="G172" s="83">
        <v>779.1</v>
      </c>
      <c r="H172" s="83">
        <v>7309.6</v>
      </c>
      <c r="I172" s="84">
        <v>3921.2</v>
      </c>
    </row>
    <row r="173" spans="1:9" x14ac:dyDescent="0.2">
      <c r="A173" s="72" t="s">
        <v>347</v>
      </c>
      <c r="B173" s="83">
        <v>14821.2</v>
      </c>
      <c r="C173" s="83">
        <v>2867.5</v>
      </c>
      <c r="D173" s="83">
        <v>3.1</v>
      </c>
      <c r="E173" s="83">
        <v>1178.0999999999999</v>
      </c>
      <c r="F173" s="83">
        <v>4492.8</v>
      </c>
      <c r="G173" s="83">
        <v>1417.6</v>
      </c>
      <c r="H173" s="83">
        <v>7460.9</v>
      </c>
      <c r="I173" s="84">
        <v>3740.7</v>
      </c>
    </row>
    <row r="174" spans="1:9" x14ac:dyDescent="0.2">
      <c r="A174" s="72" t="s">
        <v>348</v>
      </c>
      <c r="B174" s="83">
        <v>13315.1</v>
      </c>
      <c r="C174" s="83">
        <v>3196.9</v>
      </c>
      <c r="D174" s="83">
        <v>1.9</v>
      </c>
      <c r="E174" s="83">
        <v>826.4</v>
      </c>
      <c r="F174" s="83">
        <v>3986.7</v>
      </c>
      <c r="G174" s="83">
        <v>1157.5999999999999</v>
      </c>
      <c r="H174" s="83">
        <v>6131.5</v>
      </c>
      <c r="I174" s="84">
        <v>2660.1</v>
      </c>
    </row>
    <row r="175" spans="1:9" x14ac:dyDescent="0.2">
      <c r="A175" s="72" t="s">
        <v>199</v>
      </c>
      <c r="B175" s="83">
        <v>52088.7</v>
      </c>
      <c r="C175" s="83">
        <v>19968.900000000001</v>
      </c>
      <c r="D175" s="83">
        <v>8.1</v>
      </c>
      <c r="E175" s="83">
        <v>8706.2999999999993</v>
      </c>
      <c r="F175" s="83">
        <v>9653.6</v>
      </c>
      <c r="G175" s="83">
        <v>1250.7</v>
      </c>
      <c r="H175" s="83">
        <v>22466.3</v>
      </c>
      <c r="I175" s="84">
        <v>15465.7</v>
      </c>
    </row>
    <row r="176" spans="1:9" x14ac:dyDescent="0.2">
      <c r="A176" s="68"/>
      <c r="B176" s="79"/>
      <c r="C176" s="79"/>
      <c r="D176" s="79"/>
      <c r="E176" s="79"/>
      <c r="F176" s="79"/>
      <c r="G176" s="79"/>
      <c r="H176" s="79"/>
      <c r="I176" s="80"/>
    </row>
    <row r="177" spans="1:9" x14ac:dyDescent="0.2">
      <c r="A177" s="68" t="s">
        <v>349</v>
      </c>
      <c r="B177" s="79"/>
      <c r="C177" s="79"/>
      <c r="D177" s="79"/>
      <c r="E177" s="79"/>
      <c r="F177" s="79"/>
      <c r="G177" s="79"/>
      <c r="H177" s="79"/>
      <c r="I177" s="80"/>
    </row>
    <row r="178" spans="1:9" x14ac:dyDescent="0.2">
      <c r="A178" s="71"/>
      <c r="B178" s="83"/>
      <c r="C178" s="83"/>
      <c r="D178" s="83"/>
      <c r="E178" s="83"/>
      <c r="F178" s="83"/>
      <c r="G178" s="83"/>
      <c r="H178" s="83"/>
      <c r="I178" s="102"/>
    </row>
    <row r="179" spans="1:9" x14ac:dyDescent="0.2">
      <c r="A179" s="71" t="s">
        <v>226</v>
      </c>
      <c r="B179" s="83"/>
      <c r="C179" s="83"/>
      <c r="D179" s="83"/>
      <c r="E179" s="83"/>
      <c r="F179" s="83"/>
      <c r="G179" s="83"/>
      <c r="H179" s="83"/>
      <c r="I179" s="102"/>
    </row>
    <row r="180" spans="1:9" x14ac:dyDescent="0.2">
      <c r="A180" s="68" t="s">
        <v>350</v>
      </c>
      <c r="B180" s="79"/>
      <c r="C180" s="79"/>
      <c r="D180" s="79"/>
      <c r="E180" s="79"/>
      <c r="F180" s="79"/>
      <c r="G180" s="79"/>
      <c r="H180" s="79"/>
      <c r="I180" s="80"/>
    </row>
    <row r="181" spans="1:9" x14ac:dyDescent="0.2">
      <c r="A181" s="71" t="s">
        <v>256</v>
      </c>
      <c r="B181" s="83"/>
      <c r="C181" s="83"/>
      <c r="D181" s="83"/>
      <c r="E181" s="83"/>
      <c r="F181" s="83"/>
      <c r="G181" s="83"/>
      <c r="H181" s="83"/>
      <c r="I181" s="84"/>
    </row>
    <row r="182" spans="1:9" x14ac:dyDescent="0.2">
      <c r="A182" s="72" t="s">
        <v>351</v>
      </c>
      <c r="B182" s="83">
        <v>62897.3</v>
      </c>
      <c r="C182" s="83">
        <v>35077.199999999997</v>
      </c>
      <c r="D182" s="83">
        <v>752.3</v>
      </c>
      <c r="E182" s="83">
        <v>15579</v>
      </c>
      <c r="F182" s="83">
        <v>12201</v>
      </c>
      <c r="G182" s="83">
        <v>1843.5</v>
      </c>
      <c r="H182" s="83">
        <v>15619.1</v>
      </c>
      <c r="I182" s="84">
        <v>15242.8</v>
      </c>
    </row>
    <row r="183" spans="1:9" x14ac:dyDescent="0.2">
      <c r="A183" s="71" t="s">
        <v>276</v>
      </c>
      <c r="B183" s="83"/>
      <c r="C183" s="81"/>
      <c r="D183" s="81"/>
      <c r="E183" s="81"/>
      <c r="F183" s="81"/>
      <c r="G183" s="81"/>
      <c r="H183" s="81"/>
      <c r="I183" s="82"/>
    </row>
    <row r="184" spans="1:9" x14ac:dyDescent="0.2">
      <c r="A184" s="72" t="s">
        <v>352</v>
      </c>
      <c r="B184" s="83">
        <v>28544.3</v>
      </c>
      <c r="C184" s="83">
        <v>5430.5</v>
      </c>
      <c r="D184" s="83">
        <v>25</v>
      </c>
      <c r="E184" s="83">
        <v>1430.7</v>
      </c>
      <c r="F184" s="83">
        <v>12143</v>
      </c>
      <c r="G184" s="83">
        <v>6566.8</v>
      </c>
      <c r="H184" s="83">
        <v>10970.8</v>
      </c>
      <c r="I184" s="84">
        <v>6165.8</v>
      </c>
    </row>
    <row r="185" spans="1:9" x14ac:dyDescent="0.2">
      <c r="A185" s="72" t="s">
        <v>353</v>
      </c>
      <c r="B185" s="83">
        <v>15797.7</v>
      </c>
      <c r="C185" s="83">
        <v>3765</v>
      </c>
      <c r="D185" s="83">
        <v>9.8000000000000007</v>
      </c>
      <c r="E185" s="83">
        <v>1438.7</v>
      </c>
      <c r="F185" s="83">
        <v>4468.3999999999996</v>
      </c>
      <c r="G185" s="83">
        <v>1145.8</v>
      </c>
      <c r="H185" s="83">
        <v>7564.3</v>
      </c>
      <c r="I185" s="84">
        <v>4318</v>
      </c>
    </row>
    <row r="186" spans="1:9" x14ac:dyDescent="0.2">
      <c r="A186" s="71" t="s">
        <v>231</v>
      </c>
      <c r="B186" s="83"/>
      <c r="C186" s="81"/>
      <c r="D186" s="81"/>
      <c r="E186" s="81"/>
      <c r="F186" s="81"/>
      <c r="G186" s="81"/>
      <c r="H186" s="81"/>
      <c r="I186" s="82"/>
    </row>
    <row r="187" spans="1:9" x14ac:dyDescent="0.2">
      <c r="A187" s="72" t="s">
        <v>354</v>
      </c>
      <c r="B187" s="83">
        <v>12792.7</v>
      </c>
      <c r="C187" s="83">
        <v>3313.1</v>
      </c>
      <c r="D187" s="83">
        <v>5.4</v>
      </c>
      <c r="E187" s="83">
        <v>714.4</v>
      </c>
      <c r="F187" s="83">
        <v>2248.3000000000002</v>
      </c>
      <c r="G187" s="83">
        <v>127.5</v>
      </c>
      <c r="H187" s="83">
        <v>7231.3</v>
      </c>
      <c r="I187" s="84">
        <v>3964.5</v>
      </c>
    </row>
    <row r="188" spans="1:9" x14ac:dyDescent="0.2">
      <c r="A188" s="72" t="s">
        <v>355</v>
      </c>
      <c r="B188" s="83">
        <v>17278.599999999999</v>
      </c>
      <c r="C188" s="83">
        <v>4655.3999999999996</v>
      </c>
      <c r="D188" s="83">
        <v>6.3</v>
      </c>
      <c r="E188" s="83">
        <v>1341.1</v>
      </c>
      <c r="F188" s="83">
        <v>4577.2</v>
      </c>
      <c r="G188" s="83">
        <v>280.7</v>
      </c>
      <c r="H188" s="83">
        <v>8046</v>
      </c>
      <c r="I188" s="84">
        <v>4317</v>
      </c>
    </row>
    <row r="189" spans="1:9" x14ac:dyDescent="0.2">
      <c r="A189" s="72" t="s">
        <v>356</v>
      </c>
      <c r="B189" s="83">
        <v>8125.7</v>
      </c>
      <c r="C189" s="83">
        <v>2135.6999999999998</v>
      </c>
      <c r="D189" s="83">
        <v>29</v>
      </c>
      <c r="E189" s="83">
        <v>598.9</v>
      </c>
      <c r="F189" s="83">
        <v>2228.5</v>
      </c>
      <c r="G189" s="83">
        <v>355.6</v>
      </c>
      <c r="H189" s="83">
        <v>3761.5</v>
      </c>
      <c r="I189" s="84">
        <v>1699.3</v>
      </c>
    </row>
    <row r="190" spans="1:9" x14ac:dyDescent="0.2">
      <c r="A190" s="72" t="s">
        <v>357</v>
      </c>
      <c r="B190" s="83">
        <v>20755.7</v>
      </c>
      <c r="C190" s="83">
        <v>5433.1</v>
      </c>
      <c r="D190" s="83">
        <v>11</v>
      </c>
      <c r="E190" s="83">
        <v>1533.8</v>
      </c>
      <c r="F190" s="83">
        <v>5765.6</v>
      </c>
      <c r="G190" s="83">
        <v>2671.4</v>
      </c>
      <c r="H190" s="83">
        <v>9557</v>
      </c>
      <c r="I190" s="84">
        <v>5186.8</v>
      </c>
    </row>
    <row r="191" spans="1:9" x14ac:dyDescent="0.2">
      <c r="A191" s="72" t="s">
        <v>351</v>
      </c>
      <c r="B191" s="83">
        <v>32523.8</v>
      </c>
      <c r="C191" s="83">
        <v>13433.2</v>
      </c>
      <c r="D191" s="83">
        <v>30.6</v>
      </c>
      <c r="E191" s="83">
        <v>3927.6</v>
      </c>
      <c r="F191" s="83">
        <v>8434</v>
      </c>
      <c r="G191" s="83">
        <v>854.7</v>
      </c>
      <c r="H191" s="83">
        <v>10656.7</v>
      </c>
      <c r="I191" s="84">
        <v>6794.3</v>
      </c>
    </row>
    <row r="192" spans="1:9" x14ac:dyDescent="0.2">
      <c r="A192" s="72" t="s">
        <v>358</v>
      </c>
      <c r="B192" s="83">
        <v>17614.900000000001</v>
      </c>
      <c r="C192" s="83">
        <v>4367.8999999999996</v>
      </c>
      <c r="D192" s="83">
        <v>20.3</v>
      </c>
      <c r="E192" s="83">
        <v>1585</v>
      </c>
      <c r="F192" s="83">
        <v>3994</v>
      </c>
      <c r="G192" s="83">
        <v>266.60000000000002</v>
      </c>
      <c r="H192" s="83">
        <v>9253.1</v>
      </c>
      <c r="I192" s="84">
        <v>4980.8</v>
      </c>
    </row>
    <row r="193" spans="1:9" x14ac:dyDescent="0.2">
      <c r="A193" s="72" t="s">
        <v>359</v>
      </c>
      <c r="B193" s="83">
        <v>23321.7</v>
      </c>
      <c r="C193" s="83">
        <v>3742</v>
      </c>
      <c r="D193" s="83">
        <v>3.2</v>
      </c>
      <c r="E193" s="83">
        <v>1193.9000000000001</v>
      </c>
      <c r="F193" s="83">
        <v>9211.9</v>
      </c>
      <c r="G193" s="83">
        <v>1274.2</v>
      </c>
      <c r="H193" s="83">
        <v>10367.799999999999</v>
      </c>
      <c r="I193" s="84">
        <v>5185.3</v>
      </c>
    </row>
    <row r="194" spans="1:9" x14ac:dyDescent="0.2">
      <c r="A194" s="72" t="s">
        <v>360</v>
      </c>
      <c r="B194" s="83">
        <v>11973.8</v>
      </c>
      <c r="C194" s="83">
        <v>1976</v>
      </c>
      <c r="D194" s="83">
        <v>3.1</v>
      </c>
      <c r="E194" s="83">
        <v>741</v>
      </c>
      <c r="F194" s="83">
        <v>3016.9</v>
      </c>
      <c r="G194" s="83">
        <v>284.8</v>
      </c>
      <c r="H194" s="83">
        <v>6981</v>
      </c>
      <c r="I194" s="84">
        <v>3594.8</v>
      </c>
    </row>
    <row r="195" spans="1:9" x14ac:dyDescent="0.2">
      <c r="A195" s="72" t="s">
        <v>361</v>
      </c>
      <c r="B195" s="83">
        <v>13450.9</v>
      </c>
      <c r="C195" s="83">
        <v>2780.5</v>
      </c>
      <c r="D195" s="83">
        <v>2.2999999999999998</v>
      </c>
      <c r="E195" s="83">
        <v>816.1</v>
      </c>
      <c r="F195" s="83">
        <v>2847.8</v>
      </c>
      <c r="G195" s="83">
        <v>531.6</v>
      </c>
      <c r="H195" s="83">
        <v>7822.5</v>
      </c>
      <c r="I195" s="84">
        <v>3810.9</v>
      </c>
    </row>
    <row r="196" spans="1:9" x14ac:dyDescent="0.2">
      <c r="A196" s="72" t="s">
        <v>362</v>
      </c>
      <c r="B196" s="83">
        <v>10741.6</v>
      </c>
      <c r="C196" s="83">
        <v>3464.4</v>
      </c>
      <c r="D196" s="83">
        <v>14.5</v>
      </c>
      <c r="E196" s="83">
        <v>695.5</v>
      </c>
      <c r="F196" s="83">
        <v>3384.6</v>
      </c>
      <c r="G196" s="83">
        <v>1465.5</v>
      </c>
      <c r="H196" s="83">
        <v>3892.6</v>
      </c>
      <c r="I196" s="84">
        <v>2063.9</v>
      </c>
    </row>
    <row r="197" spans="1:9" x14ac:dyDescent="0.2">
      <c r="A197" s="68"/>
      <c r="B197" s="79"/>
      <c r="C197" s="79"/>
      <c r="D197" s="79"/>
      <c r="E197" s="79"/>
      <c r="F197" s="79"/>
      <c r="G197" s="79"/>
      <c r="H197" s="79"/>
      <c r="I197" s="80"/>
    </row>
    <row r="198" spans="1:9" x14ac:dyDescent="0.2">
      <c r="A198" s="68" t="s">
        <v>363</v>
      </c>
      <c r="B198" s="79"/>
      <c r="C198" s="79"/>
      <c r="D198" s="79"/>
      <c r="E198" s="79"/>
      <c r="F198" s="79"/>
      <c r="G198" s="79"/>
      <c r="H198" s="79"/>
      <c r="I198" s="80"/>
    </row>
    <row r="199" spans="1:9" x14ac:dyDescent="0.2">
      <c r="A199" s="71" t="s">
        <v>364</v>
      </c>
      <c r="B199" s="83"/>
      <c r="C199" s="83"/>
      <c r="D199" s="83"/>
      <c r="E199" s="83"/>
      <c r="F199" s="83"/>
      <c r="G199" s="83"/>
      <c r="H199" s="83"/>
      <c r="I199" s="102"/>
    </row>
    <row r="200" spans="1:9" x14ac:dyDescent="0.2">
      <c r="A200" s="72" t="s">
        <v>365</v>
      </c>
      <c r="B200" s="83">
        <v>32109.200000000001</v>
      </c>
      <c r="C200" s="83">
        <v>12957.8</v>
      </c>
      <c r="D200" s="83">
        <v>237.5</v>
      </c>
      <c r="E200" s="83">
        <v>5324.5</v>
      </c>
      <c r="F200" s="83">
        <v>7464.4</v>
      </c>
      <c r="G200" s="83">
        <v>496.6</v>
      </c>
      <c r="H200" s="83">
        <v>11687.1</v>
      </c>
      <c r="I200" s="84">
        <v>6876.5</v>
      </c>
    </row>
    <row r="201" spans="1:9" x14ac:dyDescent="0.2">
      <c r="A201" s="72" t="s">
        <v>366</v>
      </c>
      <c r="B201" s="83">
        <v>29241.5</v>
      </c>
      <c r="C201" s="83">
        <v>9395.4</v>
      </c>
      <c r="D201" s="83">
        <v>130.80000000000001</v>
      </c>
      <c r="E201" s="83">
        <v>3352.3</v>
      </c>
      <c r="F201" s="83">
        <v>7236.2</v>
      </c>
      <c r="G201" s="83">
        <v>611.70000000000005</v>
      </c>
      <c r="H201" s="83">
        <v>12609.9</v>
      </c>
      <c r="I201" s="84">
        <v>6435.3</v>
      </c>
    </row>
    <row r="202" spans="1:9" x14ac:dyDescent="0.2">
      <c r="A202" s="71" t="s">
        <v>231</v>
      </c>
      <c r="B202" s="83"/>
      <c r="C202" s="81"/>
      <c r="D202" s="81"/>
      <c r="E202" s="81"/>
      <c r="F202" s="81"/>
      <c r="G202" s="81"/>
      <c r="H202" s="81"/>
      <c r="I202" s="82"/>
    </row>
    <row r="203" spans="1:9" x14ac:dyDescent="0.2">
      <c r="A203" s="72" t="s">
        <v>367</v>
      </c>
      <c r="B203" s="83">
        <v>10570.3</v>
      </c>
      <c r="C203" s="83">
        <v>1891.2</v>
      </c>
      <c r="D203" s="83">
        <v>4.5999999999999996</v>
      </c>
      <c r="E203" s="83">
        <v>625.5</v>
      </c>
      <c r="F203" s="83">
        <v>2781.7</v>
      </c>
      <c r="G203" s="83">
        <v>719.7</v>
      </c>
      <c r="H203" s="83">
        <v>5897.4</v>
      </c>
      <c r="I203" s="84">
        <v>2892.3</v>
      </c>
    </row>
    <row r="204" spans="1:9" x14ac:dyDescent="0.2">
      <c r="A204" s="72" t="s">
        <v>368</v>
      </c>
      <c r="B204" s="83">
        <v>25659.599999999999</v>
      </c>
      <c r="C204" s="83">
        <v>8125.2</v>
      </c>
      <c r="D204" s="83">
        <v>43.2</v>
      </c>
      <c r="E204" s="83">
        <v>2752.2</v>
      </c>
      <c r="F204" s="83">
        <v>5890.7</v>
      </c>
      <c r="G204" s="83">
        <v>1757.4</v>
      </c>
      <c r="H204" s="83">
        <v>11643.7</v>
      </c>
      <c r="I204" s="84">
        <v>7284.8</v>
      </c>
    </row>
    <row r="205" spans="1:9" x14ac:dyDescent="0.2">
      <c r="A205" s="72" t="s">
        <v>369</v>
      </c>
      <c r="B205" s="83">
        <v>25163.1</v>
      </c>
      <c r="C205" s="83">
        <v>11440.8</v>
      </c>
      <c r="D205" s="83">
        <v>74.5</v>
      </c>
      <c r="E205" s="83">
        <v>5301.8</v>
      </c>
      <c r="F205" s="83">
        <v>6009.3</v>
      </c>
      <c r="G205" s="83">
        <v>1895.6</v>
      </c>
      <c r="H205" s="83">
        <v>7712.9</v>
      </c>
      <c r="I205" s="84">
        <v>6458.9</v>
      </c>
    </row>
    <row r="206" spans="1:9" x14ac:dyDescent="0.2">
      <c r="A206" s="72" t="s">
        <v>370</v>
      </c>
      <c r="B206" s="83">
        <v>20732.599999999999</v>
      </c>
      <c r="C206" s="83">
        <v>5420.8</v>
      </c>
      <c r="D206" s="83">
        <v>5.6</v>
      </c>
      <c r="E206" s="83">
        <v>2031.8</v>
      </c>
      <c r="F206" s="83">
        <v>4531.2</v>
      </c>
      <c r="G206" s="83">
        <v>596.1</v>
      </c>
      <c r="H206" s="83">
        <v>10780.6</v>
      </c>
      <c r="I206" s="84">
        <v>6367.4</v>
      </c>
    </row>
    <row r="207" spans="1:9" x14ac:dyDescent="0.2">
      <c r="A207" s="72" t="s">
        <v>371</v>
      </c>
      <c r="B207" s="83">
        <v>37258.5</v>
      </c>
      <c r="C207" s="83">
        <v>19382.3</v>
      </c>
      <c r="D207" s="83">
        <v>284.10000000000002</v>
      </c>
      <c r="E207" s="83">
        <v>8622.7000000000007</v>
      </c>
      <c r="F207" s="83">
        <v>7727.1</v>
      </c>
      <c r="G207" s="83">
        <v>2679.8</v>
      </c>
      <c r="H207" s="83">
        <v>10149.1</v>
      </c>
      <c r="I207" s="84">
        <v>8327.1</v>
      </c>
    </row>
    <row r="208" spans="1:9" x14ac:dyDescent="0.2">
      <c r="A208" s="72" t="s">
        <v>372</v>
      </c>
      <c r="B208" s="83">
        <v>29829.3</v>
      </c>
      <c r="C208" s="83">
        <v>18588.5</v>
      </c>
      <c r="D208" s="83">
        <v>121.8</v>
      </c>
      <c r="E208" s="83">
        <v>10308.1</v>
      </c>
      <c r="F208" s="83">
        <v>5786.1</v>
      </c>
      <c r="G208" s="83">
        <v>1161.2</v>
      </c>
      <c r="H208" s="83">
        <v>5454.7</v>
      </c>
      <c r="I208" s="84">
        <v>5271</v>
      </c>
    </row>
    <row r="209" spans="1:9" x14ac:dyDescent="0.2">
      <c r="A209" s="72" t="s">
        <v>373</v>
      </c>
      <c r="B209" s="83">
        <v>14253.1</v>
      </c>
      <c r="C209" s="83">
        <v>3780.1</v>
      </c>
      <c r="D209" s="83">
        <v>2.6</v>
      </c>
      <c r="E209" s="83">
        <v>924.3</v>
      </c>
      <c r="F209" s="83">
        <v>4159.6000000000004</v>
      </c>
      <c r="G209" s="83">
        <v>455.5</v>
      </c>
      <c r="H209" s="83">
        <v>6313.3</v>
      </c>
      <c r="I209" s="84">
        <v>3312.9</v>
      </c>
    </row>
    <row r="210" spans="1:9" x14ac:dyDescent="0.2">
      <c r="A210" s="72" t="s">
        <v>374</v>
      </c>
      <c r="B210" s="83">
        <v>30325.8</v>
      </c>
      <c r="C210" s="83">
        <v>9433.9</v>
      </c>
      <c r="D210" s="83">
        <v>79.3</v>
      </c>
      <c r="E210" s="83">
        <v>3713.2</v>
      </c>
      <c r="F210" s="83">
        <v>6681.4</v>
      </c>
      <c r="G210" s="83">
        <v>864.6</v>
      </c>
      <c r="H210" s="83">
        <v>14210.5</v>
      </c>
      <c r="I210" s="84">
        <v>9841.6</v>
      </c>
    </row>
    <row r="211" spans="1:9" x14ac:dyDescent="0.2">
      <c r="A211" s="72" t="s">
        <v>375</v>
      </c>
      <c r="B211" s="83">
        <v>43930.1</v>
      </c>
      <c r="C211" s="83">
        <v>21452.9</v>
      </c>
      <c r="D211" s="83">
        <v>212.3</v>
      </c>
      <c r="E211" s="83">
        <v>9113.2000000000007</v>
      </c>
      <c r="F211" s="83">
        <v>8153.8</v>
      </c>
      <c r="G211" s="83">
        <v>1044.9000000000001</v>
      </c>
      <c r="H211" s="83">
        <v>14323.4</v>
      </c>
      <c r="I211" s="84">
        <v>12890.2</v>
      </c>
    </row>
    <row r="212" spans="1:9" x14ac:dyDescent="0.2">
      <c r="A212" s="72" t="s">
        <v>376</v>
      </c>
      <c r="B212" s="83">
        <v>18396.7</v>
      </c>
      <c r="C212" s="83">
        <v>5610.9</v>
      </c>
      <c r="D212" s="83">
        <v>125</v>
      </c>
      <c r="E212" s="83">
        <v>2206.9</v>
      </c>
      <c r="F212" s="83">
        <v>4153.8999999999996</v>
      </c>
      <c r="G212" s="83">
        <v>135.69999999999999</v>
      </c>
      <c r="H212" s="83">
        <v>8631.7999999999993</v>
      </c>
      <c r="I212" s="84">
        <v>4984.8999999999996</v>
      </c>
    </row>
    <row r="213" spans="1:9" x14ac:dyDescent="0.2">
      <c r="A213" s="72" t="s">
        <v>377</v>
      </c>
      <c r="B213" s="83">
        <v>18687.3</v>
      </c>
      <c r="C213" s="83">
        <v>4343.3</v>
      </c>
      <c r="D213" s="83">
        <v>8.5</v>
      </c>
      <c r="E213" s="83">
        <v>1444.9</v>
      </c>
      <c r="F213" s="83">
        <v>6007.5</v>
      </c>
      <c r="G213" s="83">
        <v>2628.7</v>
      </c>
      <c r="H213" s="83">
        <v>8336.5</v>
      </c>
      <c r="I213" s="84">
        <v>4680.5</v>
      </c>
    </row>
    <row r="214" spans="1:9" x14ac:dyDescent="0.2">
      <c r="A214" s="72" t="s">
        <v>378</v>
      </c>
      <c r="B214" s="83">
        <v>29664.6</v>
      </c>
      <c r="C214" s="83">
        <v>15821.2</v>
      </c>
      <c r="D214" s="83">
        <v>120</v>
      </c>
      <c r="E214" s="83">
        <v>4864.5</v>
      </c>
      <c r="F214" s="83">
        <v>5808.3</v>
      </c>
      <c r="G214" s="83">
        <v>1722.1</v>
      </c>
      <c r="H214" s="83">
        <v>8035.1</v>
      </c>
      <c r="I214" s="84">
        <v>4961.2</v>
      </c>
    </row>
    <row r="215" spans="1:9" x14ac:dyDescent="0.2">
      <c r="A215" s="72" t="s">
        <v>379</v>
      </c>
      <c r="B215" s="83">
        <v>12892.9</v>
      </c>
      <c r="C215" s="83">
        <v>3856.9</v>
      </c>
      <c r="D215" s="83">
        <v>8.3000000000000007</v>
      </c>
      <c r="E215" s="83">
        <v>727.2</v>
      </c>
      <c r="F215" s="83">
        <v>2509</v>
      </c>
      <c r="G215" s="83">
        <v>72.3</v>
      </c>
      <c r="H215" s="83">
        <v>6527</v>
      </c>
      <c r="I215" s="84">
        <v>3729</v>
      </c>
    </row>
    <row r="216" spans="1:9" x14ac:dyDescent="0.2">
      <c r="A216" s="72" t="s">
        <v>380</v>
      </c>
      <c r="B216" s="83">
        <v>8303.6</v>
      </c>
      <c r="C216" s="83">
        <v>1740</v>
      </c>
      <c r="D216" s="83">
        <v>2.5</v>
      </c>
      <c r="E216" s="83">
        <v>425.9</v>
      </c>
      <c r="F216" s="83">
        <v>2389.1</v>
      </c>
      <c r="G216" s="83">
        <v>184.4</v>
      </c>
      <c r="H216" s="83">
        <v>4174.3999999999996</v>
      </c>
      <c r="I216" s="84">
        <v>2120.5</v>
      </c>
    </row>
    <row r="217" spans="1:9" x14ac:dyDescent="0.2">
      <c r="A217" s="68"/>
      <c r="B217" s="79"/>
      <c r="C217" s="79"/>
      <c r="D217" s="79"/>
      <c r="E217" s="79"/>
      <c r="F217" s="79"/>
      <c r="G217" s="79"/>
      <c r="H217" s="79"/>
      <c r="I217" s="80"/>
    </row>
    <row r="218" spans="1:9" x14ac:dyDescent="0.2">
      <c r="A218" s="68" t="s">
        <v>381</v>
      </c>
      <c r="B218" s="79"/>
      <c r="C218" s="79"/>
      <c r="D218" s="79"/>
      <c r="E218" s="79"/>
      <c r="F218" s="79"/>
      <c r="G218" s="79"/>
      <c r="H218" s="79"/>
      <c r="I218" s="80"/>
    </row>
    <row r="219" spans="1:9" x14ac:dyDescent="0.2">
      <c r="A219" s="71" t="s">
        <v>247</v>
      </c>
      <c r="B219" s="83"/>
      <c r="C219" s="83"/>
      <c r="D219" s="83"/>
      <c r="E219" s="83"/>
      <c r="F219" s="83"/>
      <c r="G219" s="83"/>
      <c r="H219" s="83"/>
      <c r="I219" s="102"/>
    </row>
    <row r="220" spans="1:9" x14ac:dyDescent="0.2">
      <c r="A220" s="72" t="s">
        <v>382</v>
      </c>
      <c r="B220" s="83">
        <v>60834</v>
      </c>
      <c r="C220" s="83">
        <v>32213.3</v>
      </c>
      <c r="D220" s="83">
        <v>453.7</v>
      </c>
      <c r="E220" s="83">
        <v>16747.5</v>
      </c>
      <c r="F220" s="83">
        <v>10650.1</v>
      </c>
      <c r="G220" s="83">
        <v>3221.4</v>
      </c>
      <c r="H220" s="83">
        <v>17970.5</v>
      </c>
      <c r="I220" s="84">
        <v>14036.1</v>
      </c>
    </row>
    <row r="221" spans="1:9" x14ac:dyDescent="0.2">
      <c r="A221" s="71" t="s">
        <v>231</v>
      </c>
      <c r="B221" s="83"/>
      <c r="C221" s="81"/>
      <c r="D221" s="81"/>
      <c r="E221" s="81"/>
      <c r="F221" s="81"/>
      <c r="G221" s="81"/>
      <c r="H221" s="81"/>
      <c r="I221" s="82"/>
    </row>
    <row r="222" spans="1:9" x14ac:dyDescent="0.2">
      <c r="A222" s="72" t="s">
        <v>383</v>
      </c>
      <c r="B222" s="83">
        <v>25615.9</v>
      </c>
      <c r="C222" s="83">
        <v>12039.4</v>
      </c>
      <c r="D222" s="83">
        <v>15.7</v>
      </c>
      <c r="E222" s="83">
        <v>2551.6999999999998</v>
      </c>
      <c r="F222" s="83">
        <v>5208.6000000000004</v>
      </c>
      <c r="G222" s="83">
        <v>979.4</v>
      </c>
      <c r="H222" s="83">
        <v>8367.9</v>
      </c>
      <c r="I222" s="84">
        <v>6079.2</v>
      </c>
    </row>
    <row r="223" spans="1:9" x14ac:dyDescent="0.2">
      <c r="A223" s="72" t="s">
        <v>384</v>
      </c>
      <c r="B223" s="83">
        <v>17226.900000000001</v>
      </c>
      <c r="C223" s="83">
        <v>8098.5</v>
      </c>
      <c r="D223" s="83">
        <v>10.199999999999999</v>
      </c>
      <c r="E223" s="83">
        <v>1539.1</v>
      </c>
      <c r="F223" s="83">
        <v>3793.3</v>
      </c>
      <c r="G223" s="83">
        <v>819.9</v>
      </c>
      <c r="H223" s="83">
        <v>5335.1</v>
      </c>
      <c r="I223" s="84">
        <v>4512.8999999999996</v>
      </c>
    </row>
    <row r="224" spans="1:9" x14ac:dyDescent="0.2">
      <c r="A224" s="72" t="s">
        <v>385</v>
      </c>
      <c r="B224" s="83">
        <v>29250</v>
      </c>
      <c r="C224" s="83">
        <v>8902.6</v>
      </c>
      <c r="D224" s="83">
        <v>106.5</v>
      </c>
      <c r="E224" s="83">
        <v>2586</v>
      </c>
      <c r="F224" s="83">
        <v>8634.4</v>
      </c>
      <c r="G224" s="83">
        <v>3555.3</v>
      </c>
      <c r="H224" s="83">
        <v>11713</v>
      </c>
      <c r="I224" s="84">
        <v>7068.9</v>
      </c>
    </row>
    <row r="225" spans="1:9" x14ac:dyDescent="0.2">
      <c r="A225" s="72" t="s">
        <v>386</v>
      </c>
      <c r="B225" s="83">
        <v>32580.3</v>
      </c>
      <c r="C225" s="83">
        <v>23502.3</v>
      </c>
      <c r="D225" s="83">
        <v>3859.2</v>
      </c>
      <c r="E225" s="83">
        <v>2351.6999999999998</v>
      </c>
      <c r="F225" s="83">
        <v>2370.4</v>
      </c>
      <c r="G225" s="83">
        <v>116.8</v>
      </c>
      <c r="H225" s="83">
        <v>6707.6</v>
      </c>
      <c r="I225" s="84">
        <v>6345.7</v>
      </c>
    </row>
    <row r="226" spans="1:9" x14ac:dyDescent="0.2">
      <c r="A226" s="72" t="s">
        <v>387</v>
      </c>
      <c r="B226" s="83">
        <v>16480.599999999999</v>
      </c>
      <c r="C226" s="83">
        <v>4125.8999999999996</v>
      </c>
      <c r="D226" s="83">
        <v>7.8</v>
      </c>
      <c r="E226" s="83">
        <v>1429</v>
      </c>
      <c r="F226" s="83">
        <v>4880.8</v>
      </c>
      <c r="G226" s="83">
        <v>1826.7</v>
      </c>
      <c r="H226" s="83">
        <v>7473.9</v>
      </c>
      <c r="I226" s="84">
        <v>4269.8999999999996</v>
      </c>
    </row>
    <row r="227" spans="1:9" x14ac:dyDescent="0.2">
      <c r="A227" s="68"/>
      <c r="B227" s="79"/>
      <c r="C227" s="79"/>
      <c r="D227" s="79"/>
      <c r="E227" s="79"/>
      <c r="F227" s="79"/>
      <c r="G227" s="79"/>
      <c r="H227" s="79"/>
      <c r="I227" s="80"/>
    </row>
    <row r="228" spans="1:9" x14ac:dyDescent="0.2">
      <c r="A228" s="68" t="s">
        <v>388</v>
      </c>
      <c r="B228" s="79"/>
      <c r="C228" s="79"/>
      <c r="D228" s="79"/>
      <c r="E228" s="79"/>
      <c r="F228" s="79"/>
      <c r="G228" s="79"/>
      <c r="H228" s="79"/>
      <c r="I228" s="80"/>
    </row>
    <row r="229" spans="1:9" x14ac:dyDescent="0.2">
      <c r="A229" s="71" t="s">
        <v>256</v>
      </c>
      <c r="B229" s="103"/>
      <c r="C229" s="103"/>
      <c r="D229" s="103"/>
      <c r="E229" s="103"/>
      <c r="F229" s="103"/>
      <c r="G229" s="103"/>
      <c r="H229" s="103"/>
      <c r="I229" s="104"/>
    </row>
    <row r="230" spans="1:9" x14ac:dyDescent="0.2">
      <c r="A230" s="72" t="s">
        <v>389</v>
      </c>
      <c r="B230" s="83">
        <v>104694.9</v>
      </c>
      <c r="C230" s="83">
        <v>64178</v>
      </c>
      <c r="D230" s="83">
        <v>2057.8000000000002</v>
      </c>
      <c r="E230" s="83">
        <v>25784.799999999999</v>
      </c>
      <c r="F230" s="83">
        <v>18212.900000000001</v>
      </c>
      <c r="G230" s="83">
        <v>3595.2</v>
      </c>
      <c r="H230" s="83">
        <v>22304</v>
      </c>
      <c r="I230" s="84">
        <v>22180.5</v>
      </c>
    </row>
    <row r="231" spans="1:9" x14ac:dyDescent="0.2">
      <c r="A231" s="71" t="s">
        <v>247</v>
      </c>
      <c r="B231" s="83"/>
      <c r="C231" s="81"/>
      <c r="D231" s="81"/>
      <c r="E231" s="81"/>
      <c r="F231" s="81"/>
      <c r="G231" s="81"/>
      <c r="H231" s="81"/>
      <c r="I231" s="82"/>
    </row>
    <row r="232" spans="1:9" x14ac:dyDescent="0.2">
      <c r="A232" s="72" t="s">
        <v>390</v>
      </c>
      <c r="B232" s="83">
        <v>32710.5</v>
      </c>
      <c r="C232" s="83">
        <v>9821.4</v>
      </c>
      <c r="D232" s="83">
        <v>75.3</v>
      </c>
      <c r="E232" s="83">
        <v>3152</v>
      </c>
      <c r="F232" s="83">
        <v>10081.9</v>
      </c>
      <c r="G232" s="83">
        <v>3870.1</v>
      </c>
      <c r="H232" s="83">
        <v>12807.3</v>
      </c>
      <c r="I232" s="84">
        <v>7512.1</v>
      </c>
    </row>
    <row r="233" spans="1:9" x14ac:dyDescent="0.2">
      <c r="A233" s="71" t="s">
        <v>231</v>
      </c>
      <c r="B233" s="83"/>
      <c r="C233" s="81"/>
      <c r="D233" s="81"/>
      <c r="E233" s="81"/>
      <c r="F233" s="81"/>
      <c r="G233" s="81"/>
      <c r="H233" s="81"/>
      <c r="I233" s="82"/>
    </row>
    <row r="234" spans="1:9" x14ac:dyDescent="0.2">
      <c r="A234" s="72" t="s">
        <v>391</v>
      </c>
      <c r="B234" s="83">
        <v>26639.9</v>
      </c>
      <c r="C234" s="83">
        <v>10859.9</v>
      </c>
      <c r="D234" s="83">
        <v>59.8</v>
      </c>
      <c r="E234" s="83">
        <v>4160.2</v>
      </c>
      <c r="F234" s="83">
        <v>8466</v>
      </c>
      <c r="G234" s="83">
        <v>2896.7</v>
      </c>
      <c r="H234" s="83">
        <v>7314.1</v>
      </c>
      <c r="I234" s="84">
        <v>4656.2</v>
      </c>
    </row>
    <row r="235" spans="1:9" x14ac:dyDescent="0.2">
      <c r="A235" s="72" t="s">
        <v>392</v>
      </c>
      <c r="B235" s="83">
        <v>10121.6</v>
      </c>
      <c r="C235" s="83">
        <v>2849.2</v>
      </c>
      <c r="D235" s="83">
        <v>5.0999999999999996</v>
      </c>
      <c r="E235" s="83">
        <v>661.7</v>
      </c>
      <c r="F235" s="83">
        <v>2588.4</v>
      </c>
      <c r="G235" s="83">
        <v>85.2</v>
      </c>
      <c r="H235" s="83">
        <v>4684</v>
      </c>
      <c r="I235" s="84">
        <v>2417.1999999999998</v>
      </c>
    </row>
    <row r="236" spans="1:9" x14ac:dyDescent="0.2">
      <c r="A236" s="72" t="s">
        <v>393</v>
      </c>
      <c r="B236" s="83">
        <v>26469.7</v>
      </c>
      <c r="C236" s="83">
        <v>6033.6</v>
      </c>
      <c r="D236" s="83">
        <v>99.3</v>
      </c>
      <c r="E236" s="83">
        <v>2459.8000000000002</v>
      </c>
      <c r="F236" s="83">
        <v>8539.6</v>
      </c>
      <c r="G236" s="83">
        <v>3305.1</v>
      </c>
      <c r="H236" s="83">
        <v>11896.5</v>
      </c>
      <c r="I236" s="84">
        <v>7028.8</v>
      </c>
    </row>
    <row r="237" spans="1:9" x14ac:dyDescent="0.2">
      <c r="A237" s="68"/>
      <c r="B237" s="150"/>
      <c r="C237" s="150"/>
      <c r="D237" s="150"/>
      <c r="E237" s="150"/>
      <c r="F237" s="150"/>
      <c r="G237" s="150"/>
      <c r="H237" s="150"/>
      <c r="I237" s="151"/>
    </row>
    <row r="238" spans="1:9" x14ac:dyDescent="0.2">
      <c r="A238" s="68" t="s">
        <v>421</v>
      </c>
      <c r="B238" s="150"/>
      <c r="C238" s="150"/>
      <c r="D238" s="150"/>
      <c r="E238" s="150"/>
      <c r="F238" s="150"/>
      <c r="G238" s="150"/>
      <c r="H238" s="150"/>
      <c r="I238" s="151"/>
    </row>
    <row r="239" spans="1:9" x14ac:dyDescent="0.2">
      <c r="A239" s="71"/>
      <c r="B239" s="83"/>
      <c r="C239" s="83"/>
      <c r="D239" s="83"/>
      <c r="E239" s="83"/>
      <c r="F239" s="83"/>
      <c r="G239" s="83"/>
      <c r="H239" s="83"/>
      <c r="I239" s="102"/>
    </row>
    <row r="240" spans="1:9" x14ac:dyDescent="0.2">
      <c r="A240" s="71" t="s">
        <v>226</v>
      </c>
      <c r="B240" s="83"/>
      <c r="C240" s="83"/>
      <c r="D240" s="83"/>
      <c r="E240" s="83"/>
      <c r="F240" s="83"/>
      <c r="G240" s="83"/>
      <c r="H240" s="83"/>
      <c r="I240" s="102"/>
    </row>
    <row r="241" spans="1:9" x14ac:dyDescent="0.2">
      <c r="A241" s="68" t="s">
        <v>394</v>
      </c>
      <c r="B241" s="79"/>
      <c r="C241" s="79"/>
      <c r="D241" s="79"/>
      <c r="E241" s="79"/>
      <c r="F241" s="79"/>
      <c r="G241" s="79"/>
      <c r="H241" s="79"/>
      <c r="I241" s="80"/>
    </row>
    <row r="242" spans="1:9" x14ac:dyDescent="0.2">
      <c r="A242" s="71" t="s">
        <v>247</v>
      </c>
      <c r="B242" s="83"/>
      <c r="C242" s="83"/>
      <c r="D242" s="83"/>
      <c r="E242" s="83"/>
      <c r="F242" s="83"/>
      <c r="G242" s="83"/>
      <c r="H242" s="83"/>
      <c r="I242" s="84"/>
    </row>
    <row r="243" spans="1:9" x14ac:dyDescent="0.2">
      <c r="A243" s="72" t="s">
        <v>395</v>
      </c>
      <c r="B243" s="83">
        <v>46802.9</v>
      </c>
      <c r="C243" s="83">
        <v>17721.599999999999</v>
      </c>
      <c r="D243" s="83">
        <v>328.1</v>
      </c>
      <c r="E243" s="83">
        <v>7182.2</v>
      </c>
      <c r="F243" s="83">
        <v>16223</v>
      </c>
      <c r="G243" s="83">
        <v>8288.4</v>
      </c>
      <c r="H243" s="83">
        <v>12858.3</v>
      </c>
      <c r="I243" s="84">
        <v>9713.2000000000007</v>
      </c>
    </row>
    <row r="244" spans="1:9" x14ac:dyDescent="0.2">
      <c r="A244" s="71" t="s">
        <v>231</v>
      </c>
      <c r="B244" s="83"/>
      <c r="C244" s="81"/>
      <c r="D244" s="81"/>
      <c r="E244" s="81"/>
      <c r="F244" s="81"/>
      <c r="G244" s="81"/>
      <c r="H244" s="81"/>
      <c r="I244" s="82"/>
    </row>
    <row r="245" spans="1:9" x14ac:dyDescent="0.2">
      <c r="A245" s="72" t="s">
        <v>396</v>
      </c>
      <c r="B245" s="83">
        <v>11825.1</v>
      </c>
      <c r="C245" s="83">
        <v>2272.6</v>
      </c>
      <c r="D245" s="83">
        <v>8.5</v>
      </c>
      <c r="E245" s="83">
        <v>801.5</v>
      </c>
      <c r="F245" s="83">
        <v>3868.7</v>
      </c>
      <c r="G245" s="83">
        <v>740.9</v>
      </c>
      <c r="H245" s="83">
        <v>5683.8</v>
      </c>
      <c r="I245" s="84">
        <v>3343.1</v>
      </c>
    </row>
    <row r="246" spans="1:9" x14ac:dyDescent="0.2">
      <c r="A246" s="72" t="s">
        <v>397</v>
      </c>
      <c r="B246" s="83">
        <v>8935.7000000000007</v>
      </c>
      <c r="C246" s="83">
        <v>1349.4</v>
      </c>
      <c r="D246" s="83">
        <v>7.4</v>
      </c>
      <c r="E246" s="83">
        <v>364.3</v>
      </c>
      <c r="F246" s="83">
        <v>2787.5</v>
      </c>
      <c r="G246" s="83">
        <v>582</v>
      </c>
      <c r="H246" s="83">
        <v>4798.8999999999996</v>
      </c>
      <c r="I246" s="84">
        <v>2410.6999999999998</v>
      </c>
    </row>
    <row r="247" spans="1:9" x14ac:dyDescent="0.2">
      <c r="A247" s="72" t="s">
        <v>398</v>
      </c>
      <c r="B247" s="83">
        <v>17763.5</v>
      </c>
      <c r="C247" s="83">
        <v>3096.9</v>
      </c>
      <c r="D247" s="83">
        <v>10.4</v>
      </c>
      <c r="E247" s="83">
        <v>1062.0999999999999</v>
      </c>
      <c r="F247" s="83">
        <v>4750.8</v>
      </c>
      <c r="G247" s="83">
        <v>756.9</v>
      </c>
      <c r="H247" s="83">
        <v>9915.9</v>
      </c>
      <c r="I247" s="84">
        <v>4822.8</v>
      </c>
    </row>
    <row r="248" spans="1:9" x14ac:dyDescent="0.2">
      <c r="A248" s="72" t="s">
        <v>399</v>
      </c>
      <c r="B248" s="83">
        <v>21123.4</v>
      </c>
      <c r="C248" s="83">
        <v>3350.6</v>
      </c>
      <c r="D248" s="83">
        <v>0.4</v>
      </c>
      <c r="E248" s="83">
        <v>947.1</v>
      </c>
      <c r="F248" s="83">
        <v>7729.1</v>
      </c>
      <c r="G248" s="83">
        <v>1879.7</v>
      </c>
      <c r="H248" s="83">
        <v>10043.700000000001</v>
      </c>
      <c r="I248" s="84">
        <v>5121.1000000000004</v>
      </c>
    </row>
    <row r="249" spans="1:9" x14ac:dyDescent="0.2">
      <c r="A249" s="72" t="s">
        <v>400</v>
      </c>
      <c r="B249" s="83">
        <v>19362.900000000001</v>
      </c>
      <c r="C249" s="83">
        <v>4149.5</v>
      </c>
      <c r="D249" s="83">
        <v>-10.8</v>
      </c>
      <c r="E249" s="83">
        <v>1534.8</v>
      </c>
      <c r="F249" s="83">
        <v>5108.2</v>
      </c>
      <c r="G249" s="83">
        <v>1087</v>
      </c>
      <c r="H249" s="83">
        <v>10105.200000000001</v>
      </c>
      <c r="I249" s="84">
        <v>5596.4</v>
      </c>
    </row>
    <row r="250" spans="1:9" x14ac:dyDescent="0.2">
      <c r="A250" s="72" t="s">
        <v>401</v>
      </c>
      <c r="B250" s="83">
        <v>13839.6</v>
      </c>
      <c r="C250" s="83">
        <v>3083.7</v>
      </c>
      <c r="D250" s="83">
        <v>0.6</v>
      </c>
      <c r="E250" s="83">
        <v>1063.0999999999999</v>
      </c>
      <c r="F250" s="83">
        <v>3309.6</v>
      </c>
      <c r="G250" s="83">
        <v>847.3</v>
      </c>
      <c r="H250" s="83">
        <v>7446.2</v>
      </c>
      <c r="I250" s="84">
        <v>3954.4</v>
      </c>
    </row>
    <row r="251" spans="1:9" x14ac:dyDescent="0.2">
      <c r="A251" s="68"/>
      <c r="B251" s="79"/>
      <c r="C251" s="79"/>
      <c r="D251" s="79"/>
      <c r="E251" s="79"/>
      <c r="F251" s="79"/>
      <c r="G251" s="79"/>
      <c r="H251" s="79"/>
      <c r="I251" s="80"/>
    </row>
    <row r="252" spans="1:9" x14ac:dyDescent="0.2">
      <c r="A252" s="68" t="s">
        <v>402</v>
      </c>
      <c r="B252" s="79"/>
      <c r="C252" s="79"/>
      <c r="D252" s="79"/>
      <c r="E252" s="79"/>
      <c r="F252" s="79"/>
      <c r="G252" s="79"/>
      <c r="H252" s="79"/>
      <c r="I252" s="80"/>
    </row>
    <row r="253" spans="1:9" x14ac:dyDescent="0.2">
      <c r="A253" s="71" t="s">
        <v>256</v>
      </c>
      <c r="B253" s="83"/>
      <c r="C253" s="83"/>
      <c r="D253" s="83"/>
      <c r="E253" s="83"/>
      <c r="F253" s="83"/>
      <c r="G253" s="83"/>
      <c r="H253" s="83"/>
      <c r="I253" s="84"/>
    </row>
    <row r="254" spans="1:9" x14ac:dyDescent="0.2">
      <c r="A254" s="72" t="s">
        <v>403</v>
      </c>
      <c r="B254" s="83">
        <v>87973.1</v>
      </c>
      <c r="C254" s="83">
        <v>45414.3</v>
      </c>
      <c r="D254" s="83">
        <v>848.5</v>
      </c>
      <c r="E254" s="83">
        <v>16327.6</v>
      </c>
      <c r="F254" s="83">
        <v>16352.6</v>
      </c>
      <c r="G254" s="83">
        <v>2373.9</v>
      </c>
      <c r="H254" s="83">
        <v>26206.2</v>
      </c>
      <c r="I254" s="84">
        <v>20045.900000000001</v>
      </c>
    </row>
    <row r="255" spans="1:9" x14ac:dyDescent="0.2">
      <c r="A255" s="71" t="s">
        <v>247</v>
      </c>
      <c r="B255" s="83"/>
      <c r="C255" s="81"/>
      <c r="D255" s="81"/>
      <c r="E255" s="81"/>
      <c r="F255" s="81"/>
      <c r="G255" s="81"/>
      <c r="H255" s="81"/>
      <c r="I255" s="82"/>
    </row>
    <row r="256" spans="1:9" x14ac:dyDescent="0.2">
      <c r="A256" s="72" t="s">
        <v>404</v>
      </c>
      <c r="B256" s="83">
        <v>25843.5</v>
      </c>
      <c r="C256" s="83">
        <v>6299.2</v>
      </c>
      <c r="D256" s="83">
        <v>28.8</v>
      </c>
      <c r="E256" s="83">
        <v>1766.8</v>
      </c>
      <c r="F256" s="83">
        <v>6314.2</v>
      </c>
      <c r="G256" s="83">
        <v>297.39999999999998</v>
      </c>
      <c r="H256" s="83">
        <v>13230.2</v>
      </c>
      <c r="I256" s="84">
        <v>6674.4</v>
      </c>
    </row>
    <row r="257" spans="1:9" x14ac:dyDescent="0.2">
      <c r="A257" s="71" t="s">
        <v>231</v>
      </c>
      <c r="B257" s="83"/>
      <c r="C257" s="81"/>
      <c r="D257" s="81"/>
      <c r="E257" s="81"/>
      <c r="F257" s="81"/>
      <c r="G257" s="81"/>
      <c r="H257" s="81"/>
      <c r="I257" s="82"/>
    </row>
    <row r="258" spans="1:9" x14ac:dyDescent="0.2">
      <c r="A258" s="72" t="s">
        <v>405</v>
      </c>
      <c r="B258" s="83">
        <v>12972.1</v>
      </c>
      <c r="C258" s="83">
        <v>2941.9</v>
      </c>
      <c r="D258" s="83">
        <v>3.9</v>
      </c>
      <c r="E258" s="83">
        <v>1360.9</v>
      </c>
      <c r="F258" s="83">
        <v>3286.3</v>
      </c>
      <c r="G258" s="83">
        <v>327.10000000000002</v>
      </c>
      <c r="H258" s="83">
        <v>6743.9</v>
      </c>
      <c r="I258" s="84">
        <v>3380.2</v>
      </c>
    </row>
    <row r="259" spans="1:9" x14ac:dyDescent="0.2">
      <c r="A259" s="72" t="s">
        <v>406</v>
      </c>
      <c r="B259" s="83">
        <v>20882</v>
      </c>
      <c r="C259" s="83">
        <v>3774.9</v>
      </c>
      <c r="D259" s="83">
        <v>13.4</v>
      </c>
      <c r="E259" s="83">
        <v>1328.6</v>
      </c>
      <c r="F259" s="83">
        <v>6469.3</v>
      </c>
      <c r="G259" s="83">
        <v>1362.1</v>
      </c>
      <c r="H259" s="83">
        <v>10637.8</v>
      </c>
      <c r="I259" s="84">
        <v>4497.8</v>
      </c>
    </row>
    <row r="260" spans="1:9" x14ac:dyDescent="0.2">
      <c r="A260" s="72" t="s">
        <v>403</v>
      </c>
      <c r="B260" s="83">
        <v>18792.599999999999</v>
      </c>
      <c r="C260" s="83">
        <v>6628.6</v>
      </c>
      <c r="D260" s="83">
        <v>50.9</v>
      </c>
      <c r="E260" s="83">
        <v>2073.8000000000002</v>
      </c>
      <c r="F260" s="83">
        <v>3606.5</v>
      </c>
      <c r="G260" s="83">
        <v>385.7</v>
      </c>
      <c r="H260" s="83">
        <v>8557.5</v>
      </c>
      <c r="I260" s="84">
        <v>4787.7</v>
      </c>
    </row>
    <row r="261" spans="1:9" x14ac:dyDescent="0.2">
      <c r="A261" s="72" t="s">
        <v>407</v>
      </c>
      <c r="B261" s="83">
        <v>17704.3</v>
      </c>
      <c r="C261" s="83">
        <v>3221.3</v>
      </c>
      <c r="D261" s="83">
        <v>4</v>
      </c>
      <c r="E261" s="83">
        <v>1053.5</v>
      </c>
      <c r="F261" s="83">
        <v>4205.3</v>
      </c>
      <c r="G261" s="83">
        <v>785.2</v>
      </c>
      <c r="H261" s="83">
        <v>10277.700000000001</v>
      </c>
      <c r="I261" s="84">
        <v>5702.7</v>
      </c>
    </row>
    <row r="262" spans="1:9" x14ac:dyDescent="0.2">
      <c r="A262" s="72" t="s">
        <v>408</v>
      </c>
      <c r="B262" s="83">
        <v>18022.2</v>
      </c>
      <c r="C262" s="83">
        <v>3910.9</v>
      </c>
      <c r="D262" s="83">
        <v>7.1</v>
      </c>
      <c r="E262" s="83">
        <v>1340.8</v>
      </c>
      <c r="F262" s="83">
        <v>5120.6000000000004</v>
      </c>
      <c r="G262" s="83">
        <v>770.5</v>
      </c>
      <c r="H262" s="83">
        <v>8990.7999999999993</v>
      </c>
      <c r="I262" s="84">
        <v>4369.3</v>
      </c>
    </row>
    <row r="263" spans="1:9" x14ac:dyDescent="0.2">
      <c r="A263" s="72" t="s">
        <v>409</v>
      </c>
      <c r="B263" s="83">
        <v>23944.6</v>
      </c>
      <c r="C263" s="83">
        <v>4552.8</v>
      </c>
      <c r="D263" s="83">
        <v>26.7</v>
      </c>
      <c r="E263" s="83">
        <v>1690</v>
      </c>
      <c r="F263" s="83">
        <v>6268.3</v>
      </c>
      <c r="G263" s="83">
        <v>1425</v>
      </c>
      <c r="H263" s="83">
        <v>13123.5</v>
      </c>
      <c r="I263" s="84">
        <v>7432.8</v>
      </c>
    </row>
    <row r="264" spans="1:9" x14ac:dyDescent="0.2">
      <c r="A264" s="72" t="s">
        <v>410</v>
      </c>
      <c r="B264" s="83">
        <v>14973.8</v>
      </c>
      <c r="C264" s="83">
        <v>3482.5</v>
      </c>
      <c r="D264" s="83">
        <v>43.4</v>
      </c>
      <c r="E264" s="83">
        <v>1528.7</v>
      </c>
      <c r="F264" s="83">
        <v>3929.6</v>
      </c>
      <c r="G264" s="83">
        <v>1234</v>
      </c>
      <c r="H264" s="83">
        <v>7561.7</v>
      </c>
      <c r="I264" s="84">
        <v>4379.5</v>
      </c>
    </row>
    <row r="265" spans="1:9" x14ac:dyDescent="0.2">
      <c r="A265" s="72" t="s">
        <v>411</v>
      </c>
      <c r="B265" s="83">
        <v>19451.3</v>
      </c>
      <c r="C265" s="83">
        <v>4278.7</v>
      </c>
      <c r="D265" s="83">
        <v>5.2</v>
      </c>
      <c r="E265" s="83">
        <v>1404.6</v>
      </c>
      <c r="F265" s="83">
        <v>6163.4</v>
      </c>
      <c r="G265" s="83">
        <v>2525.4</v>
      </c>
      <c r="H265" s="83">
        <v>9009.2000000000007</v>
      </c>
      <c r="I265" s="84">
        <v>4750</v>
      </c>
    </row>
    <row r="266" spans="1:9" x14ac:dyDescent="0.2">
      <c r="A266" s="68"/>
      <c r="B266" s="79"/>
      <c r="C266" s="79"/>
      <c r="D266" s="79"/>
      <c r="E266" s="79"/>
      <c r="F266" s="79"/>
      <c r="G266" s="79"/>
      <c r="H266" s="79"/>
      <c r="I266" s="80"/>
    </row>
    <row r="267" spans="1:9" x14ac:dyDescent="0.2">
      <c r="A267" s="68" t="s">
        <v>412</v>
      </c>
      <c r="B267" s="79"/>
      <c r="C267" s="79"/>
      <c r="D267" s="79"/>
      <c r="E267" s="79"/>
      <c r="F267" s="79"/>
      <c r="G267" s="79"/>
      <c r="H267" s="79"/>
      <c r="I267" s="80"/>
    </row>
    <row r="268" spans="1:9" x14ac:dyDescent="0.2">
      <c r="A268" s="71" t="s">
        <v>228</v>
      </c>
      <c r="B268" s="83"/>
      <c r="C268" s="83"/>
      <c r="D268" s="83"/>
      <c r="E268" s="83"/>
      <c r="F268" s="83"/>
      <c r="G268" s="83"/>
      <c r="H268" s="83"/>
      <c r="I268" s="102"/>
    </row>
    <row r="269" spans="1:9" x14ac:dyDescent="0.2">
      <c r="A269" s="72" t="s">
        <v>413</v>
      </c>
      <c r="B269" s="83">
        <v>77321.7</v>
      </c>
      <c r="C269" s="83">
        <v>42616.7</v>
      </c>
      <c r="D269" s="83">
        <v>773.1</v>
      </c>
      <c r="E269" s="83">
        <v>18841.8</v>
      </c>
      <c r="F269" s="83">
        <v>14001.1</v>
      </c>
      <c r="G269" s="83">
        <v>746.9</v>
      </c>
      <c r="H269" s="83">
        <v>20703.900000000001</v>
      </c>
      <c r="I269" s="84">
        <v>20703.900000000001</v>
      </c>
    </row>
    <row r="270" spans="1:9" x14ac:dyDescent="0.2">
      <c r="A270" s="72" t="s">
        <v>414</v>
      </c>
      <c r="B270" s="83">
        <v>7932.7</v>
      </c>
      <c r="C270" s="83">
        <v>3569.5</v>
      </c>
      <c r="D270" s="83">
        <v>18</v>
      </c>
      <c r="E270" s="83">
        <v>1240.9000000000001</v>
      </c>
      <c r="F270" s="83">
        <v>1681.7</v>
      </c>
      <c r="G270" s="83">
        <v>40.4</v>
      </c>
      <c r="H270" s="83">
        <v>2681.5</v>
      </c>
      <c r="I270" s="84">
        <v>2584.1</v>
      </c>
    </row>
    <row r="271" spans="1:9" x14ac:dyDescent="0.2">
      <c r="A271" s="71" t="s">
        <v>231</v>
      </c>
      <c r="B271" s="83"/>
      <c r="C271" s="81"/>
      <c r="D271" s="81"/>
      <c r="E271" s="81"/>
      <c r="F271" s="81"/>
      <c r="G271" s="81"/>
      <c r="H271" s="81"/>
      <c r="I271" s="82"/>
    </row>
    <row r="272" spans="1:9" x14ac:dyDescent="0.2">
      <c r="A272" s="72" t="s">
        <v>338</v>
      </c>
      <c r="B272" s="83">
        <v>16970.3</v>
      </c>
      <c r="C272" s="83">
        <v>3143.6</v>
      </c>
      <c r="D272" s="83">
        <v>37.799999999999997</v>
      </c>
      <c r="E272" s="83">
        <v>1520.2</v>
      </c>
      <c r="F272" s="83">
        <v>4068.3</v>
      </c>
      <c r="G272" s="83">
        <v>318.8</v>
      </c>
      <c r="H272" s="83">
        <v>9758.4</v>
      </c>
      <c r="I272" s="84">
        <v>5165.3999999999996</v>
      </c>
    </row>
    <row r="273" spans="1:9" x14ac:dyDescent="0.2">
      <c r="A273" s="72" t="s">
        <v>415</v>
      </c>
      <c r="B273" s="83">
        <v>31992.5</v>
      </c>
      <c r="C273" s="83">
        <v>6225.7</v>
      </c>
      <c r="D273" s="83">
        <v>21.5</v>
      </c>
      <c r="E273" s="83">
        <v>2930.6</v>
      </c>
      <c r="F273" s="83">
        <v>8319.2999999999993</v>
      </c>
      <c r="G273" s="83">
        <v>1483</v>
      </c>
      <c r="H273" s="83">
        <v>17447.400000000001</v>
      </c>
      <c r="I273" s="84">
        <v>10934.2</v>
      </c>
    </row>
    <row r="274" spans="1:9" x14ac:dyDescent="0.2">
      <c r="A274" s="72" t="s">
        <v>413</v>
      </c>
      <c r="B274" s="83">
        <v>48298.400000000001</v>
      </c>
      <c r="C274" s="83">
        <v>12372.1</v>
      </c>
      <c r="D274" s="83">
        <v>26.3</v>
      </c>
      <c r="E274" s="83">
        <v>7042.8</v>
      </c>
      <c r="F274" s="83">
        <v>9853.5</v>
      </c>
      <c r="G274" s="83">
        <v>1262.9000000000001</v>
      </c>
      <c r="H274" s="83">
        <v>26072.799999999999</v>
      </c>
      <c r="I274" s="84">
        <v>15093.6</v>
      </c>
    </row>
    <row r="275" spans="1:9" x14ac:dyDescent="0.2">
      <c r="A275" s="72" t="s">
        <v>416</v>
      </c>
      <c r="B275" s="83">
        <v>13156.4</v>
      </c>
      <c r="C275" s="83">
        <v>2075.4</v>
      </c>
      <c r="D275" s="83">
        <v>11.2</v>
      </c>
      <c r="E275" s="83">
        <v>745.9</v>
      </c>
      <c r="F275" s="83">
        <v>4066</v>
      </c>
      <c r="G275" s="83">
        <v>753.8</v>
      </c>
      <c r="H275" s="83">
        <v>7014.9</v>
      </c>
      <c r="I275" s="84">
        <v>3570.8</v>
      </c>
    </row>
    <row r="276" spans="1:9" x14ac:dyDescent="0.2">
      <c r="A276" s="72" t="s">
        <v>417</v>
      </c>
      <c r="B276" s="83">
        <v>29959.7</v>
      </c>
      <c r="C276" s="83">
        <v>6228</v>
      </c>
      <c r="D276" s="83">
        <v>7.9</v>
      </c>
      <c r="E276" s="83">
        <v>2661.4</v>
      </c>
      <c r="F276" s="83">
        <v>7042</v>
      </c>
      <c r="G276" s="83">
        <v>279.3</v>
      </c>
      <c r="H276" s="83">
        <v>16689.7</v>
      </c>
      <c r="I276" s="84">
        <v>9850.5</v>
      </c>
    </row>
    <row r="277" spans="1:9" x14ac:dyDescent="0.2">
      <c r="A277" s="72" t="s">
        <v>414</v>
      </c>
      <c r="B277" s="83">
        <v>23161.5</v>
      </c>
      <c r="C277" s="83">
        <v>5363.4</v>
      </c>
      <c r="D277" s="83">
        <v>11.1</v>
      </c>
      <c r="E277" s="83">
        <v>2436.9</v>
      </c>
      <c r="F277" s="83">
        <v>5223.1000000000004</v>
      </c>
      <c r="G277" s="83">
        <v>521.70000000000005</v>
      </c>
      <c r="H277" s="83">
        <v>12575</v>
      </c>
      <c r="I277" s="84">
        <v>6930.3</v>
      </c>
    </row>
    <row r="278" spans="1:9" x14ac:dyDescent="0.2">
      <c r="A278" s="72" t="s">
        <v>418</v>
      </c>
      <c r="B278" s="83">
        <v>22029</v>
      </c>
      <c r="C278" s="83">
        <v>6734.2</v>
      </c>
      <c r="D278" s="83">
        <v>15.1</v>
      </c>
      <c r="E278" s="83">
        <v>2615.6</v>
      </c>
      <c r="F278" s="83">
        <v>3758.9</v>
      </c>
      <c r="G278" s="83">
        <v>94.2</v>
      </c>
      <c r="H278" s="83">
        <v>11535.8</v>
      </c>
      <c r="I278" s="84">
        <v>7568.3</v>
      </c>
    </row>
    <row r="279" spans="1:9" x14ac:dyDescent="0.2">
      <c r="A279" s="72" t="s">
        <v>419</v>
      </c>
      <c r="B279" s="83">
        <v>20813.900000000001</v>
      </c>
      <c r="C279" s="83">
        <v>3107.1</v>
      </c>
      <c r="D279" s="83">
        <v>12.2</v>
      </c>
      <c r="E279" s="83">
        <v>1383.4</v>
      </c>
      <c r="F279" s="83">
        <v>5934.3</v>
      </c>
      <c r="G279" s="83">
        <v>964.1</v>
      </c>
      <c r="H279" s="83">
        <v>11772.5</v>
      </c>
      <c r="I279" s="84">
        <v>5796.9</v>
      </c>
    </row>
    <row r="280" spans="1:9" x14ac:dyDescent="0.2">
      <c r="A280" s="72" t="s">
        <v>420</v>
      </c>
      <c r="B280" s="83">
        <v>13606.2</v>
      </c>
      <c r="C280" s="83">
        <v>3252.6</v>
      </c>
      <c r="D280" s="83">
        <v>7.3</v>
      </c>
      <c r="E280" s="83">
        <v>1294.9000000000001</v>
      </c>
      <c r="F280" s="83">
        <v>3413</v>
      </c>
      <c r="G280" s="83">
        <v>443.4</v>
      </c>
      <c r="H280" s="83">
        <v>6940.6</v>
      </c>
      <c r="I280" s="84">
        <v>3441.1</v>
      </c>
    </row>
    <row r="281" spans="1:9" x14ac:dyDescent="0.2">
      <c r="A281" s="68"/>
      <c r="B281" s="79"/>
      <c r="C281" s="79"/>
      <c r="D281" s="79"/>
      <c r="E281" s="79"/>
      <c r="F281" s="79"/>
      <c r="G281" s="79"/>
      <c r="H281" s="79"/>
      <c r="I281" s="80"/>
    </row>
    <row r="282" spans="1:9" x14ac:dyDescent="0.2">
      <c r="A282" s="68" t="s">
        <v>422</v>
      </c>
      <c r="B282" s="79"/>
      <c r="C282" s="79"/>
      <c r="D282" s="79"/>
      <c r="E282" s="79"/>
      <c r="F282" s="79"/>
      <c r="G282" s="79"/>
      <c r="H282" s="79"/>
      <c r="I282" s="80"/>
    </row>
    <row r="283" spans="1:9" x14ac:dyDescent="0.2">
      <c r="A283" s="71" t="s">
        <v>276</v>
      </c>
      <c r="B283" s="103"/>
      <c r="C283" s="103"/>
      <c r="D283" s="103"/>
      <c r="E283" s="103"/>
      <c r="F283" s="103"/>
      <c r="G283" s="103"/>
      <c r="H283" s="103"/>
      <c r="I283" s="104"/>
    </row>
    <row r="284" spans="1:9" x14ac:dyDescent="0.2">
      <c r="A284" s="72" t="s">
        <v>423</v>
      </c>
      <c r="B284" s="83">
        <v>49475.3</v>
      </c>
      <c r="C284" s="83">
        <v>17256.2</v>
      </c>
      <c r="D284" s="83">
        <v>225.2</v>
      </c>
      <c r="E284" s="83">
        <v>5966.1</v>
      </c>
      <c r="F284" s="83">
        <v>13419</v>
      </c>
      <c r="G284" s="83">
        <v>3859.8</v>
      </c>
      <c r="H284" s="83">
        <v>18800.099999999999</v>
      </c>
      <c r="I284" s="84">
        <v>11026.8</v>
      </c>
    </row>
    <row r="285" spans="1:9" x14ac:dyDescent="0.2">
      <c r="A285" s="72" t="s">
        <v>424</v>
      </c>
      <c r="B285" s="83">
        <v>35403.800000000003</v>
      </c>
      <c r="C285" s="83">
        <v>13319.7</v>
      </c>
      <c r="D285" s="83">
        <v>239.8</v>
      </c>
      <c r="E285" s="83">
        <v>5204.8999999999996</v>
      </c>
      <c r="F285" s="83">
        <v>7322</v>
      </c>
      <c r="G285" s="83">
        <v>1416.3</v>
      </c>
      <c r="H285" s="83">
        <v>14762.2</v>
      </c>
      <c r="I285" s="84">
        <v>7871.6</v>
      </c>
    </row>
    <row r="286" spans="1:9" x14ac:dyDescent="0.2">
      <c r="A286" s="71" t="s">
        <v>231</v>
      </c>
      <c r="B286" s="83"/>
      <c r="C286" s="81"/>
      <c r="D286" s="81"/>
      <c r="E286" s="81"/>
      <c r="F286" s="81"/>
      <c r="G286" s="81"/>
      <c r="H286" s="81"/>
      <c r="I286" s="82"/>
    </row>
    <row r="287" spans="1:9" x14ac:dyDescent="0.2">
      <c r="A287" s="72" t="s">
        <v>425</v>
      </c>
      <c r="B287" s="83">
        <v>19752.900000000001</v>
      </c>
      <c r="C287" s="83">
        <v>3733.7</v>
      </c>
      <c r="D287" s="83">
        <v>29.6</v>
      </c>
      <c r="E287" s="83">
        <v>1278.9000000000001</v>
      </c>
      <c r="F287" s="83">
        <v>5122.5</v>
      </c>
      <c r="G287" s="83">
        <v>540.5</v>
      </c>
      <c r="H287" s="83">
        <v>10896.8</v>
      </c>
      <c r="I287" s="84">
        <v>5947.7</v>
      </c>
    </row>
    <row r="288" spans="1:9" x14ac:dyDescent="0.2">
      <c r="A288" s="72" t="s">
        <v>426</v>
      </c>
      <c r="B288" s="83">
        <v>20487</v>
      </c>
      <c r="C288" s="83">
        <v>3328</v>
      </c>
      <c r="D288" s="83">
        <v>20.2</v>
      </c>
      <c r="E288" s="83">
        <v>1045.7</v>
      </c>
      <c r="F288" s="83">
        <v>6358</v>
      </c>
      <c r="G288" s="83">
        <v>1112</v>
      </c>
      <c r="H288" s="83">
        <v>10801</v>
      </c>
      <c r="I288" s="84">
        <v>5108.3</v>
      </c>
    </row>
    <row r="289" spans="1:9" x14ac:dyDescent="0.2">
      <c r="A289" s="72" t="s">
        <v>427</v>
      </c>
      <c r="B289" s="83">
        <v>17275.7</v>
      </c>
      <c r="C289" s="83">
        <v>3175.7</v>
      </c>
      <c r="D289" s="83">
        <v>1.8</v>
      </c>
      <c r="E289" s="83">
        <v>1309.9000000000001</v>
      </c>
      <c r="F289" s="83">
        <v>5844.8</v>
      </c>
      <c r="G289" s="83">
        <v>1839.6</v>
      </c>
      <c r="H289" s="83">
        <v>8255.2000000000007</v>
      </c>
      <c r="I289" s="84">
        <v>4109.7</v>
      </c>
    </row>
    <row r="290" spans="1:9" x14ac:dyDescent="0.2">
      <c r="A290" s="72" t="s">
        <v>428</v>
      </c>
      <c r="B290" s="83">
        <v>15088.7</v>
      </c>
      <c r="C290" s="83">
        <v>3540.9</v>
      </c>
      <c r="D290" s="83">
        <v>6.5</v>
      </c>
      <c r="E290" s="83">
        <v>973</v>
      </c>
      <c r="F290" s="83">
        <v>4063.8</v>
      </c>
      <c r="G290" s="83">
        <v>1009.9</v>
      </c>
      <c r="H290" s="83">
        <v>7483.9</v>
      </c>
      <c r="I290" s="84">
        <v>3740</v>
      </c>
    </row>
    <row r="291" spans="1:9" x14ac:dyDescent="0.2">
      <c r="A291" s="72" t="s">
        <v>429</v>
      </c>
      <c r="B291" s="83">
        <v>16571.2</v>
      </c>
      <c r="C291" s="83">
        <v>3401.1</v>
      </c>
      <c r="D291" s="83">
        <v>64.8</v>
      </c>
      <c r="E291" s="83">
        <v>1012.1</v>
      </c>
      <c r="F291" s="83">
        <v>6861.8</v>
      </c>
      <c r="G291" s="83">
        <v>3682</v>
      </c>
      <c r="H291" s="83">
        <v>6308.3</v>
      </c>
      <c r="I291" s="84">
        <v>3693.3</v>
      </c>
    </row>
    <row r="292" spans="1:9" x14ac:dyDescent="0.2">
      <c r="A292" s="68"/>
      <c r="B292" s="79"/>
      <c r="C292" s="79"/>
      <c r="D292" s="79"/>
      <c r="E292" s="79"/>
      <c r="F292" s="79"/>
      <c r="G292" s="79"/>
      <c r="H292" s="79"/>
      <c r="I292" s="80"/>
    </row>
    <row r="293" spans="1:9" x14ac:dyDescent="0.2">
      <c r="A293" s="68" t="s">
        <v>430</v>
      </c>
      <c r="B293" s="79"/>
      <c r="C293" s="79"/>
      <c r="D293" s="79"/>
      <c r="E293" s="79"/>
      <c r="F293" s="79"/>
      <c r="G293" s="79"/>
      <c r="H293" s="79"/>
      <c r="I293" s="80"/>
    </row>
    <row r="294" spans="1:9" x14ac:dyDescent="0.2">
      <c r="A294" s="71" t="s">
        <v>256</v>
      </c>
      <c r="B294" s="103"/>
      <c r="C294" s="103"/>
      <c r="D294" s="103"/>
      <c r="E294" s="103"/>
      <c r="F294" s="103"/>
      <c r="G294" s="103"/>
      <c r="H294" s="103"/>
      <c r="I294" s="104"/>
    </row>
    <row r="295" spans="1:9" x14ac:dyDescent="0.2">
      <c r="A295" s="72" t="s">
        <v>431</v>
      </c>
      <c r="B295" s="83">
        <v>188084.4</v>
      </c>
      <c r="C295" s="83">
        <v>122330.4</v>
      </c>
      <c r="D295" s="83">
        <v>4755.5</v>
      </c>
      <c r="E295" s="83">
        <v>35359</v>
      </c>
      <c r="F295" s="83">
        <v>33369</v>
      </c>
      <c r="G295" s="83">
        <v>11545.5</v>
      </c>
      <c r="H295" s="83">
        <v>32385.1</v>
      </c>
      <c r="I295" s="84">
        <v>32226.2</v>
      </c>
    </row>
    <row r="296" spans="1:9" x14ac:dyDescent="0.2">
      <c r="A296" s="71" t="s">
        <v>276</v>
      </c>
      <c r="B296" s="83"/>
      <c r="C296" s="81"/>
      <c r="D296" s="81"/>
      <c r="E296" s="81"/>
      <c r="F296" s="81"/>
      <c r="G296" s="81"/>
      <c r="H296" s="81"/>
      <c r="I296" s="82"/>
    </row>
    <row r="297" spans="1:9" x14ac:dyDescent="0.2">
      <c r="A297" s="72" t="s">
        <v>432</v>
      </c>
      <c r="B297" s="83">
        <v>25594</v>
      </c>
      <c r="C297" s="83">
        <v>10559.8</v>
      </c>
      <c r="D297" s="83">
        <v>21.7</v>
      </c>
      <c r="E297" s="83">
        <v>2856</v>
      </c>
      <c r="F297" s="83">
        <v>9165.5</v>
      </c>
      <c r="G297" s="83">
        <v>4753.8</v>
      </c>
      <c r="H297" s="83">
        <v>5868.6</v>
      </c>
      <c r="I297" s="84">
        <v>3860.8</v>
      </c>
    </row>
    <row r="298" spans="1:9" x14ac:dyDescent="0.2">
      <c r="A298" s="72" t="s">
        <v>433</v>
      </c>
      <c r="B298" s="83">
        <v>34284</v>
      </c>
      <c r="C298" s="83">
        <v>11514.5</v>
      </c>
      <c r="D298" s="83">
        <v>148.1</v>
      </c>
      <c r="E298" s="83">
        <v>3501.3</v>
      </c>
      <c r="F298" s="83">
        <v>9994.7999999999993</v>
      </c>
      <c r="G298" s="83">
        <v>5537.9</v>
      </c>
      <c r="H298" s="83">
        <v>12774.6</v>
      </c>
      <c r="I298" s="84">
        <v>10687</v>
      </c>
    </row>
    <row r="299" spans="1:9" x14ac:dyDescent="0.2">
      <c r="A299" s="71" t="s">
        <v>231</v>
      </c>
      <c r="B299" s="83"/>
      <c r="C299" s="81"/>
      <c r="D299" s="81"/>
      <c r="E299" s="81"/>
      <c r="F299" s="81"/>
      <c r="G299" s="81"/>
      <c r="H299" s="81"/>
      <c r="I299" s="82"/>
    </row>
    <row r="300" spans="1:9" x14ac:dyDescent="0.2">
      <c r="A300" s="72" t="s">
        <v>434</v>
      </c>
      <c r="B300" s="83">
        <v>15096.7</v>
      </c>
      <c r="C300" s="83">
        <v>5194.7</v>
      </c>
      <c r="D300" s="83">
        <v>1.9</v>
      </c>
      <c r="E300" s="83">
        <v>1331.5</v>
      </c>
      <c r="F300" s="83">
        <v>4842.8</v>
      </c>
      <c r="G300" s="83">
        <v>2506.8000000000002</v>
      </c>
      <c r="H300" s="83">
        <v>5059.3</v>
      </c>
      <c r="I300" s="84">
        <v>2945.5</v>
      </c>
    </row>
    <row r="301" spans="1:9" x14ac:dyDescent="0.2">
      <c r="A301" s="72" t="s">
        <v>435</v>
      </c>
      <c r="B301" s="83">
        <v>12852.5</v>
      </c>
      <c r="C301" s="83">
        <v>3074.9</v>
      </c>
      <c r="D301" s="83">
        <v>18.2</v>
      </c>
      <c r="E301" s="83">
        <v>1318</v>
      </c>
      <c r="F301" s="83">
        <v>4060.9</v>
      </c>
      <c r="G301" s="83">
        <v>2180.6999999999998</v>
      </c>
      <c r="H301" s="83">
        <v>5716.7</v>
      </c>
      <c r="I301" s="84">
        <v>3648.6</v>
      </c>
    </row>
    <row r="302" spans="1:9" x14ac:dyDescent="0.2">
      <c r="A302" s="72" t="s">
        <v>436</v>
      </c>
      <c r="B302" s="83">
        <v>25965.200000000001</v>
      </c>
      <c r="C302" s="83">
        <v>10847.3</v>
      </c>
      <c r="D302" s="83">
        <v>225.8</v>
      </c>
      <c r="E302" s="83">
        <v>3897.6</v>
      </c>
      <c r="F302" s="83">
        <v>5432</v>
      </c>
      <c r="G302" s="83">
        <v>1106.2</v>
      </c>
      <c r="H302" s="83">
        <v>9685.7999999999993</v>
      </c>
      <c r="I302" s="84">
        <v>6135.5</v>
      </c>
    </row>
    <row r="303" spans="1:9" x14ac:dyDescent="0.2">
      <c r="A303" s="72" t="s">
        <v>437</v>
      </c>
      <c r="B303" s="83">
        <v>27723.200000000001</v>
      </c>
      <c r="C303" s="83">
        <v>7230.5</v>
      </c>
      <c r="D303" s="83">
        <v>34.200000000000003</v>
      </c>
      <c r="E303" s="83">
        <v>2325</v>
      </c>
      <c r="F303" s="83">
        <v>11357.3</v>
      </c>
      <c r="G303" s="83">
        <v>7067.9</v>
      </c>
      <c r="H303" s="83">
        <v>9135.2999999999993</v>
      </c>
      <c r="I303" s="84">
        <v>5610.9</v>
      </c>
    </row>
    <row r="304" spans="1:9" x14ac:dyDescent="0.2">
      <c r="A304" s="72" t="s">
        <v>438</v>
      </c>
      <c r="B304" s="83">
        <v>10316.1</v>
      </c>
      <c r="C304" s="83">
        <v>2792.3</v>
      </c>
      <c r="D304" s="83">
        <v>8.8000000000000007</v>
      </c>
      <c r="E304" s="83">
        <v>818.1</v>
      </c>
      <c r="F304" s="83">
        <v>3939.6</v>
      </c>
      <c r="G304" s="83">
        <v>2200.8000000000002</v>
      </c>
      <c r="H304" s="83">
        <v>3584.2</v>
      </c>
      <c r="I304" s="84">
        <v>1995.7</v>
      </c>
    </row>
    <row r="305" spans="1:9" x14ac:dyDescent="0.2">
      <c r="A305" s="72" t="s">
        <v>431</v>
      </c>
      <c r="B305" s="83">
        <v>29927.1</v>
      </c>
      <c r="C305" s="83">
        <v>13082.7</v>
      </c>
      <c r="D305" s="83">
        <v>8.5</v>
      </c>
      <c r="E305" s="83">
        <v>5458.9</v>
      </c>
      <c r="F305" s="83">
        <v>5166.1000000000004</v>
      </c>
      <c r="G305" s="83">
        <v>545.1</v>
      </c>
      <c r="H305" s="83">
        <v>11678.3</v>
      </c>
      <c r="I305" s="84">
        <v>7902.7</v>
      </c>
    </row>
    <row r="306" spans="1:9" x14ac:dyDescent="0.2">
      <c r="A306" s="72" t="s">
        <v>439</v>
      </c>
      <c r="B306" s="83">
        <v>13562.8</v>
      </c>
      <c r="C306" s="83">
        <v>4416.3</v>
      </c>
      <c r="D306" s="83">
        <v>-5.7</v>
      </c>
      <c r="E306" s="83">
        <v>1235.5</v>
      </c>
      <c r="F306" s="83">
        <v>3544.9</v>
      </c>
      <c r="G306" s="83">
        <v>924.7</v>
      </c>
      <c r="H306" s="83">
        <v>5601.6</v>
      </c>
      <c r="I306" s="84">
        <v>3005.6</v>
      </c>
    </row>
    <row r="307" spans="1:9" x14ac:dyDescent="0.2">
      <c r="A307" s="72" t="s">
        <v>440</v>
      </c>
      <c r="B307" s="83">
        <v>17758.900000000001</v>
      </c>
      <c r="C307" s="83">
        <v>5063.2</v>
      </c>
      <c r="D307" s="83">
        <v>4.9000000000000004</v>
      </c>
      <c r="E307" s="83">
        <v>2222</v>
      </c>
      <c r="F307" s="83">
        <v>4394.3999999999996</v>
      </c>
      <c r="G307" s="83">
        <v>1732.6</v>
      </c>
      <c r="H307" s="83">
        <v>8301.2999999999993</v>
      </c>
      <c r="I307" s="84">
        <v>4592.1000000000004</v>
      </c>
    </row>
    <row r="308" spans="1:9" x14ac:dyDescent="0.2">
      <c r="A308" s="68"/>
      <c r="B308" s="79"/>
      <c r="C308" s="79"/>
      <c r="D308" s="79"/>
      <c r="E308" s="79"/>
      <c r="F308" s="79"/>
      <c r="G308" s="79"/>
      <c r="H308" s="79"/>
      <c r="I308" s="80"/>
    </row>
    <row r="309" spans="1:9" x14ac:dyDescent="0.2">
      <c r="A309" s="68" t="s">
        <v>441</v>
      </c>
      <c r="B309" s="79"/>
      <c r="C309" s="79"/>
      <c r="D309" s="79"/>
      <c r="E309" s="79"/>
      <c r="F309" s="79"/>
      <c r="G309" s="79"/>
      <c r="H309" s="79"/>
      <c r="I309" s="80"/>
    </row>
    <row r="310" spans="1:9" x14ac:dyDescent="0.2">
      <c r="A310" s="71" t="s">
        <v>256</v>
      </c>
      <c r="B310" s="103"/>
      <c r="C310" s="103"/>
      <c r="D310" s="103"/>
      <c r="E310" s="103"/>
      <c r="F310" s="103"/>
      <c r="G310" s="103"/>
      <c r="H310" s="103"/>
      <c r="I310" s="104"/>
    </row>
    <row r="311" spans="1:9" x14ac:dyDescent="0.2">
      <c r="A311" s="72" t="s">
        <v>442</v>
      </c>
      <c r="B311" s="83">
        <v>48448.5</v>
      </c>
      <c r="C311" s="83">
        <v>24287.8</v>
      </c>
      <c r="D311" s="83">
        <v>400.8</v>
      </c>
      <c r="E311" s="83">
        <v>11289.2</v>
      </c>
      <c r="F311" s="83">
        <v>11340.3</v>
      </c>
      <c r="G311" s="83">
        <v>5560</v>
      </c>
      <c r="H311" s="83">
        <v>12820.4</v>
      </c>
      <c r="I311" s="84">
        <v>12820.4</v>
      </c>
    </row>
    <row r="312" spans="1:9" x14ac:dyDescent="0.2">
      <c r="A312" s="71" t="s">
        <v>247</v>
      </c>
      <c r="B312" s="83"/>
      <c r="C312" s="81"/>
      <c r="D312" s="81"/>
      <c r="E312" s="81"/>
      <c r="F312" s="81"/>
      <c r="G312" s="81"/>
      <c r="H312" s="81"/>
      <c r="I312" s="82"/>
    </row>
    <row r="313" spans="1:9" x14ac:dyDescent="0.2">
      <c r="A313" s="72" t="s">
        <v>443</v>
      </c>
      <c r="B313" s="83">
        <v>50928.2</v>
      </c>
      <c r="C313" s="83">
        <v>21380.799999999999</v>
      </c>
      <c r="D313" s="83">
        <v>372.8</v>
      </c>
      <c r="E313" s="83">
        <v>10077.799999999999</v>
      </c>
      <c r="F313" s="83">
        <v>10413.799999999999</v>
      </c>
      <c r="G313" s="83">
        <v>641.1</v>
      </c>
      <c r="H313" s="83">
        <v>19133.599999999999</v>
      </c>
      <c r="I313" s="84">
        <v>15189.2</v>
      </c>
    </row>
    <row r="314" spans="1:9" x14ac:dyDescent="0.2">
      <c r="A314" s="71" t="s">
        <v>231</v>
      </c>
      <c r="B314" s="83"/>
      <c r="C314" s="81"/>
      <c r="D314" s="81"/>
      <c r="E314" s="81"/>
      <c r="F314" s="81"/>
      <c r="G314" s="81"/>
      <c r="H314" s="81"/>
      <c r="I314" s="82"/>
    </row>
    <row r="315" spans="1:9" x14ac:dyDescent="0.2">
      <c r="A315" s="72" t="s">
        <v>444</v>
      </c>
      <c r="B315" s="83">
        <v>22461.8</v>
      </c>
      <c r="C315" s="83">
        <v>4579.3</v>
      </c>
      <c r="D315" s="83">
        <v>23.9</v>
      </c>
      <c r="E315" s="83">
        <v>1678.8</v>
      </c>
      <c r="F315" s="83">
        <v>6548.1</v>
      </c>
      <c r="G315" s="83">
        <v>1967.5</v>
      </c>
      <c r="H315" s="83">
        <v>11334.5</v>
      </c>
      <c r="I315" s="84">
        <v>6096.7</v>
      </c>
    </row>
    <row r="316" spans="1:9" x14ac:dyDescent="0.2">
      <c r="A316" s="72" t="s">
        <v>445</v>
      </c>
      <c r="B316" s="83">
        <v>14130.1</v>
      </c>
      <c r="C316" s="83">
        <v>1928.5</v>
      </c>
      <c r="D316" s="83">
        <v>2.9</v>
      </c>
      <c r="E316" s="83">
        <v>882.5</v>
      </c>
      <c r="F316" s="83">
        <v>4895.5</v>
      </c>
      <c r="G316" s="83">
        <v>1661.1</v>
      </c>
      <c r="H316" s="83">
        <v>7306</v>
      </c>
      <c r="I316" s="84">
        <v>3817.5</v>
      </c>
    </row>
    <row r="317" spans="1:9" x14ac:dyDescent="0.2">
      <c r="A317" s="72" t="s">
        <v>446</v>
      </c>
      <c r="B317" s="83">
        <v>21721.8</v>
      </c>
      <c r="C317" s="83">
        <v>7230.6</v>
      </c>
      <c r="D317" s="83">
        <v>8.4</v>
      </c>
      <c r="E317" s="83">
        <v>2165.8000000000002</v>
      </c>
      <c r="F317" s="83">
        <v>9227.7999999999993</v>
      </c>
      <c r="G317" s="83">
        <v>5872</v>
      </c>
      <c r="H317" s="83">
        <v>5263.5</v>
      </c>
      <c r="I317" s="84">
        <v>3711.6</v>
      </c>
    </row>
    <row r="318" spans="1:9" x14ac:dyDescent="0.2">
      <c r="A318" s="72" t="s">
        <v>447</v>
      </c>
      <c r="B318" s="83">
        <v>9929.2000000000007</v>
      </c>
      <c r="C318" s="83">
        <v>2585.8000000000002</v>
      </c>
      <c r="D318" s="83">
        <v>2.8</v>
      </c>
      <c r="E318" s="83">
        <v>861.8</v>
      </c>
      <c r="F318" s="83">
        <v>2220.1</v>
      </c>
      <c r="G318" s="83">
        <v>181.6</v>
      </c>
      <c r="H318" s="83">
        <v>5123.3999999999996</v>
      </c>
      <c r="I318" s="84">
        <v>2981.9</v>
      </c>
    </row>
    <row r="319" spans="1:9" x14ac:dyDescent="0.2">
      <c r="A319" s="90"/>
      <c r="B319"/>
      <c r="C319"/>
      <c r="D319"/>
      <c r="E319"/>
      <c r="F319"/>
      <c r="G319"/>
      <c r="H319"/>
      <c r="I319"/>
    </row>
    <row r="320" spans="1:9" x14ac:dyDescent="0.2">
      <c r="A320" s="90" t="s">
        <v>448</v>
      </c>
      <c r="B320"/>
      <c r="C320"/>
      <c r="D320"/>
      <c r="E320"/>
      <c r="F320"/>
      <c r="G320"/>
      <c r="H320"/>
      <c r="I320"/>
    </row>
  </sheetData>
  <mergeCells count="28">
    <mergeCell ref="A3:A7"/>
    <mergeCell ref="B3:B7"/>
    <mergeCell ref="C3:E3"/>
    <mergeCell ref="F3:G3"/>
    <mergeCell ref="H3:I3"/>
    <mergeCell ref="C4:C7"/>
    <mergeCell ref="D4:E5"/>
    <mergeCell ref="F4:F7"/>
    <mergeCell ref="G4:G7"/>
    <mergeCell ref="H4:H7"/>
    <mergeCell ref="D6:D7"/>
    <mergeCell ref="E6:E7"/>
    <mergeCell ref="G72:G73"/>
    <mergeCell ref="H72:H73"/>
    <mergeCell ref="I72:I73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B72:B73"/>
    <mergeCell ref="C72:C73"/>
    <mergeCell ref="D72:D73"/>
    <mergeCell ref="E72:E73"/>
    <mergeCell ref="F72:F73"/>
  </mergeCells>
  <phoneticPr fontId="7" type="noConversion"/>
  <hyperlinks>
    <hyperlink ref="J2" location="'SPIS TABLIC'!A1" display="SPIS TABLIC"/>
  </hyperlinks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8"/>
  <sheetViews>
    <sheetView workbookViewId="0">
      <selection activeCell="N2" sqref="N2"/>
    </sheetView>
  </sheetViews>
  <sheetFormatPr defaultRowHeight="12.75" x14ac:dyDescent="0.2"/>
  <cols>
    <col min="1" max="1" width="27.42578125" style="42" customWidth="1"/>
    <col min="2" max="2" width="11.85546875" style="42" customWidth="1"/>
    <col min="3" max="6" width="11.85546875" style="43" customWidth="1"/>
    <col min="7" max="9" width="11.85546875" style="45" customWidth="1"/>
    <col min="10" max="13" width="11.85546875" style="43" customWidth="1"/>
    <col min="14" max="14" width="9.140625" style="43"/>
    <col min="15" max="16384" width="9.140625" style="42"/>
  </cols>
  <sheetData>
    <row r="1" spans="1:14" ht="14.25" x14ac:dyDescent="0.2">
      <c r="A1" s="94" t="s">
        <v>452</v>
      </c>
      <c r="B1"/>
      <c r="C1"/>
      <c r="D1"/>
      <c r="E1"/>
      <c r="F1"/>
      <c r="G1"/>
      <c r="H1"/>
      <c r="I1"/>
      <c r="J1"/>
      <c r="K1"/>
      <c r="L1"/>
      <c r="M1"/>
    </row>
    <row r="2" spans="1:14" ht="13.5" thickBot="1" x14ac:dyDescent="0.25">
      <c r="N2" s="218" t="s">
        <v>586</v>
      </c>
    </row>
    <row r="3" spans="1:14" s="106" customFormat="1" ht="13.5" thickBot="1" x14ac:dyDescent="0.25">
      <c r="A3" s="122" t="s">
        <v>449</v>
      </c>
      <c r="B3" s="147" t="s">
        <v>118</v>
      </c>
      <c r="C3" s="125" t="s">
        <v>204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05"/>
    </row>
    <row r="4" spans="1:14" s="106" customFormat="1" ht="128.25" thickBot="1" x14ac:dyDescent="0.25">
      <c r="A4" s="146"/>
      <c r="B4" s="148"/>
      <c r="C4" s="92" t="s">
        <v>453</v>
      </c>
      <c r="D4" s="92" t="s">
        <v>209</v>
      </c>
      <c r="E4" s="93" t="s">
        <v>210</v>
      </c>
      <c r="F4" s="92" t="s">
        <v>212</v>
      </c>
      <c r="G4" s="92" t="s">
        <v>213</v>
      </c>
      <c r="H4" s="92" t="s">
        <v>206</v>
      </c>
      <c r="I4" s="93" t="s">
        <v>215</v>
      </c>
      <c r="J4" s="92" t="s">
        <v>216</v>
      </c>
      <c r="K4" s="92" t="s">
        <v>220</v>
      </c>
      <c r="L4" s="92" t="s">
        <v>221</v>
      </c>
      <c r="M4" s="107" t="s">
        <v>222</v>
      </c>
      <c r="N4" s="105"/>
    </row>
    <row r="5" spans="1:14" s="106" customFormat="1" ht="13.5" thickBot="1" x14ac:dyDescent="0.25">
      <c r="A5" s="123"/>
      <c r="B5" s="125" t="s">
        <v>50</v>
      </c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05"/>
    </row>
    <row r="6" spans="1:14" x14ac:dyDescent="0.2">
      <c r="A6" s="68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</row>
    <row r="7" spans="1:14" ht="13.5" x14ac:dyDescent="0.2">
      <c r="A7" s="68" t="s">
        <v>167</v>
      </c>
      <c r="B7" s="79">
        <v>4789030.5999999996</v>
      </c>
      <c r="C7" s="79">
        <v>159400.79999999999</v>
      </c>
      <c r="D7" s="79">
        <v>106402.2</v>
      </c>
      <c r="E7" s="79">
        <v>111825</v>
      </c>
      <c r="F7" s="79">
        <v>44977.3</v>
      </c>
      <c r="G7" s="79">
        <v>1344103.8</v>
      </c>
      <c r="H7" s="79">
        <v>99822.2</v>
      </c>
      <c r="I7" s="79">
        <v>691484.9</v>
      </c>
      <c r="J7" s="79">
        <v>20421.900000000001</v>
      </c>
      <c r="K7" s="79">
        <v>141604.1</v>
      </c>
      <c r="L7" s="79">
        <v>25997.599999999999</v>
      </c>
      <c r="M7" s="80">
        <v>25312.5</v>
      </c>
    </row>
    <row r="8" spans="1:14" x14ac:dyDescent="0.2">
      <c r="A8" s="6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80"/>
    </row>
    <row r="9" spans="1:14" x14ac:dyDescent="0.2">
      <c r="A9" s="68" t="s">
        <v>450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80"/>
    </row>
    <row r="10" spans="1:14" x14ac:dyDescent="0.2">
      <c r="A10" s="71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/>
    </row>
    <row r="11" spans="1:14" x14ac:dyDescent="0.2">
      <c r="A11" s="71" t="s">
        <v>226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4"/>
    </row>
    <row r="12" spans="1:14" x14ac:dyDescent="0.2">
      <c r="A12" s="68" t="s">
        <v>451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80"/>
    </row>
    <row r="13" spans="1:14" x14ac:dyDescent="0.2">
      <c r="A13" s="71" t="s">
        <v>228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4"/>
    </row>
    <row r="14" spans="1:14" x14ac:dyDescent="0.2">
      <c r="A14" s="72" t="s">
        <v>229</v>
      </c>
      <c r="B14" s="83">
        <v>49229.4</v>
      </c>
      <c r="C14" s="83">
        <v>5.5</v>
      </c>
      <c r="D14" s="83">
        <v>3.3</v>
      </c>
      <c r="E14" s="83">
        <v>4145</v>
      </c>
      <c r="F14" s="83">
        <v>273</v>
      </c>
      <c r="G14" s="83">
        <v>16172.4</v>
      </c>
      <c r="H14" s="83">
        <v>602.70000000000005</v>
      </c>
      <c r="I14" s="83">
        <v>8657.9</v>
      </c>
      <c r="J14" s="83">
        <v>882</v>
      </c>
      <c r="K14" s="83">
        <v>513.4</v>
      </c>
      <c r="L14" s="83">
        <v>2</v>
      </c>
      <c r="M14" s="84">
        <v>246.1</v>
      </c>
    </row>
    <row r="15" spans="1:14" x14ac:dyDescent="0.2">
      <c r="A15" s="72" t="s">
        <v>230</v>
      </c>
      <c r="B15" s="83">
        <v>13991.9</v>
      </c>
      <c r="C15" s="83">
        <v>0.2</v>
      </c>
      <c r="D15" s="83">
        <v>30</v>
      </c>
      <c r="E15" s="83">
        <v>744.2</v>
      </c>
      <c r="F15" s="83">
        <v>116.9</v>
      </c>
      <c r="G15" s="83">
        <v>5555</v>
      </c>
      <c r="H15" s="83">
        <v>138.6</v>
      </c>
      <c r="I15" s="83">
        <v>1957.6</v>
      </c>
      <c r="J15" s="83">
        <v>105.2</v>
      </c>
      <c r="K15" s="83">
        <v>218.4</v>
      </c>
      <c r="L15" s="83">
        <v>23.5</v>
      </c>
      <c r="M15" s="84">
        <v>1.3</v>
      </c>
    </row>
    <row r="16" spans="1:14" x14ac:dyDescent="0.2">
      <c r="A16" s="71" t="s">
        <v>231</v>
      </c>
      <c r="B16" s="83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2"/>
    </row>
    <row r="17" spans="1:13" x14ac:dyDescent="0.2">
      <c r="A17" s="72" t="s">
        <v>197</v>
      </c>
      <c r="B17" s="83">
        <v>35765.4</v>
      </c>
      <c r="C17" s="83">
        <v>1017.7</v>
      </c>
      <c r="D17" s="83">
        <v>398.6</v>
      </c>
      <c r="E17" s="83">
        <v>170.1</v>
      </c>
      <c r="F17" s="83">
        <v>162.6</v>
      </c>
      <c r="G17" s="83">
        <v>9424.9</v>
      </c>
      <c r="H17" s="83">
        <v>249.5</v>
      </c>
      <c r="I17" s="83">
        <v>6049.2</v>
      </c>
      <c r="J17" s="83" t="s">
        <v>96</v>
      </c>
      <c r="K17" s="83">
        <v>428.1</v>
      </c>
      <c r="L17" s="83">
        <v>36</v>
      </c>
      <c r="M17" s="84" t="s">
        <v>96</v>
      </c>
    </row>
    <row r="18" spans="1:13" x14ac:dyDescent="0.2">
      <c r="A18" s="72" t="s">
        <v>232</v>
      </c>
      <c r="B18" s="83">
        <v>20721.3</v>
      </c>
      <c r="C18" s="83">
        <v>1133.5</v>
      </c>
      <c r="D18" s="83">
        <v>80</v>
      </c>
      <c r="E18" s="83">
        <v>242.9</v>
      </c>
      <c r="F18" s="83">
        <v>69.7</v>
      </c>
      <c r="G18" s="83">
        <v>2780.4</v>
      </c>
      <c r="H18" s="83">
        <v>536.6</v>
      </c>
      <c r="I18" s="83">
        <v>3051.3</v>
      </c>
      <c r="J18" s="83">
        <v>143.69999999999999</v>
      </c>
      <c r="K18" s="83">
        <v>117.7</v>
      </c>
      <c r="L18" s="83">
        <v>4.3</v>
      </c>
      <c r="M18" s="84">
        <v>0.3</v>
      </c>
    </row>
    <row r="19" spans="1:13" x14ac:dyDescent="0.2">
      <c r="A19" s="72" t="s">
        <v>233</v>
      </c>
      <c r="B19" s="83">
        <v>19499</v>
      </c>
      <c r="C19" s="83">
        <v>2253.6999999999998</v>
      </c>
      <c r="D19" s="83">
        <v>809</v>
      </c>
      <c r="E19" s="83">
        <v>194</v>
      </c>
      <c r="F19" s="83">
        <v>529.1</v>
      </c>
      <c r="G19" s="83">
        <v>4414.8999999999996</v>
      </c>
      <c r="H19" s="83">
        <v>138.69999999999999</v>
      </c>
      <c r="I19" s="83">
        <v>2270</v>
      </c>
      <c r="J19" s="83">
        <v>212.9</v>
      </c>
      <c r="K19" s="83">
        <v>194.6</v>
      </c>
      <c r="L19" s="83">
        <v>0</v>
      </c>
      <c r="M19" s="84">
        <v>1.6</v>
      </c>
    </row>
    <row r="20" spans="1:13" x14ac:dyDescent="0.2">
      <c r="A20" s="72" t="s">
        <v>234</v>
      </c>
      <c r="B20" s="83">
        <v>12098.1</v>
      </c>
      <c r="C20" s="83">
        <v>225.5</v>
      </c>
      <c r="D20" s="83">
        <v>90</v>
      </c>
      <c r="E20" s="83">
        <v>166.1</v>
      </c>
      <c r="F20" s="83">
        <v>97.1</v>
      </c>
      <c r="G20" s="83">
        <v>2104.4</v>
      </c>
      <c r="H20" s="83">
        <v>225.6</v>
      </c>
      <c r="I20" s="83">
        <v>1822.6</v>
      </c>
      <c r="J20" s="83">
        <v>49.3</v>
      </c>
      <c r="K20" s="83">
        <v>347.7</v>
      </c>
      <c r="L20" s="83">
        <v>55.5</v>
      </c>
      <c r="M20" s="84">
        <v>1.3</v>
      </c>
    </row>
    <row r="21" spans="1:13" x14ac:dyDescent="0.2">
      <c r="A21" s="72" t="s">
        <v>235</v>
      </c>
      <c r="B21" s="83">
        <v>13446</v>
      </c>
      <c r="C21" s="83">
        <v>757.5</v>
      </c>
      <c r="D21" s="83">
        <v>502.6</v>
      </c>
      <c r="E21" s="83">
        <v>260.8</v>
      </c>
      <c r="F21" s="83">
        <v>94.5</v>
      </c>
      <c r="G21" s="83">
        <v>2559.4</v>
      </c>
      <c r="H21" s="83">
        <v>527.6</v>
      </c>
      <c r="I21" s="83">
        <v>1852.9</v>
      </c>
      <c r="J21" s="83">
        <v>0.4</v>
      </c>
      <c r="K21" s="83">
        <v>279.2</v>
      </c>
      <c r="L21" s="83">
        <v>2.4</v>
      </c>
      <c r="M21" s="84">
        <v>1.7</v>
      </c>
    </row>
    <row r="22" spans="1:13" x14ac:dyDescent="0.2">
      <c r="A22" s="72" t="s">
        <v>236</v>
      </c>
      <c r="B22" s="83">
        <v>14557.1</v>
      </c>
      <c r="C22" s="83">
        <v>993.8</v>
      </c>
      <c r="D22" s="83" t="s">
        <v>96</v>
      </c>
      <c r="E22" s="83">
        <v>144.30000000000001</v>
      </c>
      <c r="F22" s="83">
        <v>111.3</v>
      </c>
      <c r="G22" s="83">
        <v>2066.5</v>
      </c>
      <c r="H22" s="83">
        <v>218.2</v>
      </c>
      <c r="I22" s="83">
        <v>1900.1</v>
      </c>
      <c r="J22" s="83" t="s">
        <v>96</v>
      </c>
      <c r="K22" s="83">
        <v>232.3</v>
      </c>
      <c r="L22" s="83">
        <v>3.1</v>
      </c>
      <c r="M22" s="84">
        <v>1200</v>
      </c>
    </row>
    <row r="23" spans="1:13" x14ac:dyDescent="0.2">
      <c r="A23" s="72" t="s">
        <v>237</v>
      </c>
      <c r="B23" s="83">
        <v>14745.7</v>
      </c>
      <c r="C23" s="83">
        <v>638.20000000000005</v>
      </c>
      <c r="D23" s="83">
        <v>70</v>
      </c>
      <c r="E23" s="83">
        <v>82.1</v>
      </c>
      <c r="F23" s="83">
        <v>122.4</v>
      </c>
      <c r="G23" s="83">
        <v>2717.6</v>
      </c>
      <c r="H23" s="83">
        <v>322.2</v>
      </c>
      <c r="I23" s="83">
        <v>2137.1</v>
      </c>
      <c r="J23" s="83" t="s">
        <v>96</v>
      </c>
      <c r="K23" s="83">
        <v>210.8</v>
      </c>
      <c r="L23" s="83">
        <v>25.6</v>
      </c>
      <c r="M23" s="84" t="s">
        <v>96</v>
      </c>
    </row>
    <row r="24" spans="1:13" x14ac:dyDescent="0.2">
      <c r="A24" s="72" t="s">
        <v>229</v>
      </c>
      <c r="B24" s="83">
        <v>32352.1</v>
      </c>
      <c r="C24" s="83">
        <v>433.6</v>
      </c>
      <c r="D24" s="83">
        <v>16.7</v>
      </c>
      <c r="E24" s="83">
        <v>55.8</v>
      </c>
      <c r="F24" s="83">
        <v>160.5</v>
      </c>
      <c r="G24" s="83">
        <v>6182.9</v>
      </c>
      <c r="H24" s="83">
        <v>1004.9</v>
      </c>
      <c r="I24" s="83">
        <v>5077.7</v>
      </c>
      <c r="J24" s="83">
        <v>242.5</v>
      </c>
      <c r="K24" s="83">
        <v>124.3</v>
      </c>
      <c r="L24" s="83">
        <v>954.6</v>
      </c>
      <c r="M24" s="84" t="s">
        <v>96</v>
      </c>
    </row>
    <row r="25" spans="1:13" x14ac:dyDescent="0.2">
      <c r="A25" s="72" t="s">
        <v>238</v>
      </c>
      <c r="B25" s="83">
        <v>24479.1</v>
      </c>
      <c r="C25" s="83">
        <v>1400.3</v>
      </c>
      <c r="D25" s="83">
        <v>40</v>
      </c>
      <c r="E25" s="83">
        <v>153.19999999999999</v>
      </c>
      <c r="F25" s="83">
        <v>148.80000000000001</v>
      </c>
      <c r="G25" s="83">
        <v>3857.8</v>
      </c>
      <c r="H25" s="83">
        <v>179.1</v>
      </c>
      <c r="I25" s="83">
        <v>3590.9</v>
      </c>
      <c r="J25" s="83">
        <v>287.39999999999998</v>
      </c>
      <c r="K25" s="83">
        <v>137.9</v>
      </c>
      <c r="L25" s="83">
        <v>247.5</v>
      </c>
      <c r="M25" s="84">
        <v>0.4</v>
      </c>
    </row>
    <row r="26" spans="1:13" x14ac:dyDescent="0.2">
      <c r="A26" s="72" t="s">
        <v>239</v>
      </c>
      <c r="B26" s="83">
        <v>9909.7000000000007</v>
      </c>
      <c r="C26" s="83">
        <v>334</v>
      </c>
      <c r="D26" s="83">
        <v>50</v>
      </c>
      <c r="E26" s="83">
        <v>80</v>
      </c>
      <c r="F26" s="83">
        <v>53.4</v>
      </c>
      <c r="G26" s="83">
        <v>1875.2</v>
      </c>
      <c r="H26" s="83">
        <v>1399</v>
      </c>
      <c r="I26" s="83">
        <v>1192.2</v>
      </c>
      <c r="J26" s="83">
        <v>93</v>
      </c>
      <c r="K26" s="83">
        <v>152.1</v>
      </c>
      <c r="L26" s="83">
        <v>14</v>
      </c>
      <c r="M26" s="84">
        <v>0.4</v>
      </c>
    </row>
    <row r="27" spans="1:13" x14ac:dyDescent="0.2">
      <c r="A27" s="72" t="s">
        <v>240</v>
      </c>
      <c r="B27" s="83">
        <v>7100.8</v>
      </c>
      <c r="C27" s="83">
        <v>227.8</v>
      </c>
      <c r="D27" s="83">
        <v>30</v>
      </c>
      <c r="E27" s="83">
        <v>80.2</v>
      </c>
      <c r="F27" s="83">
        <v>74.099999999999994</v>
      </c>
      <c r="G27" s="83">
        <v>1071.2</v>
      </c>
      <c r="H27" s="83">
        <v>154.19999999999999</v>
      </c>
      <c r="I27" s="83">
        <v>1122.9000000000001</v>
      </c>
      <c r="J27" s="83" t="s">
        <v>96</v>
      </c>
      <c r="K27" s="83">
        <v>366.9</v>
      </c>
      <c r="L27" s="83">
        <v>7</v>
      </c>
      <c r="M27" s="84" t="s">
        <v>96</v>
      </c>
    </row>
    <row r="28" spans="1:13" x14ac:dyDescent="0.2">
      <c r="A28" s="72" t="s">
        <v>241</v>
      </c>
      <c r="B28" s="83">
        <v>9015.1</v>
      </c>
      <c r="C28" s="83">
        <v>1441.1</v>
      </c>
      <c r="D28" s="83">
        <v>101.1</v>
      </c>
      <c r="E28" s="83">
        <v>181.8</v>
      </c>
      <c r="F28" s="83">
        <v>52.3</v>
      </c>
      <c r="G28" s="83">
        <v>1421.4</v>
      </c>
      <c r="H28" s="83">
        <v>317.8</v>
      </c>
      <c r="I28" s="83">
        <v>1488.6</v>
      </c>
      <c r="J28" s="83" t="s">
        <v>96</v>
      </c>
      <c r="K28" s="83">
        <v>78.599999999999994</v>
      </c>
      <c r="L28" s="83">
        <v>7</v>
      </c>
      <c r="M28" s="84">
        <v>1.4</v>
      </c>
    </row>
    <row r="29" spans="1:13" x14ac:dyDescent="0.2">
      <c r="A29" s="72" t="s">
        <v>242</v>
      </c>
      <c r="B29" s="83">
        <v>8292.2999999999993</v>
      </c>
      <c r="C29" s="83">
        <v>935.8</v>
      </c>
      <c r="D29" s="83">
        <v>60</v>
      </c>
      <c r="E29" s="83">
        <v>60.7</v>
      </c>
      <c r="F29" s="83">
        <v>71.7</v>
      </c>
      <c r="G29" s="83">
        <v>1445.9</v>
      </c>
      <c r="H29" s="83">
        <v>106.3</v>
      </c>
      <c r="I29" s="83">
        <v>1140.0999999999999</v>
      </c>
      <c r="J29" s="83" t="s">
        <v>96</v>
      </c>
      <c r="K29" s="83">
        <v>293</v>
      </c>
      <c r="L29" s="83">
        <v>338.2</v>
      </c>
      <c r="M29" s="84" t="s">
        <v>96</v>
      </c>
    </row>
    <row r="30" spans="1:13" x14ac:dyDescent="0.2">
      <c r="A30" s="72" t="s">
        <v>230</v>
      </c>
      <c r="B30" s="83">
        <v>24436.3</v>
      </c>
      <c r="C30" s="83">
        <v>258.7</v>
      </c>
      <c r="D30" s="83">
        <v>297.7</v>
      </c>
      <c r="E30" s="83">
        <v>1213.0999999999999</v>
      </c>
      <c r="F30" s="83">
        <v>186.8</v>
      </c>
      <c r="G30" s="83">
        <v>13500.4</v>
      </c>
      <c r="H30" s="83">
        <v>74.099999999999994</v>
      </c>
      <c r="I30" s="83">
        <v>2617.1999999999998</v>
      </c>
      <c r="J30" s="83" t="s">
        <v>96</v>
      </c>
      <c r="K30" s="83">
        <v>262.89999999999998</v>
      </c>
      <c r="L30" s="83">
        <v>1</v>
      </c>
      <c r="M30" s="84" t="s">
        <v>96</v>
      </c>
    </row>
    <row r="31" spans="1:13" x14ac:dyDescent="0.2">
      <c r="A31" s="72" t="s">
        <v>243</v>
      </c>
      <c r="B31" s="83">
        <v>11548.1</v>
      </c>
      <c r="C31" s="83">
        <v>1389.4</v>
      </c>
      <c r="D31" s="83">
        <v>90</v>
      </c>
      <c r="E31" s="83">
        <v>206.6</v>
      </c>
      <c r="F31" s="83">
        <v>52.5</v>
      </c>
      <c r="G31" s="83">
        <v>1441.1</v>
      </c>
      <c r="H31" s="83">
        <v>15.6</v>
      </c>
      <c r="I31" s="83">
        <v>2371.9</v>
      </c>
      <c r="J31" s="83">
        <v>105.2</v>
      </c>
      <c r="K31" s="83">
        <v>106.9</v>
      </c>
      <c r="L31" s="83">
        <v>208.6</v>
      </c>
      <c r="M31" s="84" t="s">
        <v>96</v>
      </c>
    </row>
    <row r="32" spans="1:13" x14ac:dyDescent="0.2">
      <c r="A32" s="72" t="s">
        <v>244</v>
      </c>
      <c r="B32" s="83">
        <v>18465.900000000001</v>
      </c>
      <c r="C32" s="83">
        <v>2087.9</v>
      </c>
      <c r="D32" s="83">
        <v>150.5</v>
      </c>
      <c r="E32" s="83">
        <v>1648.6</v>
      </c>
      <c r="F32" s="83">
        <v>97.4</v>
      </c>
      <c r="G32" s="83">
        <v>4270</v>
      </c>
      <c r="H32" s="83">
        <v>286.60000000000002</v>
      </c>
      <c r="I32" s="83">
        <v>1973.1</v>
      </c>
      <c r="J32" s="83">
        <v>134.6</v>
      </c>
      <c r="K32" s="83">
        <v>755.2</v>
      </c>
      <c r="L32" s="83">
        <v>0.8</v>
      </c>
      <c r="M32" s="84">
        <v>0.5</v>
      </c>
    </row>
    <row r="33" spans="1:13" x14ac:dyDescent="0.2">
      <c r="A33" s="72" t="s">
        <v>245</v>
      </c>
      <c r="B33" s="83">
        <v>15812.8</v>
      </c>
      <c r="C33" s="83">
        <v>1608.4</v>
      </c>
      <c r="D33" s="83">
        <v>100</v>
      </c>
      <c r="E33" s="83">
        <v>385.1</v>
      </c>
      <c r="F33" s="83">
        <v>100.8</v>
      </c>
      <c r="G33" s="83">
        <v>4876.3</v>
      </c>
      <c r="H33" s="83">
        <v>181.5</v>
      </c>
      <c r="I33" s="83">
        <v>2208.3000000000002</v>
      </c>
      <c r="J33" s="83" t="s">
        <v>96</v>
      </c>
      <c r="K33" s="83">
        <v>152.30000000000001</v>
      </c>
      <c r="L33" s="83" t="s">
        <v>96</v>
      </c>
      <c r="M33" s="84">
        <v>0.5</v>
      </c>
    </row>
    <row r="34" spans="1:13" x14ac:dyDescent="0.2">
      <c r="A34" s="6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80"/>
    </row>
    <row r="35" spans="1:13" x14ac:dyDescent="0.2">
      <c r="A35" s="68" t="s">
        <v>454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80"/>
    </row>
    <row r="36" spans="1:13" x14ac:dyDescent="0.2">
      <c r="A36" s="71" t="s">
        <v>247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4"/>
    </row>
    <row r="37" spans="1:13" x14ac:dyDescent="0.2">
      <c r="A37" s="72" t="s">
        <v>248</v>
      </c>
      <c r="B37" s="83">
        <v>43387.1</v>
      </c>
      <c r="C37" s="83">
        <v>1673.5</v>
      </c>
      <c r="D37" s="83">
        <v>1109</v>
      </c>
      <c r="E37" s="83">
        <v>507.2</v>
      </c>
      <c r="F37" s="83">
        <v>249.6</v>
      </c>
      <c r="G37" s="83">
        <v>16048.9</v>
      </c>
      <c r="H37" s="83">
        <v>2280.4</v>
      </c>
      <c r="I37" s="83">
        <v>7269.1</v>
      </c>
      <c r="J37" s="83">
        <v>183.6</v>
      </c>
      <c r="K37" s="83">
        <v>1931.1</v>
      </c>
      <c r="L37" s="83">
        <v>6</v>
      </c>
      <c r="M37" s="84">
        <v>38.5</v>
      </c>
    </row>
    <row r="38" spans="1:13" x14ac:dyDescent="0.2">
      <c r="A38" s="71" t="s">
        <v>231</v>
      </c>
      <c r="B38" s="83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2"/>
    </row>
    <row r="39" spans="1:13" x14ac:dyDescent="0.2">
      <c r="A39" s="72" t="s">
        <v>249</v>
      </c>
      <c r="B39" s="83">
        <v>13740.3</v>
      </c>
      <c r="C39" s="83">
        <v>593</v>
      </c>
      <c r="D39" s="83">
        <v>88.3</v>
      </c>
      <c r="E39" s="83">
        <v>499.4</v>
      </c>
      <c r="F39" s="83">
        <v>72.599999999999994</v>
      </c>
      <c r="G39" s="83">
        <v>2883.6</v>
      </c>
      <c r="H39" s="83">
        <v>49.5</v>
      </c>
      <c r="I39" s="83">
        <v>2768.2</v>
      </c>
      <c r="J39" s="83">
        <v>82.5</v>
      </c>
      <c r="K39" s="83">
        <v>956.6</v>
      </c>
      <c r="L39" s="83">
        <v>103.2</v>
      </c>
      <c r="M39" s="84">
        <v>118.9</v>
      </c>
    </row>
    <row r="40" spans="1:13" x14ac:dyDescent="0.2">
      <c r="A40" s="72" t="s">
        <v>250</v>
      </c>
      <c r="B40" s="83">
        <v>14333.6</v>
      </c>
      <c r="C40" s="83">
        <v>1721.5</v>
      </c>
      <c r="D40" s="83">
        <v>297</v>
      </c>
      <c r="E40" s="83">
        <v>449.7</v>
      </c>
      <c r="F40" s="83">
        <v>83.2</v>
      </c>
      <c r="G40" s="83">
        <v>2024.9</v>
      </c>
      <c r="H40" s="83">
        <v>181.1</v>
      </c>
      <c r="I40" s="83">
        <v>1607.4</v>
      </c>
      <c r="J40" s="83">
        <v>85.2</v>
      </c>
      <c r="K40" s="83">
        <v>888.6</v>
      </c>
      <c r="L40" s="83">
        <v>247.2</v>
      </c>
      <c r="M40" s="84">
        <v>180.2</v>
      </c>
    </row>
    <row r="41" spans="1:13" x14ac:dyDescent="0.2">
      <c r="A41" s="72" t="s">
        <v>251</v>
      </c>
      <c r="B41" s="83">
        <v>16867.8</v>
      </c>
      <c r="C41" s="83">
        <v>3890.8</v>
      </c>
      <c r="D41" s="83">
        <v>236.8</v>
      </c>
      <c r="E41" s="83">
        <v>90.1</v>
      </c>
      <c r="F41" s="83">
        <v>84.1</v>
      </c>
      <c r="G41" s="83">
        <v>2573.9</v>
      </c>
      <c r="H41" s="83">
        <v>75.2</v>
      </c>
      <c r="I41" s="83">
        <v>2121.9</v>
      </c>
      <c r="J41" s="83">
        <v>54.1</v>
      </c>
      <c r="K41" s="83">
        <v>309.60000000000002</v>
      </c>
      <c r="L41" s="83">
        <v>111.1</v>
      </c>
      <c r="M41" s="84">
        <v>1100</v>
      </c>
    </row>
    <row r="42" spans="1:13" x14ac:dyDescent="0.2">
      <c r="A42" s="72" t="s">
        <v>252</v>
      </c>
      <c r="B42" s="83">
        <v>6069.1</v>
      </c>
      <c r="C42" s="83">
        <v>459.4</v>
      </c>
      <c r="D42" s="83">
        <v>335.9</v>
      </c>
      <c r="E42" s="83">
        <v>43.7</v>
      </c>
      <c r="F42" s="83">
        <v>111</v>
      </c>
      <c r="G42" s="83">
        <v>2070.9</v>
      </c>
      <c r="H42" s="83">
        <v>127.2</v>
      </c>
      <c r="I42" s="83">
        <v>646.4</v>
      </c>
      <c r="J42" s="83">
        <v>63.1</v>
      </c>
      <c r="K42" s="83">
        <v>32</v>
      </c>
      <c r="L42" s="83">
        <v>5.8</v>
      </c>
      <c r="M42" s="84">
        <v>5.4</v>
      </c>
    </row>
    <row r="43" spans="1:13" x14ac:dyDescent="0.2">
      <c r="A43" s="72" t="s">
        <v>253</v>
      </c>
      <c r="B43" s="83">
        <v>14875.5</v>
      </c>
      <c r="C43" s="83">
        <v>1380.6</v>
      </c>
      <c r="D43" s="83">
        <v>70.900000000000006</v>
      </c>
      <c r="E43" s="83">
        <v>127.6</v>
      </c>
      <c r="F43" s="83">
        <v>893</v>
      </c>
      <c r="G43" s="83">
        <v>1878.6</v>
      </c>
      <c r="H43" s="83">
        <v>66.599999999999994</v>
      </c>
      <c r="I43" s="83">
        <v>2432.8000000000002</v>
      </c>
      <c r="J43" s="83">
        <v>58.3</v>
      </c>
      <c r="K43" s="83">
        <v>157.4</v>
      </c>
      <c r="L43" s="83">
        <v>0</v>
      </c>
      <c r="M43" s="84" t="s">
        <v>96</v>
      </c>
    </row>
    <row r="44" spans="1:13" x14ac:dyDescent="0.2">
      <c r="A44" s="72" t="s">
        <v>254</v>
      </c>
      <c r="B44" s="83">
        <v>8840.1</v>
      </c>
      <c r="C44" s="83">
        <v>467.5</v>
      </c>
      <c r="D44" s="83">
        <v>90.7</v>
      </c>
      <c r="E44" s="83">
        <v>167.4</v>
      </c>
      <c r="F44" s="83">
        <v>55.1</v>
      </c>
      <c r="G44" s="83">
        <v>2255.1999999999998</v>
      </c>
      <c r="H44" s="83">
        <v>25.7</v>
      </c>
      <c r="I44" s="83">
        <v>1573.7</v>
      </c>
      <c r="J44" s="83" t="s">
        <v>96</v>
      </c>
      <c r="K44" s="83">
        <v>440.9</v>
      </c>
      <c r="L44" s="83" t="s">
        <v>96</v>
      </c>
      <c r="M44" s="84" t="s">
        <v>96</v>
      </c>
    </row>
    <row r="45" spans="1:13" x14ac:dyDescent="0.2">
      <c r="A45" s="6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80"/>
    </row>
    <row r="46" spans="1:13" x14ac:dyDescent="0.2">
      <c r="A46" s="68" t="s">
        <v>255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80"/>
    </row>
    <row r="47" spans="1:13" x14ac:dyDescent="0.2">
      <c r="A47" s="71" t="s">
        <v>256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4"/>
    </row>
    <row r="48" spans="1:13" x14ac:dyDescent="0.2">
      <c r="A48" s="72" t="s">
        <v>257</v>
      </c>
      <c r="B48" s="83">
        <v>43934.2</v>
      </c>
      <c r="C48" s="83">
        <v>31.9</v>
      </c>
      <c r="D48" s="83">
        <v>650.6</v>
      </c>
      <c r="E48" s="83">
        <v>2515.1</v>
      </c>
      <c r="F48" s="83">
        <v>220.3</v>
      </c>
      <c r="G48" s="83">
        <v>18847.599999999999</v>
      </c>
      <c r="H48" s="83">
        <v>1072.7</v>
      </c>
      <c r="I48" s="83">
        <v>6340.5</v>
      </c>
      <c r="J48" s="83">
        <v>837.5</v>
      </c>
      <c r="K48" s="83">
        <v>909.5</v>
      </c>
      <c r="L48" s="83">
        <v>52.5</v>
      </c>
      <c r="M48" s="84">
        <v>2252.4</v>
      </c>
    </row>
    <row r="49" spans="1:13" x14ac:dyDescent="0.2">
      <c r="A49" s="71" t="s">
        <v>231</v>
      </c>
      <c r="B49" s="83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2"/>
    </row>
    <row r="50" spans="1:13" x14ac:dyDescent="0.2">
      <c r="A50" s="72" t="s">
        <v>258</v>
      </c>
      <c r="B50" s="83">
        <v>20830.099999999999</v>
      </c>
      <c r="C50" s="83">
        <v>3412.7</v>
      </c>
      <c r="D50" s="83">
        <v>270.8</v>
      </c>
      <c r="E50" s="83">
        <v>256.8</v>
      </c>
      <c r="F50" s="83">
        <v>94.3</v>
      </c>
      <c r="G50" s="83">
        <v>2328.6999999999998</v>
      </c>
      <c r="H50" s="83">
        <v>352.5</v>
      </c>
      <c r="I50" s="83">
        <v>3056.6</v>
      </c>
      <c r="J50" s="83">
        <v>83.4</v>
      </c>
      <c r="K50" s="83">
        <v>208.4</v>
      </c>
      <c r="L50" s="83">
        <v>22.7</v>
      </c>
      <c r="M50" s="84" t="s">
        <v>96</v>
      </c>
    </row>
    <row r="51" spans="1:13" x14ac:dyDescent="0.2">
      <c r="A51" s="72" t="s">
        <v>259</v>
      </c>
      <c r="B51" s="83">
        <v>14677.9</v>
      </c>
      <c r="C51" s="83">
        <v>1132.7</v>
      </c>
      <c r="D51" s="83">
        <v>93.4</v>
      </c>
      <c r="E51" s="83">
        <v>381.1</v>
      </c>
      <c r="F51" s="83">
        <v>96.4</v>
      </c>
      <c r="G51" s="83">
        <v>2293.1</v>
      </c>
      <c r="H51" s="83">
        <v>39.799999999999997</v>
      </c>
      <c r="I51" s="83">
        <v>2055.1999999999998</v>
      </c>
      <c r="J51" s="83">
        <v>35.700000000000003</v>
      </c>
      <c r="K51" s="83">
        <v>473.5</v>
      </c>
      <c r="L51" s="83">
        <v>179.2</v>
      </c>
      <c r="M51" s="84">
        <v>7.5</v>
      </c>
    </row>
    <row r="52" spans="1:13" x14ac:dyDescent="0.2">
      <c r="A52" s="72" t="s">
        <v>260</v>
      </c>
      <c r="B52" s="83">
        <v>24314.9</v>
      </c>
      <c r="C52" s="83">
        <v>261.2</v>
      </c>
      <c r="D52" s="83">
        <v>461.6</v>
      </c>
      <c r="E52" s="83">
        <v>145.19999999999999</v>
      </c>
      <c r="F52" s="83">
        <v>143.6</v>
      </c>
      <c r="G52" s="83">
        <v>4497.2</v>
      </c>
      <c r="H52" s="83">
        <v>607.5</v>
      </c>
      <c r="I52" s="83">
        <v>4287.7</v>
      </c>
      <c r="J52" s="83" t="s">
        <v>96</v>
      </c>
      <c r="K52" s="83">
        <v>142.4</v>
      </c>
      <c r="L52" s="83">
        <v>125.2</v>
      </c>
      <c r="M52" s="84">
        <v>1.2</v>
      </c>
    </row>
    <row r="53" spans="1:13" x14ac:dyDescent="0.2">
      <c r="A53" s="72" t="s">
        <v>261</v>
      </c>
      <c r="B53" s="83">
        <v>13377.5</v>
      </c>
      <c r="C53" s="83">
        <v>439.2</v>
      </c>
      <c r="D53" s="83">
        <v>80.400000000000006</v>
      </c>
      <c r="E53" s="83">
        <v>163.1</v>
      </c>
      <c r="F53" s="83">
        <v>87.7</v>
      </c>
      <c r="G53" s="83">
        <v>2069.5</v>
      </c>
      <c r="H53" s="83">
        <v>287.39999999999998</v>
      </c>
      <c r="I53" s="83">
        <v>2118.8000000000002</v>
      </c>
      <c r="J53" s="83" t="s">
        <v>96</v>
      </c>
      <c r="K53" s="83">
        <v>210.2</v>
      </c>
      <c r="L53" s="83">
        <v>13.4</v>
      </c>
      <c r="M53" s="84">
        <v>1</v>
      </c>
    </row>
    <row r="54" spans="1:13" x14ac:dyDescent="0.2">
      <c r="A54" s="72" t="s">
        <v>257</v>
      </c>
      <c r="B54" s="83">
        <v>23095.7</v>
      </c>
      <c r="C54" s="83">
        <v>368</v>
      </c>
      <c r="D54" s="83">
        <v>113.6</v>
      </c>
      <c r="E54" s="83">
        <v>168.6</v>
      </c>
      <c r="F54" s="83">
        <v>171.6</v>
      </c>
      <c r="G54" s="83">
        <v>5537.8</v>
      </c>
      <c r="H54" s="83">
        <v>256.7</v>
      </c>
      <c r="I54" s="83">
        <v>3737.7</v>
      </c>
      <c r="J54" s="83" t="s">
        <v>96</v>
      </c>
      <c r="K54" s="83">
        <v>336.2</v>
      </c>
      <c r="L54" s="83">
        <v>23</v>
      </c>
      <c r="M54" s="84">
        <v>144</v>
      </c>
    </row>
    <row r="55" spans="1:13" x14ac:dyDescent="0.2">
      <c r="A55" s="72" t="s">
        <v>262</v>
      </c>
      <c r="B55" s="83">
        <v>17664.099999999999</v>
      </c>
      <c r="C55" s="83">
        <v>648.20000000000005</v>
      </c>
      <c r="D55" s="83">
        <v>92.2</v>
      </c>
      <c r="E55" s="83">
        <v>106.4</v>
      </c>
      <c r="F55" s="83">
        <v>104.6</v>
      </c>
      <c r="G55" s="83">
        <v>2751.3</v>
      </c>
      <c r="H55" s="83">
        <v>123.5</v>
      </c>
      <c r="I55" s="83">
        <v>2831.3</v>
      </c>
      <c r="J55" s="83" t="s">
        <v>96</v>
      </c>
      <c r="K55" s="83">
        <v>221.4</v>
      </c>
      <c r="L55" s="83">
        <v>53.6</v>
      </c>
      <c r="M55" s="84">
        <v>0.7</v>
      </c>
    </row>
    <row r="56" spans="1:13" x14ac:dyDescent="0.2">
      <c r="A56" s="72" t="s">
        <v>263</v>
      </c>
      <c r="B56" s="83">
        <v>22896</v>
      </c>
      <c r="C56" s="83">
        <v>2041.4</v>
      </c>
      <c r="D56" s="83">
        <v>124.6</v>
      </c>
      <c r="E56" s="83">
        <v>62.9</v>
      </c>
      <c r="F56" s="83">
        <v>135.5</v>
      </c>
      <c r="G56" s="83">
        <v>4741.6000000000004</v>
      </c>
      <c r="H56" s="83">
        <v>137.80000000000001</v>
      </c>
      <c r="I56" s="83">
        <v>3543.7</v>
      </c>
      <c r="J56" s="83" t="s">
        <v>96</v>
      </c>
      <c r="K56" s="83">
        <v>2077.1999999999998</v>
      </c>
      <c r="L56" s="83">
        <v>11.8</v>
      </c>
      <c r="M56" s="84">
        <v>1</v>
      </c>
    </row>
    <row r="57" spans="1:13" x14ac:dyDescent="0.2">
      <c r="A57" s="68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80"/>
    </row>
    <row r="58" spans="1:13" x14ac:dyDescent="0.2">
      <c r="A58" s="68" t="s">
        <v>264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80"/>
    </row>
    <row r="59" spans="1:13" x14ac:dyDescent="0.2">
      <c r="A59" s="71" t="s">
        <v>256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4"/>
    </row>
    <row r="60" spans="1:13" x14ac:dyDescent="0.2">
      <c r="A60" s="72" t="s">
        <v>265</v>
      </c>
      <c r="B60" s="83">
        <v>36356.6</v>
      </c>
      <c r="C60" s="83">
        <v>32.5</v>
      </c>
      <c r="D60" s="83">
        <v>53.6</v>
      </c>
      <c r="E60" s="83">
        <v>1877.2</v>
      </c>
      <c r="F60" s="83">
        <v>754.5</v>
      </c>
      <c r="G60" s="83">
        <v>13795.9</v>
      </c>
      <c r="H60" s="83">
        <v>1862.6</v>
      </c>
      <c r="I60" s="83">
        <v>5926</v>
      </c>
      <c r="J60" s="83">
        <v>28.8</v>
      </c>
      <c r="K60" s="83">
        <v>727.7</v>
      </c>
      <c r="L60" s="83">
        <v>364.5</v>
      </c>
      <c r="M60" s="84">
        <v>431.3</v>
      </c>
    </row>
    <row r="61" spans="1:13" x14ac:dyDescent="0.2">
      <c r="A61" s="71" t="s">
        <v>231</v>
      </c>
      <c r="B61" s="83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2"/>
    </row>
    <row r="62" spans="1:13" x14ac:dyDescent="0.2">
      <c r="A62" s="72" t="s">
        <v>266</v>
      </c>
      <c r="B62" s="83">
        <v>11384.5</v>
      </c>
      <c r="C62" s="83">
        <v>2805.3</v>
      </c>
      <c r="D62" s="83">
        <v>60</v>
      </c>
      <c r="E62" s="83">
        <v>73.3</v>
      </c>
      <c r="F62" s="83">
        <v>116.9</v>
      </c>
      <c r="G62" s="83">
        <v>1656.5</v>
      </c>
      <c r="H62" s="83">
        <v>36.5</v>
      </c>
      <c r="I62" s="83">
        <v>1735.6</v>
      </c>
      <c r="J62" s="83" t="s">
        <v>96</v>
      </c>
      <c r="K62" s="83">
        <v>113.3</v>
      </c>
      <c r="L62" s="83">
        <v>423.9</v>
      </c>
      <c r="M62" s="84" t="s">
        <v>96</v>
      </c>
    </row>
    <row r="63" spans="1:13" x14ac:dyDescent="0.2">
      <c r="A63" s="72" t="s">
        <v>267</v>
      </c>
      <c r="B63" s="83">
        <v>13112.9</v>
      </c>
      <c r="C63" s="83">
        <v>1787</v>
      </c>
      <c r="D63" s="83">
        <v>159</v>
      </c>
      <c r="E63" s="83">
        <v>137.4</v>
      </c>
      <c r="F63" s="83">
        <v>143.80000000000001</v>
      </c>
      <c r="G63" s="83">
        <v>1947.4</v>
      </c>
      <c r="H63" s="83">
        <v>241.7</v>
      </c>
      <c r="I63" s="83">
        <v>2195.6</v>
      </c>
      <c r="J63" s="83" t="s">
        <v>96</v>
      </c>
      <c r="K63" s="83">
        <v>20.399999999999999</v>
      </c>
      <c r="L63" s="83">
        <v>26.6</v>
      </c>
      <c r="M63" s="84">
        <v>32.5</v>
      </c>
    </row>
    <row r="64" spans="1:13" x14ac:dyDescent="0.2">
      <c r="A64" s="72" t="s">
        <v>268</v>
      </c>
      <c r="B64" s="83">
        <v>7302.4</v>
      </c>
      <c r="C64" s="83">
        <v>244.1</v>
      </c>
      <c r="D64" s="83">
        <v>102</v>
      </c>
      <c r="E64" s="83">
        <v>37.200000000000003</v>
      </c>
      <c r="F64" s="83">
        <v>53.9</v>
      </c>
      <c r="G64" s="83">
        <v>1044.9000000000001</v>
      </c>
      <c r="H64" s="83">
        <v>33</v>
      </c>
      <c r="I64" s="83">
        <v>2029.2</v>
      </c>
      <c r="J64" s="83" t="s">
        <v>96</v>
      </c>
      <c r="K64" s="83">
        <v>50.8</v>
      </c>
      <c r="L64" s="83" t="s">
        <v>96</v>
      </c>
      <c r="M64" s="84" t="s">
        <v>96</v>
      </c>
    </row>
    <row r="65" spans="1:13" x14ac:dyDescent="0.2">
      <c r="A65" s="72" t="s">
        <v>269</v>
      </c>
      <c r="B65" s="83">
        <v>13432.8</v>
      </c>
      <c r="C65" s="83">
        <v>366.3</v>
      </c>
      <c r="D65" s="83">
        <v>100.3</v>
      </c>
      <c r="E65" s="83">
        <v>384.1</v>
      </c>
      <c r="F65" s="83">
        <v>228</v>
      </c>
      <c r="G65" s="83">
        <v>3134.6</v>
      </c>
      <c r="H65" s="83">
        <v>58.1</v>
      </c>
      <c r="I65" s="83">
        <v>1906.1</v>
      </c>
      <c r="J65" s="83" t="s">
        <v>96</v>
      </c>
      <c r="K65" s="83">
        <v>197.6</v>
      </c>
      <c r="L65" s="83" t="s">
        <v>96</v>
      </c>
      <c r="M65" s="84">
        <v>1.5</v>
      </c>
    </row>
    <row r="66" spans="1:13" x14ac:dyDescent="0.2">
      <c r="A66" s="72" t="s">
        <v>265</v>
      </c>
      <c r="B66" s="83">
        <v>19735.5</v>
      </c>
      <c r="C66" s="83">
        <v>2882</v>
      </c>
      <c r="D66" s="83">
        <v>136</v>
      </c>
      <c r="E66" s="83">
        <v>481.5</v>
      </c>
      <c r="F66" s="83">
        <v>85.1</v>
      </c>
      <c r="G66" s="83">
        <v>6368.2</v>
      </c>
      <c r="H66" s="83">
        <v>137.19999999999999</v>
      </c>
      <c r="I66" s="83">
        <v>3033.9</v>
      </c>
      <c r="J66" s="83" t="s">
        <v>96</v>
      </c>
      <c r="K66" s="83">
        <v>513.1</v>
      </c>
      <c r="L66" s="83">
        <v>71.099999999999994</v>
      </c>
      <c r="M66" s="84" t="s">
        <v>96</v>
      </c>
    </row>
    <row r="67" spans="1:13" x14ac:dyDescent="0.2">
      <c r="A67" s="72" t="s">
        <v>270</v>
      </c>
      <c r="B67" s="83">
        <v>18434.5</v>
      </c>
      <c r="C67" s="83">
        <v>1026.5999999999999</v>
      </c>
      <c r="D67" s="83">
        <v>40</v>
      </c>
      <c r="E67" s="83">
        <v>177.3</v>
      </c>
      <c r="F67" s="83">
        <v>211.9</v>
      </c>
      <c r="G67" s="83">
        <v>2236.1999999999998</v>
      </c>
      <c r="H67" s="83">
        <v>67.400000000000006</v>
      </c>
      <c r="I67" s="83">
        <v>2628.7</v>
      </c>
      <c r="J67" s="83" t="s">
        <v>96</v>
      </c>
      <c r="K67" s="83">
        <v>3312.9</v>
      </c>
      <c r="L67" s="83">
        <v>25</v>
      </c>
      <c r="M67" s="84">
        <v>2149.1999999999998</v>
      </c>
    </row>
    <row r="68" spans="1:13" x14ac:dyDescent="0.2">
      <c r="A68" s="72" t="s">
        <v>271</v>
      </c>
      <c r="B68" s="83">
        <v>9698.4</v>
      </c>
      <c r="C68" s="83">
        <v>754.2</v>
      </c>
      <c r="D68" s="83">
        <v>60</v>
      </c>
      <c r="E68" s="83">
        <v>186.5</v>
      </c>
      <c r="F68" s="83">
        <v>62.6</v>
      </c>
      <c r="G68" s="83">
        <v>1816.2</v>
      </c>
      <c r="H68" s="83">
        <v>334.2</v>
      </c>
      <c r="I68" s="83">
        <v>2111.4</v>
      </c>
      <c r="J68" s="83" t="s">
        <v>96</v>
      </c>
      <c r="K68" s="83">
        <v>305.10000000000002</v>
      </c>
      <c r="L68" s="83">
        <v>34</v>
      </c>
      <c r="M68" s="84" t="s">
        <v>96</v>
      </c>
    </row>
    <row r="69" spans="1:13" x14ac:dyDescent="0.2">
      <c r="A69" s="68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80"/>
    </row>
    <row r="70" spans="1:13" ht="24" x14ac:dyDescent="0.2">
      <c r="A70" s="68" t="s">
        <v>455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80"/>
    </row>
    <row r="71" spans="1:13" x14ac:dyDescent="0.2">
      <c r="A71" s="71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4"/>
    </row>
    <row r="72" spans="1:13" x14ac:dyDescent="0.2">
      <c r="A72" s="71" t="s">
        <v>226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4"/>
    </row>
    <row r="73" spans="1:13" x14ac:dyDescent="0.2">
      <c r="A73" s="68" t="s">
        <v>274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80"/>
    </row>
    <row r="74" spans="1:13" x14ac:dyDescent="0.2">
      <c r="A74" s="71" t="s">
        <v>256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4"/>
    </row>
    <row r="75" spans="1:13" x14ac:dyDescent="0.2">
      <c r="A75" s="72" t="s">
        <v>275</v>
      </c>
      <c r="B75" s="83">
        <v>90953</v>
      </c>
      <c r="C75" s="83">
        <v>6.8</v>
      </c>
      <c r="D75" s="83">
        <v>22243.4</v>
      </c>
      <c r="E75" s="83">
        <v>5125.3999999999996</v>
      </c>
      <c r="F75" s="83">
        <v>219.6</v>
      </c>
      <c r="G75" s="83">
        <v>31588.9</v>
      </c>
      <c r="H75" s="83">
        <v>1004.7</v>
      </c>
      <c r="I75" s="83">
        <v>8519</v>
      </c>
      <c r="J75" s="83" t="s">
        <v>96</v>
      </c>
      <c r="K75" s="83">
        <v>1734.6</v>
      </c>
      <c r="L75" s="83">
        <v>66.3</v>
      </c>
      <c r="M75" s="84">
        <v>335.1</v>
      </c>
    </row>
    <row r="76" spans="1:13" x14ac:dyDescent="0.2">
      <c r="A76" s="71" t="s">
        <v>276</v>
      </c>
      <c r="B76" s="83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2"/>
    </row>
    <row r="77" spans="1:13" x14ac:dyDescent="0.2">
      <c r="A77" s="72" t="s">
        <v>277</v>
      </c>
      <c r="B77" s="83">
        <v>21909.4</v>
      </c>
      <c r="C77" s="83">
        <v>294.5</v>
      </c>
      <c r="D77" s="83">
        <v>40</v>
      </c>
      <c r="E77" s="83">
        <v>127.9</v>
      </c>
      <c r="F77" s="83">
        <v>101.3</v>
      </c>
      <c r="G77" s="83">
        <v>2904.1</v>
      </c>
      <c r="H77" s="83">
        <v>107.3</v>
      </c>
      <c r="I77" s="83">
        <v>2730.4</v>
      </c>
      <c r="J77" s="83" t="s">
        <v>96</v>
      </c>
      <c r="K77" s="83">
        <v>3455.7</v>
      </c>
      <c r="L77" s="83">
        <v>499.5</v>
      </c>
      <c r="M77" s="84" t="s">
        <v>96</v>
      </c>
    </row>
    <row r="78" spans="1:13" x14ac:dyDescent="0.2">
      <c r="A78" s="72" t="s">
        <v>278</v>
      </c>
      <c r="B78" s="83">
        <v>20937.5</v>
      </c>
      <c r="C78" s="83">
        <v>130.30000000000001</v>
      </c>
      <c r="D78" s="83" t="s">
        <v>96</v>
      </c>
      <c r="E78" s="83">
        <v>662.2</v>
      </c>
      <c r="F78" s="83">
        <v>104.4</v>
      </c>
      <c r="G78" s="83">
        <v>3935.8</v>
      </c>
      <c r="H78" s="83">
        <v>244.5</v>
      </c>
      <c r="I78" s="83">
        <v>4107.6000000000004</v>
      </c>
      <c r="J78" s="83">
        <v>147.6</v>
      </c>
      <c r="K78" s="83">
        <v>331.4</v>
      </c>
      <c r="L78" s="83" t="s">
        <v>96</v>
      </c>
      <c r="M78" s="84" t="s">
        <v>96</v>
      </c>
    </row>
    <row r="79" spans="1:13" x14ac:dyDescent="0.2">
      <c r="A79" s="72" t="s">
        <v>279</v>
      </c>
      <c r="B79" s="83">
        <v>20168.400000000001</v>
      </c>
      <c r="C79" s="83">
        <v>608.29999999999995</v>
      </c>
      <c r="D79" s="83">
        <v>47.5</v>
      </c>
      <c r="E79" s="83">
        <v>412.5</v>
      </c>
      <c r="F79" s="83">
        <v>129.9</v>
      </c>
      <c r="G79" s="83">
        <v>4840.7</v>
      </c>
      <c r="H79" s="83">
        <v>444.4</v>
      </c>
      <c r="I79" s="83">
        <v>3041.1</v>
      </c>
      <c r="J79" s="83">
        <v>107.9</v>
      </c>
      <c r="K79" s="83">
        <v>377.8</v>
      </c>
      <c r="L79" s="83" t="s">
        <v>96</v>
      </c>
      <c r="M79" s="84" t="s">
        <v>96</v>
      </c>
    </row>
    <row r="80" spans="1:13" x14ac:dyDescent="0.2">
      <c r="A80" s="71" t="s">
        <v>231</v>
      </c>
      <c r="B80" s="83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2"/>
    </row>
    <row r="81" spans="1:13" x14ac:dyDescent="0.2">
      <c r="A81" s="72" t="s">
        <v>280</v>
      </c>
      <c r="B81" s="83">
        <v>10331.700000000001</v>
      </c>
      <c r="C81" s="83">
        <v>105.2</v>
      </c>
      <c r="D81" s="83" t="s">
        <v>96</v>
      </c>
      <c r="E81" s="83">
        <v>83.7</v>
      </c>
      <c r="F81" s="83">
        <v>111</v>
      </c>
      <c r="G81" s="83">
        <v>1047.3</v>
      </c>
      <c r="H81" s="83">
        <v>74.3</v>
      </c>
      <c r="I81" s="83">
        <v>2297.4</v>
      </c>
      <c r="J81" s="83" t="s">
        <v>96</v>
      </c>
      <c r="K81" s="83">
        <v>131.4</v>
      </c>
      <c r="L81" s="83">
        <v>7</v>
      </c>
      <c r="M81" s="84" t="s">
        <v>96</v>
      </c>
    </row>
    <row r="82" spans="1:13" x14ac:dyDescent="0.2">
      <c r="A82" s="72" t="s">
        <v>275</v>
      </c>
      <c r="B82" s="83">
        <v>40030.699999999997</v>
      </c>
      <c r="C82" s="83">
        <v>2526.5</v>
      </c>
      <c r="D82" s="83">
        <v>429.4</v>
      </c>
      <c r="E82" s="83">
        <v>79</v>
      </c>
      <c r="F82" s="83">
        <v>250.2</v>
      </c>
      <c r="G82" s="83">
        <v>7087.3</v>
      </c>
      <c r="H82" s="83">
        <v>978.6</v>
      </c>
      <c r="I82" s="83">
        <v>6213.6</v>
      </c>
      <c r="J82" s="83" t="s">
        <v>96</v>
      </c>
      <c r="K82" s="83">
        <v>2623.6</v>
      </c>
      <c r="L82" s="83">
        <v>31.3</v>
      </c>
      <c r="M82" s="84">
        <v>476.1</v>
      </c>
    </row>
    <row r="83" spans="1:13" x14ac:dyDescent="0.2">
      <c r="A83" s="72" t="s">
        <v>281</v>
      </c>
      <c r="B83" s="83">
        <v>14861.1</v>
      </c>
      <c r="C83" s="83">
        <v>439.2</v>
      </c>
      <c r="D83" s="83">
        <v>621</v>
      </c>
      <c r="E83" s="83">
        <v>123.3</v>
      </c>
      <c r="F83" s="83">
        <v>71.2</v>
      </c>
      <c r="G83" s="83">
        <v>2327</v>
      </c>
      <c r="H83" s="83">
        <v>379.3</v>
      </c>
      <c r="I83" s="83">
        <v>1764.7</v>
      </c>
      <c r="J83" s="83">
        <v>44.8</v>
      </c>
      <c r="K83" s="83">
        <v>121</v>
      </c>
      <c r="L83" s="83">
        <v>5.3</v>
      </c>
      <c r="M83" s="84" t="s">
        <v>96</v>
      </c>
    </row>
    <row r="84" spans="1:13" x14ac:dyDescent="0.2">
      <c r="A84" s="72" t="s">
        <v>282</v>
      </c>
      <c r="B84" s="83">
        <v>14667.4</v>
      </c>
      <c r="C84" s="83">
        <v>2761.3</v>
      </c>
      <c r="D84" s="83">
        <v>998.4</v>
      </c>
      <c r="E84" s="83">
        <v>220</v>
      </c>
      <c r="F84" s="83">
        <v>86.3</v>
      </c>
      <c r="G84" s="83">
        <v>1762.7</v>
      </c>
      <c r="H84" s="83">
        <v>37.1</v>
      </c>
      <c r="I84" s="83">
        <v>1935.8</v>
      </c>
      <c r="J84" s="83" t="s">
        <v>96</v>
      </c>
      <c r="K84" s="83">
        <v>200.2</v>
      </c>
      <c r="L84" s="83">
        <v>266.2</v>
      </c>
      <c r="M84" s="84">
        <v>23.7</v>
      </c>
    </row>
    <row r="85" spans="1:13" x14ac:dyDescent="0.2">
      <c r="A85" s="72" t="s">
        <v>283</v>
      </c>
      <c r="B85" s="83">
        <v>24268.2</v>
      </c>
      <c r="C85" s="83">
        <v>1039.7</v>
      </c>
      <c r="D85" s="83" t="s">
        <v>96</v>
      </c>
      <c r="E85" s="83">
        <v>187.3</v>
      </c>
      <c r="F85" s="83">
        <v>90.6</v>
      </c>
      <c r="G85" s="83">
        <v>3941.3</v>
      </c>
      <c r="H85" s="83">
        <v>151.19999999999999</v>
      </c>
      <c r="I85" s="83">
        <v>3100.7</v>
      </c>
      <c r="J85" s="83" t="s">
        <v>96</v>
      </c>
      <c r="K85" s="83">
        <v>5034.8999999999996</v>
      </c>
      <c r="L85" s="83" t="s">
        <v>96</v>
      </c>
      <c r="M85" s="84" t="s">
        <v>96</v>
      </c>
    </row>
    <row r="86" spans="1:13" x14ac:dyDescent="0.2">
      <c r="A86" s="72" t="s">
        <v>284</v>
      </c>
      <c r="B86" s="83">
        <v>12412.8</v>
      </c>
      <c r="C86" s="83">
        <v>649.5</v>
      </c>
      <c r="D86" s="83">
        <v>189.8</v>
      </c>
      <c r="E86" s="83">
        <v>81.099999999999994</v>
      </c>
      <c r="F86" s="83">
        <v>69.2</v>
      </c>
      <c r="G86" s="83">
        <v>3219.2</v>
      </c>
      <c r="H86" s="83">
        <v>49.1</v>
      </c>
      <c r="I86" s="83">
        <v>1767.3</v>
      </c>
      <c r="J86" s="83" t="s">
        <v>96</v>
      </c>
      <c r="K86" s="83">
        <v>148.30000000000001</v>
      </c>
      <c r="L86" s="83">
        <v>21.3</v>
      </c>
      <c r="M86" s="84">
        <v>200</v>
      </c>
    </row>
    <row r="87" spans="1:13" x14ac:dyDescent="0.2">
      <c r="A87" s="72" t="s">
        <v>285</v>
      </c>
      <c r="B87" s="83">
        <v>14333.3</v>
      </c>
      <c r="C87" s="83">
        <v>2295.1</v>
      </c>
      <c r="D87" s="83" t="s">
        <v>96</v>
      </c>
      <c r="E87" s="83">
        <v>77.8</v>
      </c>
      <c r="F87" s="83">
        <v>67.400000000000006</v>
      </c>
      <c r="G87" s="83">
        <v>1926.7</v>
      </c>
      <c r="H87" s="83">
        <v>153.6</v>
      </c>
      <c r="I87" s="83">
        <v>2109.3000000000002</v>
      </c>
      <c r="J87" s="83" t="s">
        <v>96</v>
      </c>
      <c r="K87" s="83">
        <v>116.7</v>
      </c>
      <c r="L87" s="83" t="s">
        <v>96</v>
      </c>
      <c r="M87" s="84" t="s">
        <v>96</v>
      </c>
    </row>
    <row r="88" spans="1:13" x14ac:dyDescent="0.2">
      <c r="A88" s="72" t="s">
        <v>286</v>
      </c>
      <c r="B88" s="83">
        <v>16969.099999999999</v>
      </c>
      <c r="C88" s="83">
        <v>755.9</v>
      </c>
      <c r="D88" s="83">
        <v>41.5</v>
      </c>
      <c r="E88" s="83">
        <v>119</v>
      </c>
      <c r="F88" s="83">
        <v>130.1</v>
      </c>
      <c r="G88" s="83">
        <v>2533.5</v>
      </c>
      <c r="H88" s="83">
        <v>501.9</v>
      </c>
      <c r="I88" s="83">
        <v>2450</v>
      </c>
      <c r="J88" s="83">
        <v>750.8</v>
      </c>
      <c r="K88" s="83">
        <v>128.1</v>
      </c>
      <c r="L88" s="83" t="s">
        <v>96</v>
      </c>
      <c r="M88" s="84" t="s">
        <v>96</v>
      </c>
    </row>
    <row r="89" spans="1:13" x14ac:dyDescent="0.2">
      <c r="A89" s="72" t="s">
        <v>287</v>
      </c>
      <c r="B89" s="83">
        <v>10750</v>
      </c>
      <c r="C89" s="83">
        <v>679.1</v>
      </c>
      <c r="D89" s="83">
        <v>70</v>
      </c>
      <c r="E89" s="83">
        <v>52.9</v>
      </c>
      <c r="F89" s="83">
        <v>75.099999999999994</v>
      </c>
      <c r="G89" s="83">
        <v>1811.7</v>
      </c>
      <c r="H89" s="83">
        <v>192.6</v>
      </c>
      <c r="I89" s="83">
        <v>1435.3</v>
      </c>
      <c r="J89" s="83" t="s">
        <v>96</v>
      </c>
      <c r="K89" s="83">
        <v>90.3</v>
      </c>
      <c r="L89" s="83" t="s">
        <v>96</v>
      </c>
      <c r="M89" s="84">
        <v>109.6</v>
      </c>
    </row>
    <row r="90" spans="1:13" x14ac:dyDescent="0.2">
      <c r="A90" s="72" t="s">
        <v>288</v>
      </c>
      <c r="B90" s="83">
        <v>18969.400000000001</v>
      </c>
      <c r="C90" s="83">
        <v>665.9</v>
      </c>
      <c r="D90" s="83">
        <v>70</v>
      </c>
      <c r="E90" s="83">
        <v>190.2</v>
      </c>
      <c r="F90" s="83">
        <v>144</v>
      </c>
      <c r="G90" s="83">
        <v>2992.5</v>
      </c>
      <c r="H90" s="83">
        <v>294.10000000000002</v>
      </c>
      <c r="I90" s="83">
        <v>3065.7</v>
      </c>
      <c r="J90" s="83" t="s">
        <v>96</v>
      </c>
      <c r="K90" s="83">
        <v>309.60000000000002</v>
      </c>
      <c r="L90" s="83">
        <v>18.2</v>
      </c>
      <c r="M90" s="84">
        <v>6.1</v>
      </c>
    </row>
    <row r="91" spans="1:13" x14ac:dyDescent="0.2">
      <c r="A91" s="68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80"/>
    </row>
    <row r="92" spans="1:13" x14ac:dyDescent="0.2">
      <c r="A92" s="68" t="s">
        <v>289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80"/>
    </row>
    <row r="93" spans="1:13" x14ac:dyDescent="0.2">
      <c r="A93" s="71" t="s">
        <v>256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4"/>
    </row>
    <row r="94" spans="1:13" x14ac:dyDescent="0.2">
      <c r="A94" s="72" t="s">
        <v>290</v>
      </c>
      <c r="B94" s="83">
        <v>14882.7</v>
      </c>
      <c r="C94" s="83">
        <v>14.9</v>
      </c>
      <c r="D94" s="83">
        <v>61.7</v>
      </c>
      <c r="E94" s="83">
        <v>2252.4</v>
      </c>
      <c r="F94" s="83">
        <v>119.5</v>
      </c>
      <c r="G94" s="83">
        <v>5267.8</v>
      </c>
      <c r="H94" s="83">
        <v>322.7</v>
      </c>
      <c r="I94" s="83">
        <v>2910.7</v>
      </c>
      <c r="J94" s="83" t="s">
        <v>96</v>
      </c>
      <c r="K94" s="83">
        <v>82.2</v>
      </c>
      <c r="L94" s="83">
        <v>25</v>
      </c>
      <c r="M94" s="84" t="s">
        <v>96</v>
      </c>
    </row>
    <row r="95" spans="1:13" x14ac:dyDescent="0.2">
      <c r="A95" s="71" t="s">
        <v>231</v>
      </c>
      <c r="B95" s="83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2"/>
    </row>
    <row r="96" spans="1:13" x14ac:dyDescent="0.2">
      <c r="A96" s="72" t="s">
        <v>291</v>
      </c>
      <c r="B96" s="83">
        <v>10004.9</v>
      </c>
      <c r="C96" s="83">
        <v>390.6</v>
      </c>
      <c r="D96" s="83">
        <v>335.8</v>
      </c>
      <c r="E96" s="83">
        <v>69.7</v>
      </c>
      <c r="F96" s="83">
        <v>162</v>
      </c>
      <c r="G96" s="83">
        <v>2105.4</v>
      </c>
      <c r="H96" s="83">
        <v>263.7</v>
      </c>
      <c r="I96" s="83">
        <v>1464.2</v>
      </c>
      <c r="J96" s="83" t="s">
        <v>96</v>
      </c>
      <c r="K96" s="83">
        <v>95.3</v>
      </c>
      <c r="L96" s="83">
        <v>68.3</v>
      </c>
      <c r="M96" s="84">
        <v>260</v>
      </c>
    </row>
    <row r="97" spans="1:13" x14ac:dyDescent="0.2">
      <c r="A97" s="72" t="s">
        <v>198</v>
      </c>
      <c r="B97" s="83">
        <v>38487.300000000003</v>
      </c>
      <c r="C97" s="83">
        <v>613.79999999999995</v>
      </c>
      <c r="D97" s="83">
        <v>1896.7</v>
      </c>
      <c r="E97" s="83">
        <v>194.4</v>
      </c>
      <c r="F97" s="83">
        <v>221.5</v>
      </c>
      <c r="G97" s="83">
        <v>12146</v>
      </c>
      <c r="H97" s="83">
        <v>33.200000000000003</v>
      </c>
      <c r="I97" s="83">
        <v>5405.6</v>
      </c>
      <c r="J97" s="83" t="s">
        <v>96</v>
      </c>
      <c r="K97" s="83">
        <v>868.8</v>
      </c>
      <c r="L97" s="83">
        <v>652.79999999999995</v>
      </c>
      <c r="M97" s="84">
        <v>0.1</v>
      </c>
    </row>
    <row r="98" spans="1:13" x14ac:dyDescent="0.2">
      <c r="A98" s="72" t="s">
        <v>292</v>
      </c>
      <c r="B98" s="83">
        <v>21388.6</v>
      </c>
      <c r="C98" s="83">
        <v>528.5</v>
      </c>
      <c r="D98" s="83">
        <v>359.8</v>
      </c>
      <c r="E98" s="83">
        <v>239.5</v>
      </c>
      <c r="F98" s="83">
        <v>264.39999999999998</v>
      </c>
      <c r="G98" s="83">
        <v>5107.6000000000004</v>
      </c>
      <c r="H98" s="83">
        <v>429.2</v>
      </c>
      <c r="I98" s="83">
        <v>4216.8999999999996</v>
      </c>
      <c r="J98" s="83" t="s">
        <v>96</v>
      </c>
      <c r="K98" s="83">
        <v>494.2</v>
      </c>
      <c r="L98" s="83" t="s">
        <v>96</v>
      </c>
      <c r="M98" s="84" t="s">
        <v>96</v>
      </c>
    </row>
    <row r="99" spans="1:13" x14ac:dyDescent="0.2">
      <c r="A99" s="72" t="s">
        <v>293</v>
      </c>
      <c r="B99" s="83">
        <v>6965.3</v>
      </c>
      <c r="C99" s="83">
        <v>191.4</v>
      </c>
      <c r="D99" s="83">
        <v>2</v>
      </c>
      <c r="E99" s="83">
        <v>73.7</v>
      </c>
      <c r="F99" s="83">
        <v>124.1</v>
      </c>
      <c r="G99" s="83">
        <v>1644.8</v>
      </c>
      <c r="H99" s="83">
        <v>28.4</v>
      </c>
      <c r="I99" s="83">
        <v>1538.9</v>
      </c>
      <c r="J99" s="83" t="s">
        <v>96</v>
      </c>
      <c r="K99" s="83">
        <v>70.099999999999994</v>
      </c>
      <c r="L99" s="83">
        <v>23.8</v>
      </c>
      <c r="M99" s="84" t="s">
        <v>96</v>
      </c>
    </row>
    <row r="100" spans="1:13" x14ac:dyDescent="0.2">
      <c r="A100" s="72" t="s">
        <v>294</v>
      </c>
      <c r="B100" s="83">
        <v>14010.7</v>
      </c>
      <c r="C100" s="83">
        <v>1485.8</v>
      </c>
      <c r="D100" s="83">
        <v>240</v>
      </c>
      <c r="E100" s="83">
        <v>175.2</v>
      </c>
      <c r="F100" s="83">
        <v>117.7</v>
      </c>
      <c r="G100" s="83">
        <v>3170.1</v>
      </c>
      <c r="H100" s="83">
        <v>551.6</v>
      </c>
      <c r="I100" s="83">
        <v>2161.8000000000002</v>
      </c>
      <c r="J100" s="83">
        <v>23.9</v>
      </c>
      <c r="K100" s="83">
        <v>524.5</v>
      </c>
      <c r="L100" s="83">
        <v>5.6</v>
      </c>
      <c r="M100" s="84" t="s">
        <v>96</v>
      </c>
    </row>
    <row r="101" spans="1:13" x14ac:dyDescent="0.2">
      <c r="A101" s="72" t="s">
        <v>295</v>
      </c>
      <c r="B101" s="83">
        <v>15279.5</v>
      </c>
      <c r="C101" s="83">
        <v>490.9</v>
      </c>
      <c r="D101" s="83">
        <v>395.3</v>
      </c>
      <c r="E101" s="83">
        <v>290.5</v>
      </c>
      <c r="F101" s="83">
        <v>207</v>
      </c>
      <c r="G101" s="83">
        <v>2709.1</v>
      </c>
      <c r="H101" s="83">
        <v>81.8</v>
      </c>
      <c r="I101" s="83">
        <v>2321.4</v>
      </c>
      <c r="J101" s="83">
        <v>9.5</v>
      </c>
      <c r="K101" s="83">
        <v>116.3</v>
      </c>
      <c r="L101" s="83">
        <v>11</v>
      </c>
      <c r="M101" s="84" t="s">
        <v>96</v>
      </c>
    </row>
    <row r="102" spans="1:13" x14ac:dyDescent="0.2">
      <c r="A102" s="72" t="s">
        <v>296</v>
      </c>
      <c r="B102" s="83">
        <v>18496.900000000001</v>
      </c>
      <c r="C102" s="83">
        <v>282.2</v>
      </c>
      <c r="D102" s="83">
        <v>550.29999999999995</v>
      </c>
      <c r="E102" s="83">
        <v>124.5</v>
      </c>
      <c r="F102" s="83">
        <v>108.4</v>
      </c>
      <c r="G102" s="83">
        <v>5379.7</v>
      </c>
      <c r="H102" s="83">
        <v>80.599999999999994</v>
      </c>
      <c r="I102" s="83">
        <v>3344.5</v>
      </c>
      <c r="J102" s="83" t="s">
        <v>96</v>
      </c>
      <c r="K102" s="83">
        <v>407.6</v>
      </c>
      <c r="L102" s="83" t="s">
        <v>96</v>
      </c>
      <c r="M102" s="84">
        <v>243.4</v>
      </c>
    </row>
    <row r="103" spans="1:13" x14ac:dyDescent="0.2">
      <c r="A103" s="72" t="s">
        <v>290</v>
      </c>
      <c r="B103" s="83">
        <v>13261.5</v>
      </c>
      <c r="C103" s="83">
        <v>298.89999999999998</v>
      </c>
      <c r="D103" s="83">
        <v>581.29999999999995</v>
      </c>
      <c r="E103" s="83">
        <v>25.3</v>
      </c>
      <c r="F103" s="83">
        <v>61.3</v>
      </c>
      <c r="G103" s="83">
        <v>2288</v>
      </c>
      <c r="H103" s="83">
        <v>420.2</v>
      </c>
      <c r="I103" s="83">
        <v>2797</v>
      </c>
      <c r="J103" s="83" t="s">
        <v>96</v>
      </c>
      <c r="K103" s="83">
        <v>169.5</v>
      </c>
      <c r="L103" s="83">
        <v>51.1</v>
      </c>
      <c r="M103" s="84" t="s">
        <v>96</v>
      </c>
    </row>
    <row r="104" spans="1:13" x14ac:dyDescent="0.2">
      <c r="A104" s="72" t="s">
        <v>297</v>
      </c>
      <c r="B104" s="83">
        <v>13874.1</v>
      </c>
      <c r="C104" s="83">
        <v>381</v>
      </c>
      <c r="D104" s="83">
        <v>130</v>
      </c>
      <c r="E104" s="83">
        <v>153.80000000000001</v>
      </c>
      <c r="F104" s="83">
        <v>128.6</v>
      </c>
      <c r="G104" s="83">
        <v>1924.7</v>
      </c>
      <c r="H104" s="83">
        <v>332.1</v>
      </c>
      <c r="I104" s="83">
        <v>3459.8</v>
      </c>
      <c r="J104" s="83" t="s">
        <v>96</v>
      </c>
      <c r="K104" s="83">
        <v>150.5</v>
      </c>
      <c r="L104" s="83">
        <v>2.5</v>
      </c>
      <c r="M104" s="84" t="s">
        <v>96</v>
      </c>
    </row>
    <row r="105" spans="1:13" x14ac:dyDescent="0.2">
      <c r="A105" s="72" t="s">
        <v>298</v>
      </c>
      <c r="B105" s="83">
        <v>19194.3</v>
      </c>
      <c r="C105" s="83">
        <v>1801.9</v>
      </c>
      <c r="D105" s="83">
        <v>76.099999999999994</v>
      </c>
      <c r="E105" s="83">
        <v>534.4</v>
      </c>
      <c r="F105" s="83">
        <v>210.1</v>
      </c>
      <c r="G105" s="83">
        <v>3064.4</v>
      </c>
      <c r="H105" s="83">
        <v>333.7</v>
      </c>
      <c r="I105" s="83">
        <v>3694.4</v>
      </c>
      <c r="J105" s="83">
        <v>79.2</v>
      </c>
      <c r="K105" s="83">
        <v>293.60000000000002</v>
      </c>
      <c r="L105" s="83" t="s">
        <v>96</v>
      </c>
      <c r="M105" s="84" t="s">
        <v>96</v>
      </c>
    </row>
    <row r="106" spans="1:13" x14ac:dyDescent="0.2">
      <c r="A106" s="72" t="s">
        <v>299</v>
      </c>
      <c r="B106" s="83">
        <v>20795.2</v>
      </c>
      <c r="C106" s="83">
        <v>889.8</v>
      </c>
      <c r="D106" s="83">
        <v>504.8</v>
      </c>
      <c r="E106" s="83">
        <v>177.4</v>
      </c>
      <c r="F106" s="83">
        <v>126.8</v>
      </c>
      <c r="G106" s="83">
        <v>3664.7</v>
      </c>
      <c r="H106" s="83">
        <v>660</v>
      </c>
      <c r="I106" s="83">
        <v>3914.6</v>
      </c>
      <c r="J106" s="83">
        <v>41.6</v>
      </c>
      <c r="K106" s="83">
        <v>360.5</v>
      </c>
      <c r="L106" s="83" t="s">
        <v>96</v>
      </c>
      <c r="M106" s="84">
        <v>222.9</v>
      </c>
    </row>
    <row r="107" spans="1:13" x14ac:dyDescent="0.2">
      <c r="A107" s="72" t="s">
        <v>300</v>
      </c>
      <c r="B107" s="83">
        <v>17744.599999999999</v>
      </c>
      <c r="C107" s="83">
        <v>752.4</v>
      </c>
      <c r="D107" s="83">
        <v>378.7</v>
      </c>
      <c r="E107" s="83">
        <v>321.7</v>
      </c>
      <c r="F107" s="83">
        <v>209.3</v>
      </c>
      <c r="G107" s="83">
        <v>3252.4</v>
      </c>
      <c r="H107" s="83">
        <v>435.9</v>
      </c>
      <c r="I107" s="83">
        <v>3055.7</v>
      </c>
      <c r="J107" s="83" t="s">
        <v>96</v>
      </c>
      <c r="K107" s="83">
        <v>350.7</v>
      </c>
      <c r="L107" s="83">
        <v>8.9</v>
      </c>
      <c r="M107" s="84" t="s">
        <v>96</v>
      </c>
    </row>
    <row r="108" spans="1:13" x14ac:dyDescent="0.2">
      <c r="A108" s="72" t="s">
        <v>301</v>
      </c>
      <c r="B108" s="83">
        <v>11249.1</v>
      </c>
      <c r="C108" s="83">
        <v>281.7</v>
      </c>
      <c r="D108" s="83">
        <v>510.5</v>
      </c>
      <c r="E108" s="83">
        <v>110.8</v>
      </c>
      <c r="F108" s="83">
        <v>109.2</v>
      </c>
      <c r="G108" s="83">
        <v>2324.6</v>
      </c>
      <c r="H108" s="83">
        <v>30.3</v>
      </c>
      <c r="I108" s="83">
        <v>2234.9</v>
      </c>
      <c r="J108" s="83">
        <v>120</v>
      </c>
      <c r="K108" s="83">
        <v>94.1</v>
      </c>
      <c r="L108" s="83">
        <v>1.2</v>
      </c>
      <c r="M108" s="84" t="s">
        <v>96</v>
      </c>
    </row>
    <row r="109" spans="1:13" x14ac:dyDescent="0.2">
      <c r="A109" s="72" t="s">
        <v>302</v>
      </c>
      <c r="B109" s="83">
        <v>12491</v>
      </c>
      <c r="C109" s="83">
        <v>695.1</v>
      </c>
      <c r="D109" s="83">
        <v>543.79999999999995</v>
      </c>
      <c r="E109" s="83">
        <v>342.6</v>
      </c>
      <c r="F109" s="83">
        <v>678.5</v>
      </c>
      <c r="G109" s="83">
        <v>2384</v>
      </c>
      <c r="H109" s="83">
        <v>54.7</v>
      </c>
      <c r="I109" s="83">
        <v>2142.1</v>
      </c>
      <c r="J109" s="83" t="s">
        <v>96</v>
      </c>
      <c r="K109" s="83">
        <v>231.9</v>
      </c>
      <c r="L109" s="83">
        <v>0.9</v>
      </c>
      <c r="M109" s="84" t="s">
        <v>96</v>
      </c>
    </row>
    <row r="110" spans="1:13" x14ac:dyDescent="0.2">
      <c r="A110" s="68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80"/>
    </row>
    <row r="111" spans="1:13" x14ac:dyDescent="0.2">
      <c r="A111" s="68" t="s">
        <v>303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80"/>
    </row>
    <row r="112" spans="1:13" x14ac:dyDescent="0.2">
      <c r="A112" s="71" t="s">
        <v>256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4"/>
    </row>
    <row r="113" spans="1:13" x14ac:dyDescent="0.2">
      <c r="A113" s="72" t="s">
        <v>304</v>
      </c>
      <c r="B113" s="83">
        <v>56135.7</v>
      </c>
      <c r="C113" s="83">
        <v>60.3</v>
      </c>
      <c r="D113" s="83">
        <v>136.19999999999999</v>
      </c>
      <c r="E113" s="83">
        <v>3807.7</v>
      </c>
      <c r="F113" s="83">
        <v>4585.3999999999996</v>
      </c>
      <c r="G113" s="83">
        <v>19683</v>
      </c>
      <c r="H113" s="83">
        <v>815.2</v>
      </c>
      <c r="I113" s="83">
        <v>7511.4</v>
      </c>
      <c r="J113" s="83" t="s">
        <v>96</v>
      </c>
      <c r="K113" s="83">
        <v>5683.3</v>
      </c>
      <c r="L113" s="83" t="s">
        <v>96</v>
      </c>
      <c r="M113" s="84">
        <v>83.9</v>
      </c>
    </row>
    <row r="114" spans="1:13" x14ac:dyDescent="0.2">
      <c r="A114" s="71" t="s">
        <v>231</v>
      </c>
      <c r="B114" s="83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2"/>
    </row>
    <row r="115" spans="1:13" x14ac:dyDescent="0.2">
      <c r="A115" s="72" t="s">
        <v>305</v>
      </c>
      <c r="B115" s="83">
        <v>16698.8</v>
      </c>
      <c r="C115" s="83">
        <v>1080</v>
      </c>
      <c r="D115" s="83">
        <v>90</v>
      </c>
      <c r="E115" s="83">
        <v>304.7</v>
      </c>
      <c r="F115" s="83">
        <v>113.3</v>
      </c>
      <c r="G115" s="83">
        <v>4148.2</v>
      </c>
      <c r="H115" s="83">
        <v>235.4</v>
      </c>
      <c r="I115" s="83">
        <v>2350.4</v>
      </c>
      <c r="J115" s="83">
        <v>170.1</v>
      </c>
      <c r="K115" s="83">
        <v>500.9</v>
      </c>
      <c r="L115" s="83">
        <v>422.6</v>
      </c>
      <c r="M115" s="84" t="s">
        <v>96</v>
      </c>
    </row>
    <row r="116" spans="1:13" x14ac:dyDescent="0.2">
      <c r="A116" s="72" t="s">
        <v>306</v>
      </c>
      <c r="B116" s="83">
        <v>16459.8</v>
      </c>
      <c r="C116" s="83">
        <v>534.5</v>
      </c>
      <c r="D116" s="83">
        <v>130</v>
      </c>
      <c r="E116" s="83">
        <v>93.6</v>
      </c>
      <c r="F116" s="83">
        <v>77.8</v>
      </c>
      <c r="G116" s="83">
        <v>4880.1000000000004</v>
      </c>
      <c r="H116" s="83">
        <v>184.2</v>
      </c>
      <c r="I116" s="83">
        <v>3146.8</v>
      </c>
      <c r="J116" s="83" t="s">
        <v>96</v>
      </c>
      <c r="K116" s="83">
        <v>1204.5999999999999</v>
      </c>
      <c r="L116" s="83" t="s">
        <v>96</v>
      </c>
      <c r="M116" s="84" t="s">
        <v>96</v>
      </c>
    </row>
    <row r="117" spans="1:13" x14ac:dyDescent="0.2">
      <c r="A117" s="72" t="s">
        <v>304</v>
      </c>
      <c r="B117" s="83">
        <v>30802.9</v>
      </c>
      <c r="C117" s="83">
        <v>2308.8000000000002</v>
      </c>
      <c r="D117" s="83">
        <v>690.1</v>
      </c>
      <c r="E117" s="83">
        <v>194.3</v>
      </c>
      <c r="F117" s="83">
        <v>172.7</v>
      </c>
      <c r="G117" s="83">
        <v>7069.3</v>
      </c>
      <c r="H117" s="83">
        <v>1141.0999999999999</v>
      </c>
      <c r="I117" s="83">
        <v>4424.6000000000004</v>
      </c>
      <c r="J117" s="83" t="s">
        <v>96</v>
      </c>
      <c r="K117" s="83">
        <v>550.1</v>
      </c>
      <c r="L117" s="83">
        <v>253.3</v>
      </c>
      <c r="M117" s="84" t="s">
        <v>96</v>
      </c>
    </row>
    <row r="118" spans="1:13" x14ac:dyDescent="0.2">
      <c r="A118" s="72" t="s">
        <v>307</v>
      </c>
      <c r="B118" s="83">
        <v>22857.7</v>
      </c>
      <c r="C118" s="83">
        <v>3001.3</v>
      </c>
      <c r="D118" s="83">
        <v>80</v>
      </c>
      <c r="E118" s="83">
        <v>305.5</v>
      </c>
      <c r="F118" s="83">
        <v>120.4</v>
      </c>
      <c r="G118" s="83">
        <v>5485.3</v>
      </c>
      <c r="H118" s="83">
        <v>724.6</v>
      </c>
      <c r="I118" s="83">
        <v>3040</v>
      </c>
      <c r="J118" s="83">
        <v>70.5</v>
      </c>
      <c r="K118" s="83">
        <v>115.2</v>
      </c>
      <c r="L118" s="83">
        <v>1.6</v>
      </c>
      <c r="M118" s="84">
        <v>7.8</v>
      </c>
    </row>
    <row r="119" spans="1:13" x14ac:dyDescent="0.2">
      <c r="A119" s="72" t="s">
        <v>308</v>
      </c>
      <c r="B119" s="83">
        <v>12254.6</v>
      </c>
      <c r="C119" s="83">
        <v>335.2</v>
      </c>
      <c r="D119" s="83">
        <v>70</v>
      </c>
      <c r="E119" s="83">
        <v>270</v>
      </c>
      <c r="F119" s="83">
        <v>113.9</v>
      </c>
      <c r="G119" s="83">
        <v>3165.9</v>
      </c>
      <c r="H119" s="83">
        <v>329</v>
      </c>
      <c r="I119" s="83">
        <v>2251.9</v>
      </c>
      <c r="J119" s="83" t="s">
        <v>96</v>
      </c>
      <c r="K119" s="83">
        <v>134.5</v>
      </c>
      <c r="L119" s="83" t="s">
        <v>96</v>
      </c>
      <c r="M119" s="84" t="s">
        <v>96</v>
      </c>
    </row>
    <row r="120" spans="1:13" x14ac:dyDescent="0.2">
      <c r="A120" s="72" t="s">
        <v>309</v>
      </c>
      <c r="B120" s="83">
        <v>12272.3</v>
      </c>
      <c r="C120" s="83">
        <v>409.2</v>
      </c>
      <c r="D120" s="83">
        <v>80</v>
      </c>
      <c r="E120" s="83">
        <v>199.7</v>
      </c>
      <c r="F120" s="83">
        <v>79.900000000000006</v>
      </c>
      <c r="G120" s="83">
        <v>3125.1</v>
      </c>
      <c r="H120" s="83">
        <v>36.6</v>
      </c>
      <c r="I120" s="83">
        <v>2058.6</v>
      </c>
      <c r="J120" s="83" t="s">
        <v>96</v>
      </c>
      <c r="K120" s="83">
        <v>62.7</v>
      </c>
      <c r="L120" s="83">
        <v>1.2</v>
      </c>
      <c r="M120" s="84">
        <v>139.6</v>
      </c>
    </row>
    <row r="121" spans="1:13" x14ac:dyDescent="0.2">
      <c r="A121" s="72" t="s">
        <v>310</v>
      </c>
      <c r="B121" s="83">
        <v>26275</v>
      </c>
      <c r="C121" s="83">
        <v>1559</v>
      </c>
      <c r="D121" s="83">
        <v>731.6</v>
      </c>
      <c r="E121" s="83">
        <v>98.7</v>
      </c>
      <c r="F121" s="83">
        <v>115.8</v>
      </c>
      <c r="G121" s="83">
        <v>9867.9</v>
      </c>
      <c r="H121" s="83">
        <v>377.8</v>
      </c>
      <c r="I121" s="83">
        <v>3454.5</v>
      </c>
      <c r="J121" s="83">
        <v>188.8</v>
      </c>
      <c r="K121" s="83">
        <v>479.8</v>
      </c>
      <c r="L121" s="83">
        <v>90.1</v>
      </c>
      <c r="M121" s="84">
        <v>19.7</v>
      </c>
    </row>
    <row r="122" spans="1:13" x14ac:dyDescent="0.2">
      <c r="A122" s="68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80"/>
    </row>
    <row r="123" spans="1:13" x14ac:dyDescent="0.2">
      <c r="A123" s="68" t="s">
        <v>311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80"/>
    </row>
    <row r="124" spans="1:13" x14ac:dyDescent="0.2">
      <c r="A124" s="71" t="s">
        <v>256</v>
      </c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4"/>
    </row>
    <row r="125" spans="1:13" x14ac:dyDescent="0.2">
      <c r="A125" s="72" t="s">
        <v>312</v>
      </c>
      <c r="B125" s="83">
        <v>55881.9</v>
      </c>
      <c r="C125" s="83">
        <v>92.4</v>
      </c>
      <c r="D125" s="83">
        <v>379.7</v>
      </c>
      <c r="E125" s="83">
        <v>1824</v>
      </c>
      <c r="F125" s="83">
        <v>344.6</v>
      </c>
      <c r="G125" s="83">
        <v>24329.5</v>
      </c>
      <c r="H125" s="83">
        <v>539.6</v>
      </c>
      <c r="I125" s="83">
        <v>8390.7000000000007</v>
      </c>
      <c r="J125" s="83">
        <v>138.5</v>
      </c>
      <c r="K125" s="83">
        <v>768.7</v>
      </c>
      <c r="L125" s="83">
        <v>5599</v>
      </c>
      <c r="M125" s="84">
        <v>700</v>
      </c>
    </row>
    <row r="126" spans="1:13" x14ac:dyDescent="0.2">
      <c r="A126" s="71" t="s">
        <v>231</v>
      </c>
      <c r="B126" s="83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2"/>
    </row>
    <row r="127" spans="1:13" x14ac:dyDescent="0.2">
      <c r="A127" s="72" t="s">
        <v>313</v>
      </c>
      <c r="B127" s="83">
        <v>15711.1</v>
      </c>
      <c r="C127" s="83">
        <v>274.39999999999998</v>
      </c>
      <c r="D127" s="83">
        <v>971.6</v>
      </c>
      <c r="E127" s="83">
        <v>268.60000000000002</v>
      </c>
      <c r="F127" s="83">
        <v>275.39999999999998</v>
      </c>
      <c r="G127" s="83">
        <v>3051.4</v>
      </c>
      <c r="H127" s="83">
        <v>1494.8</v>
      </c>
      <c r="I127" s="83">
        <v>1592.9</v>
      </c>
      <c r="J127" s="83">
        <v>112.4</v>
      </c>
      <c r="K127" s="83">
        <v>281.60000000000002</v>
      </c>
      <c r="L127" s="83">
        <v>52.1</v>
      </c>
      <c r="M127" s="84">
        <v>245.5</v>
      </c>
    </row>
    <row r="128" spans="1:13" x14ac:dyDescent="0.2">
      <c r="A128" s="72" t="s">
        <v>314</v>
      </c>
      <c r="B128" s="83">
        <v>9248.1</v>
      </c>
      <c r="C128" s="83">
        <v>576</v>
      </c>
      <c r="D128" s="83">
        <v>230.9</v>
      </c>
      <c r="E128" s="83">
        <v>92.5</v>
      </c>
      <c r="F128" s="83">
        <v>125.5</v>
      </c>
      <c r="G128" s="83">
        <v>2016.2</v>
      </c>
      <c r="H128" s="83">
        <v>22.2</v>
      </c>
      <c r="I128" s="83">
        <v>1034.5999999999999</v>
      </c>
      <c r="J128" s="83">
        <v>172.6</v>
      </c>
      <c r="K128" s="83">
        <v>498.2</v>
      </c>
      <c r="L128" s="83" t="s">
        <v>96</v>
      </c>
      <c r="M128" s="84" t="s">
        <v>96</v>
      </c>
    </row>
    <row r="129" spans="1:13" x14ac:dyDescent="0.2">
      <c r="A129" s="72" t="s">
        <v>315</v>
      </c>
      <c r="B129" s="83">
        <v>23432.7</v>
      </c>
      <c r="C129" s="83">
        <v>976.9</v>
      </c>
      <c r="D129" s="83">
        <v>438.7</v>
      </c>
      <c r="E129" s="83">
        <v>41.1</v>
      </c>
      <c r="F129" s="83">
        <v>116.5</v>
      </c>
      <c r="G129" s="83">
        <v>4320.8999999999996</v>
      </c>
      <c r="H129" s="83">
        <v>340.5</v>
      </c>
      <c r="I129" s="83">
        <v>4121.1000000000004</v>
      </c>
      <c r="J129" s="83">
        <v>131.9</v>
      </c>
      <c r="K129" s="83">
        <v>580.4</v>
      </c>
      <c r="L129" s="83">
        <v>499.1</v>
      </c>
      <c r="M129" s="84" t="s">
        <v>96</v>
      </c>
    </row>
    <row r="130" spans="1:13" x14ac:dyDescent="0.2">
      <c r="A130" s="72" t="s">
        <v>312</v>
      </c>
      <c r="B130" s="83">
        <v>27381.4</v>
      </c>
      <c r="C130" s="83">
        <v>648.79999999999995</v>
      </c>
      <c r="D130" s="83">
        <v>850.1</v>
      </c>
      <c r="E130" s="83">
        <v>31.1</v>
      </c>
      <c r="F130" s="83">
        <v>125.8</v>
      </c>
      <c r="G130" s="83">
        <v>11924.2</v>
      </c>
      <c r="H130" s="83">
        <v>859.7</v>
      </c>
      <c r="I130" s="83">
        <v>3212.9</v>
      </c>
      <c r="J130" s="83" t="s">
        <v>96</v>
      </c>
      <c r="K130" s="83">
        <v>490.6</v>
      </c>
      <c r="L130" s="83">
        <v>532.5</v>
      </c>
      <c r="M130" s="84">
        <v>100</v>
      </c>
    </row>
    <row r="131" spans="1:13" x14ac:dyDescent="0.2">
      <c r="A131" s="72" t="s">
        <v>316</v>
      </c>
      <c r="B131" s="83">
        <v>12206.2</v>
      </c>
      <c r="C131" s="83">
        <v>1163.7</v>
      </c>
      <c r="D131" s="83">
        <v>337.8</v>
      </c>
      <c r="E131" s="83">
        <v>47.3</v>
      </c>
      <c r="F131" s="83">
        <v>77.599999999999994</v>
      </c>
      <c r="G131" s="83">
        <v>2767.2</v>
      </c>
      <c r="H131" s="83">
        <v>266.2</v>
      </c>
      <c r="I131" s="83">
        <v>1889.4</v>
      </c>
      <c r="J131" s="83">
        <v>7.4</v>
      </c>
      <c r="K131" s="83">
        <v>372.6</v>
      </c>
      <c r="L131" s="83">
        <v>27.4</v>
      </c>
      <c r="M131" s="84" t="s">
        <v>96</v>
      </c>
    </row>
    <row r="132" spans="1:13" x14ac:dyDescent="0.2">
      <c r="A132" s="72" t="s">
        <v>317</v>
      </c>
      <c r="B132" s="83">
        <v>12039.2</v>
      </c>
      <c r="C132" s="83">
        <v>580.4</v>
      </c>
      <c r="D132" s="83">
        <v>277</v>
      </c>
      <c r="E132" s="83">
        <v>105.2</v>
      </c>
      <c r="F132" s="83">
        <v>224.1</v>
      </c>
      <c r="G132" s="83">
        <v>2535.6999999999998</v>
      </c>
      <c r="H132" s="83">
        <v>504.3</v>
      </c>
      <c r="I132" s="83">
        <v>1861.5</v>
      </c>
      <c r="J132" s="83" t="s">
        <v>96</v>
      </c>
      <c r="K132" s="83">
        <v>111.2</v>
      </c>
      <c r="L132" s="83" t="s">
        <v>96</v>
      </c>
      <c r="M132" s="84" t="s">
        <v>96</v>
      </c>
    </row>
    <row r="133" spans="1:13" x14ac:dyDescent="0.2">
      <c r="A133" s="72" t="s">
        <v>318</v>
      </c>
      <c r="B133" s="83">
        <v>10056</v>
      </c>
      <c r="C133" s="83">
        <v>361.2</v>
      </c>
      <c r="D133" s="83">
        <v>291.10000000000002</v>
      </c>
      <c r="E133" s="83">
        <v>119.2</v>
      </c>
      <c r="F133" s="83">
        <v>76.099999999999994</v>
      </c>
      <c r="G133" s="83">
        <v>1495.1</v>
      </c>
      <c r="H133" s="83">
        <v>89.6</v>
      </c>
      <c r="I133" s="83">
        <v>1580.3</v>
      </c>
      <c r="J133" s="83" t="s">
        <v>96</v>
      </c>
      <c r="K133" s="83">
        <v>709.7</v>
      </c>
      <c r="L133" s="83">
        <v>24.5</v>
      </c>
      <c r="M133" s="84" t="s">
        <v>96</v>
      </c>
    </row>
    <row r="134" spans="1:13" x14ac:dyDescent="0.2">
      <c r="A134" s="72" t="s">
        <v>319</v>
      </c>
      <c r="B134" s="83">
        <v>11052.3</v>
      </c>
      <c r="C134" s="83">
        <v>554.9</v>
      </c>
      <c r="D134" s="83">
        <v>110</v>
      </c>
      <c r="E134" s="83">
        <v>91.1</v>
      </c>
      <c r="F134" s="83">
        <v>77.900000000000006</v>
      </c>
      <c r="G134" s="83">
        <v>2937.2</v>
      </c>
      <c r="H134" s="83">
        <v>230.6</v>
      </c>
      <c r="I134" s="83">
        <v>1562.6</v>
      </c>
      <c r="J134" s="83" t="s">
        <v>96</v>
      </c>
      <c r="K134" s="83">
        <v>279.39999999999998</v>
      </c>
      <c r="L134" s="83" t="s">
        <v>96</v>
      </c>
      <c r="M134" s="84" t="s">
        <v>96</v>
      </c>
    </row>
    <row r="135" spans="1:13" x14ac:dyDescent="0.2">
      <c r="A135" s="72" t="s">
        <v>320</v>
      </c>
      <c r="B135" s="83">
        <v>14749.5</v>
      </c>
      <c r="C135" s="83">
        <v>1336</v>
      </c>
      <c r="D135" s="83" t="s">
        <v>96</v>
      </c>
      <c r="E135" s="83">
        <v>174.5</v>
      </c>
      <c r="F135" s="83">
        <v>126.9</v>
      </c>
      <c r="G135" s="83">
        <v>3142.3</v>
      </c>
      <c r="H135" s="83">
        <v>139.69999999999999</v>
      </c>
      <c r="I135" s="83">
        <v>2093.3000000000002</v>
      </c>
      <c r="J135" s="83" t="s">
        <v>96</v>
      </c>
      <c r="K135" s="83">
        <v>218.7</v>
      </c>
      <c r="L135" s="83">
        <v>290.10000000000002</v>
      </c>
      <c r="M135" s="84" t="s">
        <v>96</v>
      </c>
    </row>
    <row r="136" spans="1:13" x14ac:dyDescent="0.2">
      <c r="A136" s="68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80"/>
    </row>
    <row r="137" spans="1:13" x14ac:dyDescent="0.2">
      <c r="A137" s="68" t="s">
        <v>321</v>
      </c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80"/>
    </row>
    <row r="138" spans="1:13" x14ac:dyDescent="0.2">
      <c r="A138" s="71" t="s">
        <v>256</v>
      </c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4"/>
    </row>
    <row r="139" spans="1:13" x14ac:dyDescent="0.2">
      <c r="A139" s="72" t="s">
        <v>322</v>
      </c>
      <c r="B139" s="83">
        <v>53998.1</v>
      </c>
      <c r="C139" s="83">
        <v>1.2</v>
      </c>
      <c r="D139" s="83">
        <v>688</v>
      </c>
      <c r="E139" s="83">
        <v>2759.8</v>
      </c>
      <c r="F139" s="83">
        <v>281.60000000000002</v>
      </c>
      <c r="G139" s="83">
        <v>24093</v>
      </c>
      <c r="H139" s="83">
        <v>1917.9</v>
      </c>
      <c r="I139" s="83">
        <v>6394.1</v>
      </c>
      <c r="J139" s="83">
        <v>1093.8</v>
      </c>
      <c r="K139" s="83">
        <v>753.6</v>
      </c>
      <c r="L139" s="83">
        <v>170.8</v>
      </c>
      <c r="M139" s="84">
        <v>812.7</v>
      </c>
    </row>
    <row r="140" spans="1:13" x14ac:dyDescent="0.2">
      <c r="A140" s="71" t="s">
        <v>247</v>
      </c>
      <c r="B140" s="83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2"/>
    </row>
    <row r="141" spans="1:13" x14ac:dyDescent="0.2">
      <c r="A141" s="72" t="s">
        <v>323</v>
      </c>
      <c r="B141" s="83">
        <v>19959.099999999999</v>
      </c>
      <c r="C141" s="83">
        <v>560.29999999999995</v>
      </c>
      <c r="D141" s="83" t="s">
        <v>96</v>
      </c>
      <c r="E141" s="83">
        <v>431.1</v>
      </c>
      <c r="F141" s="83">
        <v>122.7</v>
      </c>
      <c r="G141" s="83">
        <v>5362.7</v>
      </c>
      <c r="H141" s="83">
        <v>92.7</v>
      </c>
      <c r="I141" s="83">
        <v>2218.1</v>
      </c>
      <c r="J141" s="83" t="s">
        <v>96</v>
      </c>
      <c r="K141" s="83">
        <v>936.1</v>
      </c>
      <c r="L141" s="83">
        <v>4</v>
      </c>
      <c r="M141" s="84" t="s">
        <v>96</v>
      </c>
    </row>
    <row r="142" spans="1:13" x14ac:dyDescent="0.2">
      <c r="A142" s="72" t="s">
        <v>324</v>
      </c>
      <c r="B142" s="83">
        <v>18471.3</v>
      </c>
      <c r="C142" s="83">
        <v>1247.3</v>
      </c>
      <c r="D142" s="83">
        <v>1071.5</v>
      </c>
      <c r="E142" s="83">
        <v>281.3</v>
      </c>
      <c r="F142" s="83">
        <v>107.9</v>
      </c>
      <c r="G142" s="83">
        <v>3725.1</v>
      </c>
      <c r="H142" s="83">
        <v>931.9</v>
      </c>
      <c r="I142" s="83">
        <v>2253</v>
      </c>
      <c r="J142" s="83">
        <v>105.2</v>
      </c>
      <c r="K142" s="83">
        <v>240</v>
      </c>
      <c r="L142" s="83">
        <v>12.7</v>
      </c>
      <c r="M142" s="84" t="s">
        <v>96</v>
      </c>
    </row>
    <row r="143" spans="1:13" x14ac:dyDescent="0.2">
      <c r="A143" s="71" t="s">
        <v>231</v>
      </c>
      <c r="B143" s="83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2"/>
    </row>
    <row r="144" spans="1:13" x14ac:dyDescent="0.2">
      <c r="A144" s="72" t="s">
        <v>325</v>
      </c>
      <c r="B144" s="83">
        <v>9618.2999999999993</v>
      </c>
      <c r="C144" s="83">
        <v>263.5</v>
      </c>
      <c r="D144" s="83" t="s">
        <v>96</v>
      </c>
      <c r="E144" s="83">
        <v>149.80000000000001</v>
      </c>
      <c r="F144" s="83">
        <v>65.099999999999994</v>
      </c>
      <c r="G144" s="83">
        <v>1906.5</v>
      </c>
      <c r="H144" s="83">
        <v>96.4</v>
      </c>
      <c r="I144" s="83">
        <v>1517.4</v>
      </c>
      <c r="J144" s="83">
        <v>75.5</v>
      </c>
      <c r="K144" s="83">
        <v>131.5</v>
      </c>
      <c r="L144" s="83" t="s">
        <v>96</v>
      </c>
      <c r="M144" s="84" t="s">
        <v>96</v>
      </c>
    </row>
    <row r="145" spans="1:13" x14ac:dyDescent="0.2">
      <c r="A145" s="72" t="s">
        <v>326</v>
      </c>
      <c r="B145" s="83">
        <v>11309.7</v>
      </c>
      <c r="C145" s="83">
        <v>1515.6</v>
      </c>
      <c r="D145" s="83">
        <v>185.1</v>
      </c>
      <c r="E145" s="83">
        <v>108.1</v>
      </c>
      <c r="F145" s="83">
        <v>80.900000000000006</v>
      </c>
      <c r="G145" s="83">
        <v>2034.7</v>
      </c>
      <c r="H145" s="83">
        <v>582</v>
      </c>
      <c r="I145" s="83">
        <v>1417.6</v>
      </c>
      <c r="J145" s="83" t="s">
        <v>96</v>
      </c>
      <c r="K145" s="83">
        <v>209.3</v>
      </c>
      <c r="L145" s="83">
        <v>1.5</v>
      </c>
      <c r="M145" s="84" t="s">
        <v>96</v>
      </c>
    </row>
    <row r="146" spans="1:13" x14ac:dyDescent="0.2">
      <c r="A146" s="72" t="s">
        <v>327</v>
      </c>
      <c r="B146" s="83">
        <v>9588.7000000000007</v>
      </c>
      <c r="C146" s="83">
        <v>240.6</v>
      </c>
      <c r="D146" s="83">
        <v>501.4</v>
      </c>
      <c r="E146" s="83">
        <v>87.9</v>
      </c>
      <c r="F146" s="83">
        <v>64.5</v>
      </c>
      <c r="G146" s="83">
        <v>1859.7</v>
      </c>
      <c r="H146" s="83">
        <v>86.2</v>
      </c>
      <c r="I146" s="83">
        <v>1389.2</v>
      </c>
      <c r="J146" s="83" t="s">
        <v>96</v>
      </c>
      <c r="K146" s="83">
        <v>152.4</v>
      </c>
      <c r="L146" s="83">
        <v>7.5</v>
      </c>
      <c r="M146" s="84">
        <v>3.2</v>
      </c>
    </row>
    <row r="147" spans="1:13" x14ac:dyDescent="0.2">
      <c r="A147" s="72" t="s">
        <v>328</v>
      </c>
      <c r="B147" s="83">
        <v>20823.8</v>
      </c>
      <c r="C147" s="83">
        <v>717</v>
      </c>
      <c r="D147" s="83">
        <v>60</v>
      </c>
      <c r="E147" s="83">
        <v>356</v>
      </c>
      <c r="F147" s="83">
        <v>367.4</v>
      </c>
      <c r="G147" s="83">
        <v>5673.7</v>
      </c>
      <c r="H147" s="83">
        <v>71.5</v>
      </c>
      <c r="I147" s="83">
        <v>3824.4</v>
      </c>
      <c r="J147" s="83">
        <v>209.3</v>
      </c>
      <c r="K147" s="83">
        <v>15.8</v>
      </c>
      <c r="L147" s="83">
        <v>253.3</v>
      </c>
      <c r="M147" s="84">
        <v>900</v>
      </c>
    </row>
    <row r="148" spans="1:13" x14ac:dyDescent="0.2">
      <c r="A148" s="72" t="s">
        <v>329</v>
      </c>
      <c r="B148" s="83">
        <v>13644.1</v>
      </c>
      <c r="C148" s="83">
        <v>289.7</v>
      </c>
      <c r="D148" s="83" t="s">
        <v>96</v>
      </c>
      <c r="E148" s="83">
        <v>136.30000000000001</v>
      </c>
      <c r="F148" s="83">
        <v>81.8</v>
      </c>
      <c r="G148" s="83">
        <v>3878.3</v>
      </c>
      <c r="H148" s="83">
        <v>85.6</v>
      </c>
      <c r="I148" s="83">
        <v>2375.9</v>
      </c>
      <c r="J148" s="83">
        <v>5.6</v>
      </c>
      <c r="K148" s="83">
        <v>220.7</v>
      </c>
      <c r="L148" s="83" t="s">
        <v>96</v>
      </c>
      <c r="M148" s="84" t="s">
        <v>96</v>
      </c>
    </row>
    <row r="149" spans="1:13" x14ac:dyDescent="0.2">
      <c r="A149" s="72" t="s">
        <v>330</v>
      </c>
      <c r="B149" s="83">
        <v>20757.099999999999</v>
      </c>
      <c r="C149" s="83">
        <v>284.8</v>
      </c>
      <c r="D149" s="83">
        <v>288.5</v>
      </c>
      <c r="E149" s="83">
        <v>251.7</v>
      </c>
      <c r="F149" s="83">
        <v>119.3</v>
      </c>
      <c r="G149" s="83">
        <v>3075.6</v>
      </c>
      <c r="H149" s="83">
        <v>45.2</v>
      </c>
      <c r="I149" s="83">
        <v>3702.6</v>
      </c>
      <c r="J149" s="83">
        <v>464.2</v>
      </c>
      <c r="K149" s="83">
        <v>168.4</v>
      </c>
      <c r="L149" s="83">
        <v>57.2</v>
      </c>
      <c r="M149" s="84">
        <v>0</v>
      </c>
    </row>
    <row r="150" spans="1:13" x14ac:dyDescent="0.2">
      <c r="A150" s="72" t="s">
        <v>331</v>
      </c>
      <c r="B150" s="83">
        <v>13758.3</v>
      </c>
      <c r="C150" s="83">
        <v>203.1</v>
      </c>
      <c r="D150" s="83">
        <v>327.5</v>
      </c>
      <c r="E150" s="83">
        <v>62.3</v>
      </c>
      <c r="F150" s="83">
        <v>79</v>
      </c>
      <c r="G150" s="83">
        <v>1939.9</v>
      </c>
      <c r="H150" s="83">
        <v>191.9</v>
      </c>
      <c r="I150" s="83">
        <v>2350.6</v>
      </c>
      <c r="J150" s="83" t="s">
        <v>96</v>
      </c>
      <c r="K150" s="83">
        <v>1447.2</v>
      </c>
      <c r="L150" s="83">
        <v>0.3</v>
      </c>
      <c r="M150" s="84" t="s">
        <v>96</v>
      </c>
    </row>
    <row r="151" spans="1:13" x14ac:dyDescent="0.2">
      <c r="A151" s="72" t="s">
        <v>332</v>
      </c>
      <c r="B151" s="83">
        <v>11508</v>
      </c>
      <c r="C151" s="83">
        <v>577.20000000000005</v>
      </c>
      <c r="D151" s="83">
        <v>138</v>
      </c>
      <c r="E151" s="83">
        <v>116.5</v>
      </c>
      <c r="F151" s="83">
        <v>95.7</v>
      </c>
      <c r="G151" s="83">
        <v>2795.1</v>
      </c>
      <c r="H151" s="83">
        <v>107.4</v>
      </c>
      <c r="I151" s="83">
        <v>1550.7</v>
      </c>
      <c r="J151" s="83">
        <v>84.1</v>
      </c>
      <c r="K151" s="83">
        <v>296.7</v>
      </c>
      <c r="L151" s="83">
        <v>4</v>
      </c>
      <c r="M151" s="84" t="s">
        <v>96</v>
      </c>
    </row>
    <row r="152" spans="1:13" x14ac:dyDescent="0.2">
      <c r="A152" s="72" t="s">
        <v>322</v>
      </c>
      <c r="B152" s="83">
        <v>27086.6</v>
      </c>
      <c r="C152" s="83">
        <v>544</v>
      </c>
      <c r="D152" s="83" t="s">
        <v>96</v>
      </c>
      <c r="E152" s="83">
        <v>391.3</v>
      </c>
      <c r="F152" s="83">
        <v>116.3</v>
      </c>
      <c r="G152" s="83">
        <v>6623.2</v>
      </c>
      <c r="H152" s="83">
        <v>67.900000000000006</v>
      </c>
      <c r="I152" s="83">
        <v>4552.5</v>
      </c>
      <c r="J152" s="83">
        <v>210</v>
      </c>
      <c r="K152" s="83">
        <v>344.1</v>
      </c>
      <c r="L152" s="83" t="s">
        <v>96</v>
      </c>
      <c r="M152" s="84">
        <v>0.1</v>
      </c>
    </row>
    <row r="153" spans="1:13" x14ac:dyDescent="0.2">
      <c r="A153" s="72" t="s">
        <v>333</v>
      </c>
      <c r="B153" s="83">
        <v>15803.3</v>
      </c>
      <c r="C153" s="83">
        <v>1610.5</v>
      </c>
      <c r="D153" s="83">
        <v>650.1</v>
      </c>
      <c r="E153" s="83">
        <v>106.8</v>
      </c>
      <c r="F153" s="83">
        <v>90.9</v>
      </c>
      <c r="G153" s="83">
        <v>3073.2</v>
      </c>
      <c r="H153" s="83">
        <v>539.4</v>
      </c>
      <c r="I153" s="83">
        <v>2752.3</v>
      </c>
      <c r="J153" s="83">
        <v>151.6</v>
      </c>
      <c r="K153" s="83">
        <v>239.4</v>
      </c>
      <c r="L153" s="83">
        <v>2.4</v>
      </c>
      <c r="M153" s="84" t="s">
        <v>96</v>
      </c>
    </row>
    <row r="154" spans="1:13" x14ac:dyDescent="0.2">
      <c r="A154" s="68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80"/>
    </row>
    <row r="155" spans="1:13" x14ac:dyDescent="0.2">
      <c r="A155" s="68" t="s">
        <v>334</v>
      </c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80"/>
    </row>
    <row r="156" spans="1:13" x14ac:dyDescent="0.2">
      <c r="A156" s="71" t="s">
        <v>276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4"/>
    </row>
    <row r="157" spans="1:13" x14ac:dyDescent="0.2">
      <c r="A157" s="72" t="s">
        <v>335</v>
      </c>
      <c r="B157" s="83">
        <v>23339.599999999999</v>
      </c>
      <c r="C157" s="83">
        <v>1341.1</v>
      </c>
      <c r="D157" s="83">
        <v>191.4</v>
      </c>
      <c r="E157" s="83">
        <v>461.5</v>
      </c>
      <c r="F157" s="83">
        <v>1724.1</v>
      </c>
      <c r="G157" s="83">
        <v>4850.7</v>
      </c>
      <c r="H157" s="83">
        <v>156.19999999999999</v>
      </c>
      <c r="I157" s="83">
        <v>2706.2</v>
      </c>
      <c r="J157" s="83">
        <v>160.5</v>
      </c>
      <c r="K157" s="83">
        <v>201.8</v>
      </c>
      <c r="L157" s="83" t="s">
        <v>96</v>
      </c>
      <c r="M157" s="84">
        <v>25</v>
      </c>
    </row>
    <row r="158" spans="1:13" x14ac:dyDescent="0.2">
      <c r="A158" s="72" t="s">
        <v>336</v>
      </c>
      <c r="B158" s="83">
        <v>27922.799999999999</v>
      </c>
      <c r="C158" s="83">
        <v>373.2</v>
      </c>
      <c r="D158" s="83">
        <v>70</v>
      </c>
      <c r="E158" s="83">
        <v>949</v>
      </c>
      <c r="F158" s="83">
        <v>165.2</v>
      </c>
      <c r="G158" s="83">
        <v>8365.7999999999993</v>
      </c>
      <c r="H158" s="83">
        <v>426.8</v>
      </c>
      <c r="I158" s="83">
        <v>4718.5</v>
      </c>
      <c r="J158" s="83" t="s">
        <v>96</v>
      </c>
      <c r="K158" s="83">
        <v>903</v>
      </c>
      <c r="L158" s="83" t="s">
        <v>96</v>
      </c>
      <c r="M158" s="84" t="s">
        <v>96</v>
      </c>
    </row>
    <row r="159" spans="1:13" x14ac:dyDescent="0.2">
      <c r="A159" s="72" t="s">
        <v>337</v>
      </c>
      <c r="B159" s="83">
        <v>22344.6</v>
      </c>
      <c r="C159" s="83">
        <v>76.3</v>
      </c>
      <c r="D159" s="83">
        <v>90</v>
      </c>
      <c r="E159" s="83">
        <v>685</v>
      </c>
      <c r="F159" s="83">
        <v>211.7</v>
      </c>
      <c r="G159" s="83">
        <v>8035.2</v>
      </c>
      <c r="H159" s="83">
        <v>81.099999999999994</v>
      </c>
      <c r="I159" s="83">
        <v>2721.1</v>
      </c>
      <c r="J159" s="83">
        <v>47.3</v>
      </c>
      <c r="K159" s="83">
        <v>862.8</v>
      </c>
      <c r="L159" s="83" t="s">
        <v>96</v>
      </c>
      <c r="M159" s="84" t="s">
        <v>96</v>
      </c>
    </row>
    <row r="160" spans="1:13" x14ac:dyDescent="0.2">
      <c r="A160" s="71" t="s">
        <v>231</v>
      </c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4"/>
    </row>
    <row r="161" spans="1:13" x14ac:dyDescent="0.2">
      <c r="A161" s="72" t="s">
        <v>338</v>
      </c>
      <c r="B161" s="83">
        <v>13359</v>
      </c>
      <c r="C161" s="83">
        <v>359.3</v>
      </c>
      <c r="D161" s="83">
        <v>418.7</v>
      </c>
      <c r="E161" s="83">
        <v>56.8</v>
      </c>
      <c r="F161" s="83">
        <v>68.5</v>
      </c>
      <c r="G161" s="83">
        <v>2349.3000000000002</v>
      </c>
      <c r="H161" s="83">
        <v>261.7</v>
      </c>
      <c r="I161" s="83">
        <v>2228.6999999999998</v>
      </c>
      <c r="J161" s="83" t="s">
        <v>96</v>
      </c>
      <c r="K161" s="83">
        <v>148.5</v>
      </c>
      <c r="L161" s="83">
        <v>16.3</v>
      </c>
      <c r="M161" s="84" t="s">
        <v>96</v>
      </c>
    </row>
    <row r="162" spans="1:13" x14ac:dyDescent="0.2">
      <c r="A162" s="72" t="s">
        <v>339</v>
      </c>
      <c r="B162" s="83">
        <v>12271.5</v>
      </c>
      <c r="C162" s="83">
        <v>598.9</v>
      </c>
      <c r="D162" s="83">
        <v>10.3</v>
      </c>
      <c r="E162" s="83">
        <v>142.19999999999999</v>
      </c>
      <c r="F162" s="83">
        <v>94.1</v>
      </c>
      <c r="G162" s="83">
        <v>2345.1999999999998</v>
      </c>
      <c r="H162" s="83">
        <v>58.7</v>
      </c>
      <c r="I162" s="83">
        <v>1816.8</v>
      </c>
      <c r="J162" s="83" t="s">
        <v>96</v>
      </c>
      <c r="K162" s="83">
        <v>108.5</v>
      </c>
      <c r="L162" s="83" t="s">
        <v>96</v>
      </c>
      <c r="M162" s="84" t="s">
        <v>96</v>
      </c>
    </row>
    <row r="163" spans="1:13" x14ac:dyDescent="0.2">
      <c r="A163" s="72" t="s">
        <v>340</v>
      </c>
      <c r="B163" s="83">
        <v>18168.5</v>
      </c>
      <c r="C163" s="83">
        <v>479.5</v>
      </c>
      <c r="D163" s="83">
        <v>2750</v>
      </c>
      <c r="E163" s="83">
        <v>192.6</v>
      </c>
      <c r="F163" s="83">
        <v>314.3</v>
      </c>
      <c r="G163" s="83">
        <v>2809.9</v>
      </c>
      <c r="H163" s="83">
        <v>545.79999999999995</v>
      </c>
      <c r="I163" s="83">
        <v>2879.4</v>
      </c>
      <c r="J163" s="83">
        <v>70.5</v>
      </c>
      <c r="K163" s="83">
        <v>176.6</v>
      </c>
      <c r="L163" s="83" t="s">
        <v>96</v>
      </c>
      <c r="M163" s="84" t="s">
        <v>96</v>
      </c>
    </row>
    <row r="164" spans="1:13" x14ac:dyDescent="0.2">
      <c r="A164" s="72" t="s">
        <v>341</v>
      </c>
      <c r="B164" s="83">
        <v>18041.5</v>
      </c>
      <c r="C164" s="83">
        <v>305.7</v>
      </c>
      <c r="D164" s="83">
        <v>70</v>
      </c>
      <c r="E164" s="83">
        <v>84.2</v>
      </c>
      <c r="F164" s="83">
        <v>138.6</v>
      </c>
      <c r="G164" s="83">
        <v>3102.6</v>
      </c>
      <c r="H164" s="83">
        <v>1078.5</v>
      </c>
      <c r="I164" s="83">
        <v>2883</v>
      </c>
      <c r="J164" s="83" t="s">
        <v>96</v>
      </c>
      <c r="K164" s="83">
        <v>405.7</v>
      </c>
      <c r="L164" s="83">
        <v>10.199999999999999</v>
      </c>
      <c r="M164" s="84" t="s">
        <v>96</v>
      </c>
    </row>
    <row r="165" spans="1:13" x14ac:dyDescent="0.2">
      <c r="A165" s="72" t="s">
        <v>342</v>
      </c>
      <c r="B165" s="83">
        <v>16373.4</v>
      </c>
      <c r="C165" s="83">
        <v>620.1</v>
      </c>
      <c r="D165" s="83">
        <v>80</v>
      </c>
      <c r="E165" s="83">
        <v>88.3</v>
      </c>
      <c r="F165" s="83">
        <v>90</v>
      </c>
      <c r="G165" s="83">
        <v>3367.2</v>
      </c>
      <c r="H165" s="83">
        <v>152</v>
      </c>
      <c r="I165" s="83">
        <v>2875.2</v>
      </c>
      <c r="J165" s="83">
        <v>171.1</v>
      </c>
      <c r="K165" s="83">
        <v>126</v>
      </c>
      <c r="L165" s="83" t="s">
        <v>96</v>
      </c>
      <c r="M165" s="84" t="s">
        <v>96</v>
      </c>
    </row>
    <row r="166" spans="1:13" x14ac:dyDescent="0.2">
      <c r="A166" s="72" t="s">
        <v>343</v>
      </c>
      <c r="B166" s="83">
        <v>18375.5</v>
      </c>
      <c r="C166" s="83">
        <v>366.9</v>
      </c>
      <c r="D166" s="83">
        <v>81.5</v>
      </c>
      <c r="E166" s="83">
        <v>167.9</v>
      </c>
      <c r="F166" s="83">
        <v>242.7</v>
      </c>
      <c r="G166" s="83">
        <v>3584.4</v>
      </c>
      <c r="H166" s="83">
        <v>392.4</v>
      </c>
      <c r="I166" s="83">
        <v>2781.3</v>
      </c>
      <c r="J166" s="83" t="s">
        <v>96</v>
      </c>
      <c r="K166" s="83">
        <v>130.80000000000001</v>
      </c>
      <c r="L166" s="83">
        <v>482.5</v>
      </c>
      <c r="M166" s="84" t="s">
        <v>96</v>
      </c>
    </row>
    <row r="167" spans="1:13" x14ac:dyDescent="0.2">
      <c r="A167" s="72" t="s">
        <v>344</v>
      </c>
      <c r="B167" s="83">
        <v>15010.5</v>
      </c>
      <c r="C167" s="83">
        <v>485.6</v>
      </c>
      <c r="D167" s="83">
        <v>242.8</v>
      </c>
      <c r="E167" s="83">
        <v>50.8</v>
      </c>
      <c r="F167" s="83">
        <v>104.5</v>
      </c>
      <c r="G167" s="83">
        <v>2405.9</v>
      </c>
      <c r="H167" s="83">
        <v>73.5</v>
      </c>
      <c r="I167" s="83">
        <v>2202.6999999999998</v>
      </c>
      <c r="J167" s="83" t="s">
        <v>96</v>
      </c>
      <c r="K167" s="83">
        <v>129.6</v>
      </c>
      <c r="L167" s="83" t="s">
        <v>96</v>
      </c>
      <c r="M167" s="84" t="s">
        <v>96</v>
      </c>
    </row>
    <row r="168" spans="1:13" x14ac:dyDescent="0.2">
      <c r="A168" s="72" t="s">
        <v>345</v>
      </c>
      <c r="B168" s="83">
        <v>18223.7</v>
      </c>
      <c r="C168" s="83">
        <v>911.9</v>
      </c>
      <c r="D168" s="83">
        <v>42</v>
      </c>
      <c r="E168" s="83">
        <v>224.7</v>
      </c>
      <c r="F168" s="83">
        <v>124.8</v>
      </c>
      <c r="G168" s="83">
        <v>4304.3</v>
      </c>
      <c r="H168" s="83">
        <v>313.89999999999998</v>
      </c>
      <c r="I168" s="83">
        <v>2550</v>
      </c>
      <c r="J168" s="83" t="s">
        <v>96</v>
      </c>
      <c r="K168" s="83">
        <v>111.8</v>
      </c>
      <c r="L168" s="83">
        <v>26.9</v>
      </c>
      <c r="M168" s="84" t="s">
        <v>96</v>
      </c>
    </row>
    <row r="169" spans="1:13" x14ac:dyDescent="0.2">
      <c r="A169" s="72" t="s">
        <v>346</v>
      </c>
      <c r="B169" s="83">
        <v>16263.3</v>
      </c>
      <c r="C169" s="83">
        <v>610.5</v>
      </c>
      <c r="D169" s="83">
        <v>168.3</v>
      </c>
      <c r="E169" s="83">
        <v>219.5</v>
      </c>
      <c r="F169" s="83">
        <v>242.8</v>
      </c>
      <c r="G169" s="83">
        <v>2771.7</v>
      </c>
      <c r="H169" s="83">
        <v>240</v>
      </c>
      <c r="I169" s="83">
        <v>2004.9</v>
      </c>
      <c r="J169" s="83">
        <v>1223.3</v>
      </c>
      <c r="K169" s="83">
        <v>771.4</v>
      </c>
      <c r="L169" s="83" t="s">
        <v>96</v>
      </c>
      <c r="M169" s="84" t="s">
        <v>96</v>
      </c>
    </row>
    <row r="170" spans="1:13" x14ac:dyDescent="0.2">
      <c r="A170" s="72" t="s">
        <v>347</v>
      </c>
      <c r="B170" s="83">
        <v>14821.2</v>
      </c>
      <c r="C170" s="83">
        <v>361.8</v>
      </c>
      <c r="D170" s="83">
        <v>40</v>
      </c>
      <c r="E170" s="83">
        <v>119.3</v>
      </c>
      <c r="F170" s="83">
        <v>102</v>
      </c>
      <c r="G170" s="83">
        <v>2658.5</v>
      </c>
      <c r="H170" s="83">
        <v>198.5</v>
      </c>
      <c r="I170" s="83">
        <v>2511.4</v>
      </c>
      <c r="J170" s="83" t="s">
        <v>96</v>
      </c>
      <c r="K170" s="83">
        <v>822.7</v>
      </c>
      <c r="L170" s="83" t="s">
        <v>96</v>
      </c>
      <c r="M170" s="84">
        <v>330.5</v>
      </c>
    </row>
    <row r="171" spans="1:13" x14ac:dyDescent="0.2">
      <c r="A171" s="72" t="s">
        <v>348</v>
      </c>
      <c r="B171" s="83">
        <v>13315.1</v>
      </c>
      <c r="C171" s="83">
        <v>335.6</v>
      </c>
      <c r="D171" s="83">
        <v>60</v>
      </c>
      <c r="E171" s="83">
        <v>222.5</v>
      </c>
      <c r="F171" s="83">
        <v>79.099999999999994</v>
      </c>
      <c r="G171" s="83">
        <v>2606.8000000000002</v>
      </c>
      <c r="H171" s="83">
        <v>173.5</v>
      </c>
      <c r="I171" s="83">
        <v>2200.5</v>
      </c>
      <c r="J171" s="83">
        <v>178</v>
      </c>
      <c r="K171" s="83">
        <v>662.3</v>
      </c>
      <c r="L171" s="83">
        <v>2</v>
      </c>
      <c r="M171" s="84" t="s">
        <v>96</v>
      </c>
    </row>
    <row r="172" spans="1:13" x14ac:dyDescent="0.2">
      <c r="A172" s="72" t="s">
        <v>199</v>
      </c>
      <c r="B172" s="83">
        <v>52088.7</v>
      </c>
      <c r="C172" s="83">
        <v>2275.1</v>
      </c>
      <c r="D172" s="83" t="s">
        <v>96</v>
      </c>
      <c r="E172" s="83">
        <v>247.8</v>
      </c>
      <c r="F172" s="83">
        <v>575.6</v>
      </c>
      <c r="G172" s="83">
        <v>17520.2</v>
      </c>
      <c r="H172" s="83">
        <v>698</v>
      </c>
      <c r="I172" s="83">
        <v>7026.5</v>
      </c>
      <c r="J172" s="83">
        <v>377.7</v>
      </c>
      <c r="K172" s="83">
        <v>535</v>
      </c>
      <c r="L172" s="83">
        <v>13.1</v>
      </c>
      <c r="M172" s="84">
        <v>1</v>
      </c>
    </row>
    <row r="173" spans="1:13" x14ac:dyDescent="0.2">
      <c r="A173" s="68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80"/>
    </row>
    <row r="174" spans="1:13" x14ac:dyDescent="0.2">
      <c r="A174" s="68" t="s">
        <v>457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2"/>
    </row>
    <row r="175" spans="1:13" x14ac:dyDescent="0.2">
      <c r="A175" s="71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4"/>
    </row>
    <row r="176" spans="1:13" x14ac:dyDescent="0.2">
      <c r="A176" s="71" t="s">
        <v>456</v>
      </c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4"/>
    </row>
    <row r="177" spans="1:13" x14ac:dyDescent="0.2">
      <c r="A177" s="68" t="s">
        <v>350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80"/>
    </row>
    <row r="178" spans="1:13" x14ac:dyDescent="0.2">
      <c r="A178" s="71" t="s">
        <v>256</v>
      </c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4"/>
    </row>
    <row r="179" spans="1:13" x14ac:dyDescent="0.2">
      <c r="A179" s="72" t="s">
        <v>351</v>
      </c>
      <c r="B179" s="83">
        <v>62897.3</v>
      </c>
      <c r="C179" s="83">
        <v>7.5</v>
      </c>
      <c r="D179" s="83">
        <v>4359</v>
      </c>
      <c r="E179" s="83">
        <v>2178.6999999999998</v>
      </c>
      <c r="F179" s="83">
        <v>220.9</v>
      </c>
      <c r="G179" s="83">
        <v>28563.599999999999</v>
      </c>
      <c r="H179" s="83">
        <v>2286.3000000000002</v>
      </c>
      <c r="I179" s="83">
        <v>7535</v>
      </c>
      <c r="J179" s="83">
        <v>1459.5</v>
      </c>
      <c r="K179" s="83">
        <v>68.099999999999994</v>
      </c>
      <c r="L179" s="83">
        <v>16.5</v>
      </c>
      <c r="M179" s="84">
        <v>191.9</v>
      </c>
    </row>
    <row r="180" spans="1:13" x14ac:dyDescent="0.2">
      <c r="A180" s="71" t="s">
        <v>276</v>
      </c>
      <c r="B180" s="83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2"/>
    </row>
    <row r="181" spans="1:13" x14ac:dyDescent="0.2">
      <c r="A181" s="72" t="s">
        <v>352</v>
      </c>
      <c r="B181" s="83">
        <v>28544.3</v>
      </c>
      <c r="C181" s="83">
        <v>823.5</v>
      </c>
      <c r="D181" s="83">
        <v>5475.8</v>
      </c>
      <c r="E181" s="83">
        <v>447.6</v>
      </c>
      <c r="F181" s="83">
        <v>834.7</v>
      </c>
      <c r="G181" s="83">
        <v>3120.2</v>
      </c>
      <c r="H181" s="83">
        <v>191.2</v>
      </c>
      <c r="I181" s="83">
        <v>3849.7</v>
      </c>
      <c r="J181" s="83">
        <v>139.4</v>
      </c>
      <c r="K181" s="83">
        <v>1501.4</v>
      </c>
      <c r="L181" s="83" t="s">
        <v>96</v>
      </c>
      <c r="M181" s="84" t="s">
        <v>96</v>
      </c>
    </row>
    <row r="182" spans="1:13" x14ac:dyDescent="0.2">
      <c r="A182" s="72" t="s">
        <v>353</v>
      </c>
      <c r="B182" s="83">
        <v>15797.7</v>
      </c>
      <c r="C182" s="83">
        <v>276.7</v>
      </c>
      <c r="D182" s="83">
        <v>150</v>
      </c>
      <c r="E182" s="83">
        <v>500</v>
      </c>
      <c r="F182" s="83">
        <v>172.7</v>
      </c>
      <c r="G182" s="83">
        <v>3029.1</v>
      </c>
      <c r="H182" s="83">
        <v>89</v>
      </c>
      <c r="I182" s="83">
        <v>2664.2</v>
      </c>
      <c r="J182" s="83" t="s">
        <v>96</v>
      </c>
      <c r="K182" s="83">
        <v>1076.4000000000001</v>
      </c>
      <c r="L182" s="83">
        <v>116.7</v>
      </c>
      <c r="M182" s="84" t="s">
        <v>96</v>
      </c>
    </row>
    <row r="183" spans="1:13" x14ac:dyDescent="0.2">
      <c r="A183" s="71" t="s">
        <v>231</v>
      </c>
      <c r="B183" s="83"/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2"/>
    </row>
    <row r="184" spans="1:13" x14ac:dyDescent="0.2">
      <c r="A184" s="72" t="s">
        <v>354</v>
      </c>
      <c r="B184" s="83">
        <v>12792.7</v>
      </c>
      <c r="C184" s="83">
        <v>450.7</v>
      </c>
      <c r="D184" s="83">
        <v>1</v>
      </c>
      <c r="E184" s="83">
        <v>104.5</v>
      </c>
      <c r="F184" s="83">
        <v>82</v>
      </c>
      <c r="G184" s="83">
        <v>1812.4</v>
      </c>
      <c r="H184" s="83">
        <v>73.400000000000006</v>
      </c>
      <c r="I184" s="83">
        <v>1548.5</v>
      </c>
      <c r="J184" s="83" t="s">
        <v>96</v>
      </c>
      <c r="K184" s="83">
        <v>112.2</v>
      </c>
      <c r="L184" s="83">
        <v>15.5</v>
      </c>
      <c r="M184" s="84" t="s">
        <v>96</v>
      </c>
    </row>
    <row r="185" spans="1:13" x14ac:dyDescent="0.2">
      <c r="A185" s="72" t="s">
        <v>355</v>
      </c>
      <c r="B185" s="83">
        <v>17278.599999999999</v>
      </c>
      <c r="C185" s="83">
        <v>218.9</v>
      </c>
      <c r="D185" s="83">
        <v>1.5</v>
      </c>
      <c r="E185" s="83">
        <v>203.5</v>
      </c>
      <c r="F185" s="83">
        <v>142.9</v>
      </c>
      <c r="G185" s="83">
        <v>3083.3</v>
      </c>
      <c r="H185" s="83">
        <v>190.2</v>
      </c>
      <c r="I185" s="83">
        <v>3801.4</v>
      </c>
      <c r="J185" s="83" t="s">
        <v>96</v>
      </c>
      <c r="K185" s="83">
        <v>527.6</v>
      </c>
      <c r="L185" s="83">
        <v>61.8</v>
      </c>
      <c r="M185" s="84">
        <v>370.9</v>
      </c>
    </row>
    <row r="186" spans="1:13" x14ac:dyDescent="0.2">
      <c r="A186" s="72" t="s">
        <v>356</v>
      </c>
      <c r="B186" s="83">
        <v>8125.7</v>
      </c>
      <c r="C186" s="83">
        <v>537</v>
      </c>
      <c r="D186" s="83">
        <v>100</v>
      </c>
      <c r="E186" s="83">
        <v>98.8</v>
      </c>
      <c r="F186" s="83">
        <v>84.7</v>
      </c>
      <c r="G186" s="83">
        <v>1441.8</v>
      </c>
      <c r="H186" s="83">
        <v>49.4</v>
      </c>
      <c r="I186" s="83">
        <v>1532.1</v>
      </c>
      <c r="J186" s="83">
        <v>89.6</v>
      </c>
      <c r="K186" s="83">
        <v>69</v>
      </c>
      <c r="L186" s="83" t="s">
        <v>96</v>
      </c>
      <c r="M186" s="84" t="s">
        <v>96</v>
      </c>
    </row>
    <row r="187" spans="1:13" x14ac:dyDescent="0.2">
      <c r="A187" s="72" t="s">
        <v>357</v>
      </c>
      <c r="B187" s="83">
        <v>20755.7</v>
      </c>
      <c r="C187" s="83">
        <v>1324.6</v>
      </c>
      <c r="D187" s="83">
        <v>281.7</v>
      </c>
      <c r="E187" s="83">
        <v>112.7</v>
      </c>
      <c r="F187" s="83">
        <v>222.1</v>
      </c>
      <c r="G187" s="83">
        <v>3247.8</v>
      </c>
      <c r="H187" s="83">
        <v>328</v>
      </c>
      <c r="I187" s="83">
        <v>2442.1</v>
      </c>
      <c r="J187" s="83">
        <v>142.5</v>
      </c>
      <c r="K187" s="83">
        <v>1917.6</v>
      </c>
      <c r="L187" s="83">
        <v>105.7</v>
      </c>
      <c r="M187" s="84" t="s">
        <v>96</v>
      </c>
    </row>
    <row r="188" spans="1:13" x14ac:dyDescent="0.2">
      <c r="A188" s="72" t="s">
        <v>351</v>
      </c>
      <c r="B188" s="83">
        <v>32523.8</v>
      </c>
      <c r="C188" s="83">
        <v>264.7</v>
      </c>
      <c r="D188" s="83">
        <v>2325.9</v>
      </c>
      <c r="E188" s="83">
        <v>47.3</v>
      </c>
      <c r="F188" s="83">
        <v>632.20000000000005</v>
      </c>
      <c r="G188" s="83">
        <v>10584.7</v>
      </c>
      <c r="H188" s="83">
        <v>352.1</v>
      </c>
      <c r="I188" s="83">
        <v>4895.3</v>
      </c>
      <c r="J188" s="83" t="s">
        <v>96</v>
      </c>
      <c r="K188" s="83">
        <v>2393.3000000000002</v>
      </c>
      <c r="L188" s="83" t="s">
        <v>96</v>
      </c>
      <c r="M188" s="84">
        <v>0</v>
      </c>
    </row>
    <row r="189" spans="1:13" x14ac:dyDescent="0.2">
      <c r="A189" s="72" t="s">
        <v>358</v>
      </c>
      <c r="B189" s="83">
        <v>17614.900000000001</v>
      </c>
      <c r="C189" s="83">
        <v>323.10000000000002</v>
      </c>
      <c r="D189" s="83" t="s">
        <v>96</v>
      </c>
      <c r="E189" s="83">
        <v>43</v>
      </c>
      <c r="F189" s="83">
        <v>99.7</v>
      </c>
      <c r="G189" s="83">
        <v>3380.5</v>
      </c>
      <c r="H189" s="83">
        <v>236.9</v>
      </c>
      <c r="I189" s="83">
        <v>3120.8</v>
      </c>
      <c r="J189" s="83" t="s">
        <v>96</v>
      </c>
      <c r="K189" s="83">
        <v>214.4</v>
      </c>
      <c r="L189" s="83" t="s">
        <v>96</v>
      </c>
      <c r="M189" s="84">
        <v>200</v>
      </c>
    </row>
    <row r="190" spans="1:13" x14ac:dyDescent="0.2">
      <c r="A190" s="72" t="s">
        <v>359</v>
      </c>
      <c r="B190" s="83">
        <v>23321.7</v>
      </c>
      <c r="C190" s="83">
        <v>1611.4</v>
      </c>
      <c r="D190" s="83">
        <v>4973.8999999999996</v>
      </c>
      <c r="E190" s="83">
        <v>154.6</v>
      </c>
      <c r="F190" s="83">
        <v>98.6</v>
      </c>
      <c r="G190" s="83">
        <v>2143.1</v>
      </c>
      <c r="H190" s="83">
        <v>166.6</v>
      </c>
      <c r="I190" s="83">
        <v>2787.2</v>
      </c>
      <c r="J190" s="83" t="s">
        <v>96</v>
      </c>
      <c r="K190" s="83">
        <v>1.5</v>
      </c>
      <c r="L190" s="83">
        <v>216.4</v>
      </c>
      <c r="M190" s="84" t="s">
        <v>96</v>
      </c>
    </row>
    <row r="191" spans="1:13" x14ac:dyDescent="0.2">
      <c r="A191" s="72" t="s">
        <v>360</v>
      </c>
      <c r="B191" s="83">
        <v>11973.8</v>
      </c>
      <c r="C191" s="83">
        <v>266.60000000000002</v>
      </c>
      <c r="D191" s="83">
        <v>1.1000000000000001</v>
      </c>
      <c r="E191" s="83">
        <v>50.2</v>
      </c>
      <c r="F191" s="83">
        <v>81.400000000000006</v>
      </c>
      <c r="G191" s="83">
        <v>1477.7</v>
      </c>
      <c r="H191" s="83">
        <v>94.9</v>
      </c>
      <c r="I191" s="83">
        <v>2250.1999999999998</v>
      </c>
      <c r="J191" s="83" t="s">
        <v>96</v>
      </c>
      <c r="K191" s="83">
        <v>156.30000000000001</v>
      </c>
      <c r="L191" s="83">
        <v>5</v>
      </c>
      <c r="M191" s="84" t="s">
        <v>96</v>
      </c>
    </row>
    <row r="192" spans="1:13" x14ac:dyDescent="0.2">
      <c r="A192" s="72" t="s">
        <v>361</v>
      </c>
      <c r="B192" s="83">
        <v>13450.9</v>
      </c>
      <c r="C192" s="83">
        <v>592.20000000000005</v>
      </c>
      <c r="D192" s="83">
        <v>41.2</v>
      </c>
      <c r="E192" s="83">
        <v>410.5</v>
      </c>
      <c r="F192" s="83">
        <v>64.8</v>
      </c>
      <c r="G192" s="83">
        <v>1797.9</v>
      </c>
      <c r="H192" s="83">
        <v>110</v>
      </c>
      <c r="I192" s="83">
        <v>1886.4</v>
      </c>
      <c r="J192" s="83" t="s">
        <v>96</v>
      </c>
      <c r="K192" s="83">
        <v>133.1</v>
      </c>
      <c r="L192" s="83">
        <v>13.9</v>
      </c>
      <c r="M192" s="84">
        <v>0</v>
      </c>
    </row>
    <row r="193" spans="1:13" x14ac:dyDescent="0.2">
      <c r="A193" s="72" t="s">
        <v>362</v>
      </c>
      <c r="B193" s="83">
        <v>10741.6</v>
      </c>
      <c r="C193" s="83">
        <v>1647.8</v>
      </c>
      <c r="D193" s="83">
        <v>40</v>
      </c>
      <c r="E193" s="83">
        <v>517.5</v>
      </c>
      <c r="F193" s="83">
        <v>109.3</v>
      </c>
      <c r="G193" s="83">
        <v>2110.1</v>
      </c>
      <c r="H193" s="83">
        <v>50.4</v>
      </c>
      <c r="I193" s="83">
        <v>1485.9</v>
      </c>
      <c r="J193" s="83" t="s">
        <v>96</v>
      </c>
      <c r="K193" s="83">
        <v>547.79999999999995</v>
      </c>
      <c r="L193" s="83" t="s">
        <v>96</v>
      </c>
      <c r="M193" s="84" t="s">
        <v>96</v>
      </c>
    </row>
    <row r="194" spans="1:13" x14ac:dyDescent="0.2">
      <c r="A194" s="68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80"/>
    </row>
    <row r="195" spans="1:13" x14ac:dyDescent="0.2">
      <c r="A195" s="68" t="s">
        <v>363</v>
      </c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80"/>
    </row>
    <row r="196" spans="1:13" x14ac:dyDescent="0.2">
      <c r="A196" s="71" t="s">
        <v>364</v>
      </c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4"/>
    </row>
    <row r="197" spans="1:13" x14ac:dyDescent="0.2">
      <c r="A197" s="72" t="s">
        <v>365</v>
      </c>
      <c r="B197" s="83">
        <v>32109.200000000001</v>
      </c>
      <c r="C197" s="83">
        <v>507.2</v>
      </c>
      <c r="D197" s="83">
        <v>194.9</v>
      </c>
      <c r="E197" s="83">
        <v>1190.4000000000001</v>
      </c>
      <c r="F197" s="83">
        <v>137.19999999999999</v>
      </c>
      <c r="G197" s="83">
        <v>10819.7</v>
      </c>
      <c r="H197" s="83">
        <v>611.5</v>
      </c>
      <c r="I197" s="83">
        <v>5749.8</v>
      </c>
      <c r="J197" s="83" t="s">
        <v>96</v>
      </c>
      <c r="K197" s="83">
        <v>531.6</v>
      </c>
      <c r="L197" s="83" t="s">
        <v>96</v>
      </c>
      <c r="M197" s="84">
        <v>193.7</v>
      </c>
    </row>
    <row r="198" spans="1:13" x14ac:dyDescent="0.2">
      <c r="A198" s="72" t="s">
        <v>366</v>
      </c>
      <c r="B198" s="83">
        <v>29241.5</v>
      </c>
      <c r="C198" s="83">
        <v>655.5</v>
      </c>
      <c r="D198" s="83">
        <v>531.6</v>
      </c>
      <c r="E198" s="83">
        <v>429.9</v>
      </c>
      <c r="F198" s="83">
        <v>386</v>
      </c>
      <c r="G198" s="83">
        <v>7539.6</v>
      </c>
      <c r="H198" s="83">
        <v>984.2</v>
      </c>
      <c r="I198" s="83">
        <v>5084</v>
      </c>
      <c r="J198" s="83" t="s">
        <v>96</v>
      </c>
      <c r="K198" s="83">
        <v>606.9</v>
      </c>
      <c r="L198" s="83">
        <v>176.3</v>
      </c>
      <c r="M198" s="84">
        <v>0.4</v>
      </c>
    </row>
    <row r="199" spans="1:13" x14ac:dyDescent="0.2">
      <c r="A199" s="71" t="s">
        <v>231</v>
      </c>
      <c r="B199" s="83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2"/>
    </row>
    <row r="200" spans="1:13" x14ac:dyDescent="0.2">
      <c r="A200" s="72" t="s">
        <v>367</v>
      </c>
      <c r="B200" s="83">
        <v>10570.3</v>
      </c>
      <c r="C200" s="83">
        <v>320.7</v>
      </c>
      <c r="D200" s="83">
        <v>205.5</v>
      </c>
      <c r="E200" s="83">
        <v>34.200000000000003</v>
      </c>
      <c r="F200" s="83">
        <v>76.3</v>
      </c>
      <c r="G200" s="83">
        <v>1594.5</v>
      </c>
      <c r="H200" s="83">
        <v>39</v>
      </c>
      <c r="I200" s="83">
        <v>1507.7</v>
      </c>
      <c r="J200" s="83">
        <v>69.2</v>
      </c>
      <c r="K200" s="83">
        <v>131.9</v>
      </c>
      <c r="L200" s="83" t="s">
        <v>96</v>
      </c>
      <c r="M200" s="84" t="s">
        <v>96</v>
      </c>
    </row>
    <row r="201" spans="1:13" x14ac:dyDescent="0.2">
      <c r="A201" s="72" t="s">
        <v>368</v>
      </c>
      <c r="B201" s="83">
        <v>25659.599999999999</v>
      </c>
      <c r="C201" s="83">
        <v>1653.3</v>
      </c>
      <c r="D201" s="83">
        <v>335.2</v>
      </c>
      <c r="E201" s="83">
        <v>359.2</v>
      </c>
      <c r="F201" s="83">
        <v>164.6</v>
      </c>
      <c r="G201" s="83">
        <v>6538.6</v>
      </c>
      <c r="H201" s="83">
        <v>531</v>
      </c>
      <c r="I201" s="83">
        <v>3238.2</v>
      </c>
      <c r="J201" s="83" t="s">
        <v>96</v>
      </c>
      <c r="K201" s="83">
        <v>366.6</v>
      </c>
      <c r="L201" s="83">
        <v>18.2</v>
      </c>
      <c r="M201" s="84" t="s">
        <v>96</v>
      </c>
    </row>
    <row r="202" spans="1:13" x14ac:dyDescent="0.2">
      <c r="A202" s="72" t="s">
        <v>369</v>
      </c>
      <c r="B202" s="83">
        <v>25163.1</v>
      </c>
      <c r="C202" s="83">
        <v>1784.5</v>
      </c>
      <c r="D202" s="83">
        <v>394.6</v>
      </c>
      <c r="E202" s="83">
        <v>322.2</v>
      </c>
      <c r="F202" s="83">
        <v>232.1</v>
      </c>
      <c r="G202" s="83">
        <v>10209.200000000001</v>
      </c>
      <c r="H202" s="83">
        <v>430.8</v>
      </c>
      <c r="I202" s="83">
        <v>3065.3</v>
      </c>
      <c r="J202" s="83" t="s">
        <v>96</v>
      </c>
      <c r="K202" s="83">
        <v>452</v>
      </c>
      <c r="L202" s="83">
        <v>347.5</v>
      </c>
      <c r="M202" s="84">
        <v>62.5</v>
      </c>
    </row>
    <row r="203" spans="1:13" x14ac:dyDescent="0.2">
      <c r="A203" s="72" t="s">
        <v>370</v>
      </c>
      <c r="B203" s="83">
        <v>20732.599999999999</v>
      </c>
      <c r="C203" s="83">
        <v>398.5</v>
      </c>
      <c r="D203" s="83">
        <v>290.89999999999998</v>
      </c>
      <c r="E203" s="83">
        <v>298.7</v>
      </c>
      <c r="F203" s="83">
        <v>103.1</v>
      </c>
      <c r="G203" s="83">
        <v>4684.8</v>
      </c>
      <c r="H203" s="83">
        <v>299.39999999999998</v>
      </c>
      <c r="I203" s="83">
        <v>2959.7</v>
      </c>
      <c r="J203" s="83" t="s">
        <v>96</v>
      </c>
      <c r="K203" s="83">
        <v>730.5</v>
      </c>
      <c r="L203" s="83">
        <v>0.2</v>
      </c>
      <c r="M203" s="84" t="s">
        <v>96</v>
      </c>
    </row>
    <row r="204" spans="1:13" x14ac:dyDescent="0.2">
      <c r="A204" s="72" t="s">
        <v>371</v>
      </c>
      <c r="B204" s="83">
        <v>37258.5</v>
      </c>
      <c r="C204" s="83">
        <v>2583.8000000000002</v>
      </c>
      <c r="D204" s="83">
        <v>373.9</v>
      </c>
      <c r="E204" s="83">
        <v>316.89999999999998</v>
      </c>
      <c r="F204" s="83">
        <v>1113.4000000000001</v>
      </c>
      <c r="G204" s="83">
        <v>14616.5</v>
      </c>
      <c r="H204" s="83">
        <v>1113.5999999999999</v>
      </c>
      <c r="I204" s="83">
        <v>4300.2</v>
      </c>
      <c r="J204" s="83">
        <v>6.4</v>
      </c>
      <c r="K204" s="83">
        <v>1176</v>
      </c>
      <c r="L204" s="83" t="s">
        <v>96</v>
      </c>
      <c r="M204" s="84" t="s">
        <v>96</v>
      </c>
    </row>
    <row r="205" spans="1:13" x14ac:dyDescent="0.2">
      <c r="A205" s="72" t="s">
        <v>372</v>
      </c>
      <c r="B205" s="83">
        <v>29829.3</v>
      </c>
      <c r="C205" s="83">
        <v>1010.3</v>
      </c>
      <c r="D205" s="83">
        <v>226.3</v>
      </c>
      <c r="E205" s="83">
        <v>113.1</v>
      </c>
      <c r="F205" s="83">
        <v>221.9</v>
      </c>
      <c r="G205" s="83">
        <v>16121.8</v>
      </c>
      <c r="H205" s="83">
        <v>292.5</v>
      </c>
      <c r="I205" s="83">
        <v>3989.1</v>
      </c>
      <c r="J205" s="83" t="s">
        <v>96</v>
      </c>
      <c r="K205" s="83">
        <v>1296</v>
      </c>
      <c r="L205" s="83">
        <v>13.6</v>
      </c>
      <c r="M205" s="84" t="s">
        <v>96</v>
      </c>
    </row>
    <row r="206" spans="1:13" x14ac:dyDescent="0.2">
      <c r="A206" s="72" t="s">
        <v>373</v>
      </c>
      <c r="B206" s="83">
        <v>14253.1</v>
      </c>
      <c r="C206" s="83">
        <v>535.79999999999995</v>
      </c>
      <c r="D206" s="83">
        <v>1350.1</v>
      </c>
      <c r="E206" s="83">
        <v>64.400000000000006</v>
      </c>
      <c r="F206" s="83">
        <v>106.1</v>
      </c>
      <c r="G206" s="83">
        <v>2948.6</v>
      </c>
      <c r="H206" s="83">
        <v>242.9</v>
      </c>
      <c r="I206" s="83">
        <v>1731</v>
      </c>
      <c r="J206" s="83" t="s">
        <v>96</v>
      </c>
      <c r="K206" s="83">
        <v>389.9</v>
      </c>
      <c r="L206" s="83">
        <v>3</v>
      </c>
      <c r="M206" s="84">
        <v>37.299999999999997</v>
      </c>
    </row>
    <row r="207" spans="1:13" x14ac:dyDescent="0.2">
      <c r="A207" s="72" t="s">
        <v>374</v>
      </c>
      <c r="B207" s="83">
        <v>30325.8</v>
      </c>
      <c r="C207" s="83">
        <v>391.7</v>
      </c>
      <c r="D207" s="83">
        <v>313</v>
      </c>
      <c r="E207" s="83">
        <v>336.2</v>
      </c>
      <c r="F207" s="83">
        <v>156.6</v>
      </c>
      <c r="G207" s="83">
        <v>7967.4</v>
      </c>
      <c r="H207" s="83">
        <v>218.5</v>
      </c>
      <c r="I207" s="83">
        <v>4564</v>
      </c>
      <c r="J207" s="83">
        <v>66.400000000000006</v>
      </c>
      <c r="K207" s="83">
        <v>361.2</v>
      </c>
      <c r="L207" s="83">
        <v>0.1</v>
      </c>
      <c r="M207" s="84">
        <v>31</v>
      </c>
    </row>
    <row r="208" spans="1:13" x14ac:dyDescent="0.2">
      <c r="A208" s="72" t="s">
        <v>375</v>
      </c>
      <c r="B208" s="83">
        <v>43930.1</v>
      </c>
      <c r="C208" s="83">
        <v>489.9</v>
      </c>
      <c r="D208" s="83">
        <v>113.4</v>
      </c>
      <c r="E208" s="83">
        <v>30.1</v>
      </c>
      <c r="F208" s="83">
        <v>166.9</v>
      </c>
      <c r="G208" s="83">
        <v>20010.5</v>
      </c>
      <c r="H208" s="83">
        <v>1368.3</v>
      </c>
      <c r="I208" s="83">
        <v>5992.2</v>
      </c>
      <c r="J208" s="83">
        <v>0</v>
      </c>
      <c r="K208" s="83">
        <v>223.2</v>
      </c>
      <c r="L208" s="83">
        <v>0.6</v>
      </c>
      <c r="M208" s="84">
        <v>101.6</v>
      </c>
    </row>
    <row r="209" spans="1:13" x14ac:dyDescent="0.2">
      <c r="A209" s="72" t="s">
        <v>376</v>
      </c>
      <c r="B209" s="83">
        <v>18396.7</v>
      </c>
      <c r="C209" s="83">
        <v>392.6</v>
      </c>
      <c r="D209" s="83">
        <v>543.20000000000005</v>
      </c>
      <c r="E209" s="83">
        <v>83.2</v>
      </c>
      <c r="F209" s="83">
        <v>146</v>
      </c>
      <c r="G209" s="83">
        <v>5215.3999999999996</v>
      </c>
      <c r="H209" s="83">
        <v>102.5</v>
      </c>
      <c r="I209" s="83">
        <v>2744.2</v>
      </c>
      <c r="J209" s="83" t="s">
        <v>96</v>
      </c>
      <c r="K209" s="83">
        <v>174.8</v>
      </c>
      <c r="L209" s="83" t="s">
        <v>96</v>
      </c>
      <c r="M209" s="84">
        <v>255</v>
      </c>
    </row>
    <row r="210" spans="1:13" x14ac:dyDescent="0.2">
      <c r="A210" s="72" t="s">
        <v>377</v>
      </c>
      <c r="B210" s="83">
        <v>18687.3</v>
      </c>
      <c r="C210" s="83">
        <v>859.2</v>
      </c>
      <c r="D210" s="83">
        <v>80</v>
      </c>
      <c r="E210" s="83">
        <v>33.5</v>
      </c>
      <c r="F210" s="83">
        <v>192.2</v>
      </c>
      <c r="G210" s="83">
        <v>3334.4</v>
      </c>
      <c r="H210" s="83">
        <v>1972.5</v>
      </c>
      <c r="I210" s="83">
        <v>2653.5</v>
      </c>
      <c r="J210" s="83">
        <v>101.8</v>
      </c>
      <c r="K210" s="83">
        <v>164</v>
      </c>
      <c r="L210" s="83" t="s">
        <v>96</v>
      </c>
      <c r="M210" s="84" t="s">
        <v>96</v>
      </c>
    </row>
    <row r="211" spans="1:13" x14ac:dyDescent="0.2">
      <c r="A211" s="72" t="s">
        <v>378</v>
      </c>
      <c r="B211" s="83">
        <v>29664.6</v>
      </c>
      <c r="C211" s="83">
        <v>233.3</v>
      </c>
      <c r="D211" s="83">
        <v>567</v>
      </c>
      <c r="E211" s="83">
        <v>2083.9</v>
      </c>
      <c r="F211" s="83">
        <v>174.6</v>
      </c>
      <c r="G211" s="83">
        <v>10348.4</v>
      </c>
      <c r="H211" s="83">
        <v>1200.8</v>
      </c>
      <c r="I211" s="83">
        <v>3573.5</v>
      </c>
      <c r="J211" s="83" t="s">
        <v>96</v>
      </c>
      <c r="K211" s="83">
        <v>1295</v>
      </c>
      <c r="L211" s="83">
        <v>298.89999999999998</v>
      </c>
      <c r="M211" s="84" t="s">
        <v>96</v>
      </c>
    </row>
    <row r="212" spans="1:13" x14ac:dyDescent="0.2">
      <c r="A212" s="72" t="s">
        <v>379</v>
      </c>
      <c r="B212" s="83">
        <v>12892.9</v>
      </c>
      <c r="C212" s="83">
        <v>562</v>
      </c>
      <c r="D212" s="83">
        <v>120</v>
      </c>
      <c r="E212" s="83">
        <v>515.70000000000005</v>
      </c>
      <c r="F212" s="83">
        <v>77.8</v>
      </c>
      <c r="G212" s="83">
        <v>2765.1</v>
      </c>
      <c r="H212" s="83">
        <v>49.8</v>
      </c>
      <c r="I212" s="83">
        <v>1613.2</v>
      </c>
      <c r="J212" s="83" t="s">
        <v>96</v>
      </c>
      <c r="K212" s="83">
        <v>184</v>
      </c>
      <c r="L212" s="83">
        <v>1</v>
      </c>
      <c r="M212" s="84" t="s">
        <v>96</v>
      </c>
    </row>
    <row r="213" spans="1:13" x14ac:dyDescent="0.2">
      <c r="A213" s="72" t="s">
        <v>380</v>
      </c>
      <c r="B213" s="83">
        <v>8303.6</v>
      </c>
      <c r="C213" s="83">
        <v>450</v>
      </c>
      <c r="D213" s="83">
        <v>254.5</v>
      </c>
      <c r="E213" s="83">
        <v>48.1</v>
      </c>
      <c r="F213" s="83">
        <v>272.10000000000002</v>
      </c>
      <c r="G213" s="83">
        <v>1355.8</v>
      </c>
      <c r="H213" s="83">
        <v>31.6</v>
      </c>
      <c r="I213" s="83">
        <v>1337.3</v>
      </c>
      <c r="J213" s="83" t="s">
        <v>96</v>
      </c>
      <c r="K213" s="83">
        <v>171.8</v>
      </c>
      <c r="L213" s="83" t="s">
        <v>96</v>
      </c>
      <c r="M213" s="84" t="s">
        <v>96</v>
      </c>
    </row>
    <row r="214" spans="1:13" x14ac:dyDescent="0.2">
      <c r="A214" s="68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80"/>
    </row>
    <row r="215" spans="1:13" x14ac:dyDescent="0.2">
      <c r="A215" s="68" t="s">
        <v>381</v>
      </c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80"/>
    </row>
    <row r="216" spans="1:13" x14ac:dyDescent="0.2">
      <c r="A216" s="71" t="s">
        <v>247</v>
      </c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4"/>
    </row>
    <row r="217" spans="1:13" x14ac:dyDescent="0.2">
      <c r="A217" s="72" t="s">
        <v>382</v>
      </c>
      <c r="B217" s="83">
        <v>60834</v>
      </c>
      <c r="C217" s="83">
        <v>223.7</v>
      </c>
      <c r="D217" s="83">
        <v>3058.7</v>
      </c>
      <c r="E217" s="83">
        <v>3323.6</v>
      </c>
      <c r="F217" s="83">
        <v>276.5</v>
      </c>
      <c r="G217" s="83">
        <v>26764.9</v>
      </c>
      <c r="H217" s="83">
        <v>602.70000000000005</v>
      </c>
      <c r="I217" s="83">
        <v>6320.6</v>
      </c>
      <c r="J217" s="83" t="s">
        <v>96</v>
      </c>
      <c r="K217" s="83">
        <v>1674.2</v>
      </c>
      <c r="L217" s="83" t="s">
        <v>96</v>
      </c>
      <c r="M217" s="84">
        <v>171</v>
      </c>
    </row>
    <row r="218" spans="1:13" x14ac:dyDescent="0.2">
      <c r="A218" s="71" t="s">
        <v>231</v>
      </c>
      <c r="B218" s="83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2"/>
    </row>
    <row r="219" spans="1:13" x14ac:dyDescent="0.2">
      <c r="A219" s="72" t="s">
        <v>383</v>
      </c>
      <c r="B219" s="83">
        <v>25615.9</v>
      </c>
      <c r="C219" s="83">
        <v>516</v>
      </c>
      <c r="D219" s="83">
        <v>60</v>
      </c>
      <c r="E219" s="83">
        <v>402.5</v>
      </c>
      <c r="F219" s="83">
        <v>115.2</v>
      </c>
      <c r="G219" s="83">
        <v>9841.7999999999993</v>
      </c>
      <c r="H219" s="83">
        <v>1052.3</v>
      </c>
      <c r="I219" s="83">
        <v>3558.6</v>
      </c>
      <c r="J219" s="83">
        <v>143.19999999999999</v>
      </c>
      <c r="K219" s="83">
        <v>467.1</v>
      </c>
      <c r="L219" s="83" t="s">
        <v>96</v>
      </c>
      <c r="M219" s="84">
        <v>9.4</v>
      </c>
    </row>
    <row r="220" spans="1:13" x14ac:dyDescent="0.2">
      <c r="A220" s="72" t="s">
        <v>384</v>
      </c>
      <c r="B220" s="83">
        <v>17226.900000000001</v>
      </c>
      <c r="C220" s="83">
        <v>328.9</v>
      </c>
      <c r="D220" s="83">
        <v>45</v>
      </c>
      <c r="E220" s="83">
        <v>109.8</v>
      </c>
      <c r="F220" s="83">
        <v>69.2</v>
      </c>
      <c r="G220" s="83">
        <v>6982.1</v>
      </c>
      <c r="H220" s="83">
        <v>61.8</v>
      </c>
      <c r="I220" s="83">
        <v>2483.4</v>
      </c>
      <c r="J220" s="83">
        <v>694.8</v>
      </c>
      <c r="K220" s="83">
        <v>469.9</v>
      </c>
      <c r="L220" s="83" t="s">
        <v>96</v>
      </c>
      <c r="M220" s="84">
        <v>70.7</v>
      </c>
    </row>
    <row r="221" spans="1:13" x14ac:dyDescent="0.2">
      <c r="A221" s="72" t="s">
        <v>385</v>
      </c>
      <c r="B221" s="83">
        <v>29250</v>
      </c>
      <c r="C221" s="83">
        <v>639.4</v>
      </c>
      <c r="D221" s="83">
        <v>0.1</v>
      </c>
      <c r="E221" s="83">
        <v>639.79999999999995</v>
      </c>
      <c r="F221" s="83">
        <v>176.6</v>
      </c>
      <c r="G221" s="83">
        <v>6852</v>
      </c>
      <c r="H221" s="83">
        <v>2313.1999999999998</v>
      </c>
      <c r="I221" s="83">
        <v>4612.7</v>
      </c>
      <c r="J221" s="83">
        <v>393.9</v>
      </c>
      <c r="K221" s="83">
        <v>870.8</v>
      </c>
      <c r="L221" s="83">
        <v>17.7</v>
      </c>
      <c r="M221" s="84">
        <v>284.89999999999998</v>
      </c>
    </row>
    <row r="222" spans="1:13" x14ac:dyDescent="0.2">
      <c r="A222" s="72" t="s">
        <v>386</v>
      </c>
      <c r="B222" s="83">
        <v>32580.3</v>
      </c>
      <c r="C222" s="83">
        <v>376.4</v>
      </c>
      <c r="D222" s="83">
        <v>2.2000000000000002</v>
      </c>
      <c r="E222" s="83">
        <v>337.7</v>
      </c>
      <c r="F222" s="83">
        <v>101.4</v>
      </c>
      <c r="G222" s="83">
        <v>22562.5</v>
      </c>
      <c r="H222" s="83">
        <v>211.2</v>
      </c>
      <c r="I222" s="83">
        <v>1767</v>
      </c>
      <c r="J222" s="83">
        <v>63.5</v>
      </c>
      <c r="K222" s="83">
        <v>247</v>
      </c>
      <c r="L222" s="83" t="s">
        <v>96</v>
      </c>
      <c r="M222" s="84">
        <v>15</v>
      </c>
    </row>
    <row r="223" spans="1:13" x14ac:dyDescent="0.2">
      <c r="A223" s="72" t="s">
        <v>387</v>
      </c>
      <c r="B223" s="83">
        <v>16480.599999999999</v>
      </c>
      <c r="C223" s="83">
        <v>288.5</v>
      </c>
      <c r="D223" s="83">
        <v>3.6</v>
      </c>
      <c r="E223" s="83">
        <v>49.9</v>
      </c>
      <c r="F223" s="83">
        <v>1184</v>
      </c>
      <c r="G223" s="83">
        <v>3487.2</v>
      </c>
      <c r="H223" s="83">
        <v>189.9</v>
      </c>
      <c r="I223" s="83">
        <v>2220.4</v>
      </c>
      <c r="J223" s="83">
        <v>82.1</v>
      </c>
      <c r="K223" s="83">
        <v>253</v>
      </c>
      <c r="L223" s="83">
        <v>684.3</v>
      </c>
      <c r="M223" s="84" t="s">
        <v>96</v>
      </c>
    </row>
    <row r="224" spans="1:13" x14ac:dyDescent="0.2">
      <c r="A224" s="71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4"/>
    </row>
    <row r="225" spans="1:13" x14ac:dyDescent="0.2">
      <c r="A225" s="68" t="s">
        <v>388</v>
      </c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80"/>
    </row>
    <row r="226" spans="1:13" x14ac:dyDescent="0.2">
      <c r="A226" s="71" t="s">
        <v>256</v>
      </c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4"/>
    </row>
    <row r="227" spans="1:13" x14ac:dyDescent="0.2">
      <c r="A227" s="72" t="s">
        <v>389</v>
      </c>
      <c r="B227" s="83">
        <v>104694.9</v>
      </c>
      <c r="C227" s="83">
        <v>11.4</v>
      </c>
      <c r="D227" s="83">
        <v>1425</v>
      </c>
      <c r="E227" s="83">
        <v>9373.7000000000007</v>
      </c>
      <c r="F227" s="83">
        <v>668.9</v>
      </c>
      <c r="G227" s="83">
        <v>49493</v>
      </c>
      <c r="H227" s="83">
        <v>3252.6</v>
      </c>
      <c r="I227" s="83">
        <v>11206.5</v>
      </c>
      <c r="J227" s="83">
        <v>126.7</v>
      </c>
      <c r="K227" s="83">
        <v>2167.9</v>
      </c>
      <c r="L227" s="83">
        <v>1481.8</v>
      </c>
      <c r="M227" s="84">
        <v>2691.9</v>
      </c>
    </row>
    <row r="228" spans="1:13" x14ac:dyDescent="0.2">
      <c r="A228" s="71" t="s">
        <v>247</v>
      </c>
      <c r="B228" s="83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2"/>
    </row>
    <row r="229" spans="1:13" x14ac:dyDescent="0.2">
      <c r="A229" s="72" t="s">
        <v>390</v>
      </c>
      <c r="B229" s="83">
        <v>32710.5</v>
      </c>
      <c r="C229" s="83">
        <v>944.7</v>
      </c>
      <c r="D229" s="83">
        <v>160</v>
      </c>
      <c r="E229" s="83">
        <v>72.2</v>
      </c>
      <c r="F229" s="83">
        <v>449.4</v>
      </c>
      <c r="G229" s="83">
        <v>8867</v>
      </c>
      <c r="H229" s="83">
        <v>579.4</v>
      </c>
      <c r="I229" s="83">
        <v>4580.3999999999996</v>
      </c>
      <c r="J229" s="83" t="s">
        <v>96</v>
      </c>
      <c r="K229" s="83">
        <v>2071.1999999999998</v>
      </c>
      <c r="L229" s="83">
        <v>217.6</v>
      </c>
      <c r="M229" s="84" t="s">
        <v>96</v>
      </c>
    </row>
    <row r="230" spans="1:13" x14ac:dyDescent="0.2">
      <c r="A230" s="71" t="s">
        <v>231</v>
      </c>
      <c r="B230" s="83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2"/>
    </row>
    <row r="231" spans="1:13" x14ac:dyDescent="0.2">
      <c r="A231" s="72" t="s">
        <v>391</v>
      </c>
      <c r="B231" s="83">
        <v>26639.9</v>
      </c>
      <c r="C231" s="83">
        <v>516.5</v>
      </c>
      <c r="D231" s="83">
        <v>1132.5999999999999</v>
      </c>
      <c r="E231" s="83">
        <v>990.9</v>
      </c>
      <c r="F231" s="83">
        <v>106.5</v>
      </c>
      <c r="G231" s="83">
        <v>8697.2999999999993</v>
      </c>
      <c r="H231" s="83">
        <v>499.6</v>
      </c>
      <c r="I231" s="83">
        <v>3557.4</v>
      </c>
      <c r="J231" s="83" t="s">
        <v>96</v>
      </c>
      <c r="K231" s="83">
        <v>1181.5999999999999</v>
      </c>
      <c r="L231" s="83">
        <v>1676.6</v>
      </c>
      <c r="M231" s="84" t="s">
        <v>96</v>
      </c>
    </row>
    <row r="232" spans="1:13" x14ac:dyDescent="0.2">
      <c r="A232" s="72" t="s">
        <v>392</v>
      </c>
      <c r="B232" s="83">
        <v>10121.6</v>
      </c>
      <c r="C232" s="83">
        <v>380.4</v>
      </c>
      <c r="D232" s="83" t="s">
        <v>96</v>
      </c>
      <c r="E232" s="83">
        <v>95.6</v>
      </c>
      <c r="F232" s="83">
        <v>84.5</v>
      </c>
      <c r="G232" s="83">
        <v>2341.8000000000002</v>
      </c>
      <c r="H232" s="83">
        <v>35.200000000000003</v>
      </c>
      <c r="I232" s="83">
        <v>1563.7</v>
      </c>
      <c r="J232" s="83" t="s">
        <v>96</v>
      </c>
      <c r="K232" s="83">
        <v>120.7</v>
      </c>
      <c r="L232" s="83">
        <v>507.1</v>
      </c>
      <c r="M232" s="84" t="s">
        <v>96</v>
      </c>
    </row>
    <row r="233" spans="1:13" x14ac:dyDescent="0.2">
      <c r="A233" s="72" t="s">
        <v>393</v>
      </c>
      <c r="B233" s="83">
        <v>26469.7</v>
      </c>
      <c r="C233" s="83">
        <v>2912.2</v>
      </c>
      <c r="D233" s="83" t="s">
        <v>96</v>
      </c>
      <c r="E233" s="83">
        <v>109</v>
      </c>
      <c r="F233" s="83">
        <v>189.5</v>
      </c>
      <c r="G233" s="83">
        <v>5633.2</v>
      </c>
      <c r="H233" s="83">
        <v>115</v>
      </c>
      <c r="I233" s="83">
        <v>4781.2</v>
      </c>
      <c r="J233" s="83" t="s">
        <v>96</v>
      </c>
      <c r="K233" s="83">
        <v>88.3</v>
      </c>
      <c r="L233" s="83">
        <v>166.4</v>
      </c>
      <c r="M233" s="84">
        <v>0.2</v>
      </c>
    </row>
    <row r="234" spans="1:13" x14ac:dyDescent="0.2">
      <c r="A234" s="71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4"/>
    </row>
    <row r="235" spans="1:13" x14ac:dyDescent="0.2">
      <c r="A235" s="68" t="s">
        <v>458</v>
      </c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2"/>
    </row>
    <row r="236" spans="1:13" x14ac:dyDescent="0.2">
      <c r="A236" s="71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4"/>
    </row>
    <row r="237" spans="1:13" x14ac:dyDescent="0.2">
      <c r="A237" s="71" t="s">
        <v>456</v>
      </c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4"/>
    </row>
    <row r="238" spans="1:13" x14ac:dyDescent="0.2">
      <c r="A238" s="71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4"/>
    </row>
    <row r="239" spans="1:13" x14ac:dyDescent="0.2">
      <c r="A239" s="68" t="s">
        <v>394</v>
      </c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84"/>
    </row>
    <row r="240" spans="1:13" x14ac:dyDescent="0.2">
      <c r="A240" s="71" t="s">
        <v>247</v>
      </c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4"/>
    </row>
    <row r="241" spans="1:13" x14ac:dyDescent="0.2">
      <c r="A241" s="72" t="s">
        <v>395</v>
      </c>
      <c r="B241" s="83">
        <v>46802.9</v>
      </c>
      <c r="C241" s="83">
        <v>108.1</v>
      </c>
      <c r="D241" s="83">
        <v>60</v>
      </c>
      <c r="E241" s="83">
        <v>1278.3</v>
      </c>
      <c r="F241" s="83">
        <v>693.9</v>
      </c>
      <c r="G241" s="83">
        <v>14973.6</v>
      </c>
      <c r="H241" s="83">
        <v>325.8</v>
      </c>
      <c r="I241" s="83">
        <v>7364.9</v>
      </c>
      <c r="J241" s="83">
        <v>598.20000000000005</v>
      </c>
      <c r="K241" s="83">
        <v>4678.2</v>
      </c>
      <c r="L241" s="83">
        <v>55</v>
      </c>
      <c r="M241" s="84">
        <v>20</v>
      </c>
    </row>
    <row r="242" spans="1:13" x14ac:dyDescent="0.2">
      <c r="A242" s="71" t="s">
        <v>231</v>
      </c>
      <c r="B242" s="83"/>
      <c r="C242" s="81"/>
      <c r="D242" s="81"/>
      <c r="E242" s="81"/>
      <c r="F242" s="81"/>
      <c r="G242" s="81"/>
      <c r="H242" s="81"/>
      <c r="I242" s="81"/>
      <c r="J242" s="81"/>
      <c r="K242" s="81"/>
      <c r="L242" s="81"/>
      <c r="M242" s="82"/>
    </row>
    <row r="243" spans="1:13" x14ac:dyDescent="0.2">
      <c r="A243" s="72" t="s">
        <v>396</v>
      </c>
      <c r="B243" s="83">
        <v>11825.1</v>
      </c>
      <c r="C243" s="83">
        <v>303.8</v>
      </c>
      <c r="D243" s="83">
        <v>845.3</v>
      </c>
      <c r="E243" s="83">
        <v>75.400000000000006</v>
      </c>
      <c r="F243" s="83">
        <v>112.5</v>
      </c>
      <c r="G243" s="83">
        <v>1744.4</v>
      </c>
      <c r="H243" s="83">
        <v>29.8</v>
      </c>
      <c r="I243" s="83">
        <v>1572.7</v>
      </c>
      <c r="J243" s="83" t="s">
        <v>96</v>
      </c>
      <c r="K243" s="83">
        <v>83.6</v>
      </c>
      <c r="L243" s="83" t="s">
        <v>96</v>
      </c>
      <c r="M243" s="84">
        <v>310</v>
      </c>
    </row>
    <row r="244" spans="1:13" x14ac:dyDescent="0.2">
      <c r="A244" s="72" t="s">
        <v>397</v>
      </c>
      <c r="B244" s="83">
        <v>8935.7000000000007</v>
      </c>
      <c r="C244" s="83">
        <v>410.9</v>
      </c>
      <c r="D244" s="83">
        <v>400.4</v>
      </c>
      <c r="E244" s="83">
        <v>2.7</v>
      </c>
      <c r="F244" s="83">
        <v>117.5</v>
      </c>
      <c r="G244" s="83">
        <v>1042.9000000000001</v>
      </c>
      <c r="H244" s="83">
        <v>75.400000000000006</v>
      </c>
      <c r="I244" s="83">
        <v>1273.2</v>
      </c>
      <c r="J244" s="83" t="s">
        <v>96</v>
      </c>
      <c r="K244" s="83">
        <v>67.3</v>
      </c>
      <c r="L244" s="83">
        <v>24.5</v>
      </c>
      <c r="M244" s="84">
        <v>9.8000000000000007</v>
      </c>
    </row>
    <row r="245" spans="1:13" x14ac:dyDescent="0.2">
      <c r="A245" s="72" t="s">
        <v>398</v>
      </c>
      <c r="B245" s="83">
        <v>17763.5</v>
      </c>
      <c r="C245" s="83">
        <v>801</v>
      </c>
      <c r="D245" s="83">
        <v>381.8</v>
      </c>
      <c r="E245" s="83">
        <v>158</v>
      </c>
      <c r="F245" s="83">
        <v>138.5</v>
      </c>
      <c r="G245" s="83">
        <v>2407.1999999999998</v>
      </c>
      <c r="H245" s="83">
        <v>367.7</v>
      </c>
      <c r="I245" s="83">
        <v>2927.6</v>
      </c>
      <c r="J245" s="83" t="s">
        <v>96</v>
      </c>
      <c r="K245" s="83">
        <v>128.6</v>
      </c>
      <c r="L245" s="83" t="s">
        <v>96</v>
      </c>
      <c r="M245" s="84" t="s">
        <v>96</v>
      </c>
    </row>
    <row r="246" spans="1:13" x14ac:dyDescent="0.2">
      <c r="A246" s="72" t="s">
        <v>399</v>
      </c>
      <c r="B246" s="83">
        <v>21123.4</v>
      </c>
      <c r="C246" s="83">
        <v>450.7</v>
      </c>
      <c r="D246" s="83">
        <v>2174.4</v>
      </c>
      <c r="E246" s="83">
        <v>210.9</v>
      </c>
      <c r="F246" s="83">
        <v>569.20000000000005</v>
      </c>
      <c r="G246" s="83">
        <v>2347.4</v>
      </c>
      <c r="H246" s="83">
        <v>85.9</v>
      </c>
      <c r="I246" s="83">
        <v>3372.2</v>
      </c>
      <c r="J246" s="83">
        <v>341.6</v>
      </c>
      <c r="K246" s="83">
        <v>225.7</v>
      </c>
      <c r="L246" s="83" t="s">
        <v>96</v>
      </c>
      <c r="M246" s="84" t="s">
        <v>96</v>
      </c>
    </row>
    <row r="247" spans="1:13" x14ac:dyDescent="0.2">
      <c r="A247" s="72" t="s">
        <v>400</v>
      </c>
      <c r="B247" s="83">
        <v>19362.900000000001</v>
      </c>
      <c r="C247" s="83">
        <v>494.8</v>
      </c>
      <c r="D247" s="83">
        <v>415.7</v>
      </c>
      <c r="E247" s="83">
        <v>136.4</v>
      </c>
      <c r="F247" s="83">
        <v>140.4</v>
      </c>
      <c r="G247" s="83">
        <v>3289.3</v>
      </c>
      <c r="H247" s="83">
        <v>166.2</v>
      </c>
      <c r="I247" s="83">
        <v>2972.1</v>
      </c>
      <c r="J247" s="83" t="s">
        <v>96</v>
      </c>
      <c r="K247" s="83">
        <v>477.2</v>
      </c>
      <c r="L247" s="83">
        <v>25</v>
      </c>
      <c r="M247" s="84" t="s">
        <v>96</v>
      </c>
    </row>
    <row r="248" spans="1:13" x14ac:dyDescent="0.2">
      <c r="A248" s="72" t="s">
        <v>401</v>
      </c>
      <c r="B248" s="83">
        <v>13839.6</v>
      </c>
      <c r="C248" s="83">
        <v>323.3</v>
      </c>
      <c r="D248" s="83">
        <v>120</v>
      </c>
      <c r="E248" s="83">
        <v>337.5</v>
      </c>
      <c r="F248" s="83">
        <v>102.4</v>
      </c>
      <c r="G248" s="83">
        <v>2368.8000000000002</v>
      </c>
      <c r="H248" s="83">
        <v>53.5</v>
      </c>
      <c r="I248" s="83">
        <v>1926.3</v>
      </c>
      <c r="J248" s="83" t="s">
        <v>96</v>
      </c>
      <c r="K248" s="83">
        <v>132.4</v>
      </c>
      <c r="L248" s="83" t="s">
        <v>96</v>
      </c>
      <c r="M248" s="84" t="s">
        <v>96</v>
      </c>
    </row>
    <row r="249" spans="1:13" x14ac:dyDescent="0.2">
      <c r="A249" s="68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80"/>
    </row>
    <row r="250" spans="1:13" x14ac:dyDescent="0.2">
      <c r="A250" s="68" t="s">
        <v>402</v>
      </c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80"/>
    </row>
    <row r="251" spans="1:13" x14ac:dyDescent="0.2">
      <c r="A251" s="71" t="s">
        <v>256</v>
      </c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113"/>
    </row>
    <row r="252" spans="1:13" x14ac:dyDescent="0.2">
      <c r="A252" s="72" t="s">
        <v>403</v>
      </c>
      <c r="B252" s="83">
        <v>87973.1</v>
      </c>
      <c r="C252" s="83">
        <v>9.5</v>
      </c>
      <c r="D252" s="83">
        <v>571.4</v>
      </c>
      <c r="E252" s="83">
        <v>2608.5</v>
      </c>
      <c r="F252" s="83">
        <v>295.39999999999998</v>
      </c>
      <c r="G252" s="83">
        <v>39110</v>
      </c>
      <c r="H252" s="83">
        <v>3509.2</v>
      </c>
      <c r="I252" s="83">
        <v>11682.4</v>
      </c>
      <c r="J252" s="83">
        <v>593.20000000000005</v>
      </c>
      <c r="K252" s="83">
        <v>2080.1999999999998</v>
      </c>
      <c r="L252" s="83">
        <v>45.5</v>
      </c>
      <c r="M252" s="84">
        <v>311.2</v>
      </c>
    </row>
    <row r="253" spans="1:13" x14ac:dyDescent="0.2">
      <c r="A253" s="71" t="s">
        <v>247</v>
      </c>
      <c r="B253" s="83"/>
      <c r="C253" s="81"/>
      <c r="D253" s="81"/>
      <c r="E253" s="81"/>
      <c r="F253" s="81"/>
      <c r="G253" s="81"/>
      <c r="H253" s="81"/>
      <c r="I253" s="81"/>
      <c r="J253" s="81"/>
      <c r="K253" s="81"/>
      <c r="L253" s="81"/>
      <c r="M253" s="82"/>
    </row>
    <row r="254" spans="1:13" x14ac:dyDescent="0.2">
      <c r="A254" s="72" t="s">
        <v>404</v>
      </c>
      <c r="B254" s="83">
        <v>25843.5</v>
      </c>
      <c r="C254" s="83">
        <v>1091.2</v>
      </c>
      <c r="D254" s="83">
        <v>117</v>
      </c>
      <c r="E254" s="83">
        <v>337.4</v>
      </c>
      <c r="F254" s="83">
        <v>145.4</v>
      </c>
      <c r="G254" s="83">
        <v>4347.1000000000004</v>
      </c>
      <c r="H254" s="83">
        <v>290</v>
      </c>
      <c r="I254" s="83">
        <v>5043.8</v>
      </c>
      <c r="J254" s="83">
        <v>105.5</v>
      </c>
      <c r="K254" s="83">
        <v>286.8</v>
      </c>
      <c r="L254" s="83">
        <v>120.5</v>
      </c>
      <c r="M254" s="84">
        <v>0.6</v>
      </c>
    </row>
    <row r="255" spans="1:13" x14ac:dyDescent="0.2">
      <c r="A255" s="71" t="s">
        <v>231</v>
      </c>
      <c r="B255" s="83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2"/>
    </row>
    <row r="256" spans="1:13" x14ac:dyDescent="0.2">
      <c r="A256" s="72" t="s">
        <v>405</v>
      </c>
      <c r="B256" s="83">
        <v>12972.1</v>
      </c>
      <c r="C256" s="83">
        <v>298</v>
      </c>
      <c r="D256" s="83">
        <v>668.7</v>
      </c>
      <c r="E256" s="83">
        <v>92.1</v>
      </c>
      <c r="F256" s="83">
        <v>113.3</v>
      </c>
      <c r="G256" s="83">
        <v>2613.9</v>
      </c>
      <c r="H256" s="83">
        <v>149</v>
      </c>
      <c r="I256" s="83">
        <v>1826.1</v>
      </c>
      <c r="J256" s="83" t="s">
        <v>96</v>
      </c>
      <c r="K256" s="83">
        <v>301.5</v>
      </c>
      <c r="L256" s="83">
        <v>31.6</v>
      </c>
      <c r="M256" s="84" t="s">
        <v>96</v>
      </c>
    </row>
    <row r="257" spans="1:13" x14ac:dyDescent="0.2">
      <c r="A257" s="72" t="s">
        <v>406</v>
      </c>
      <c r="B257" s="83">
        <v>20882</v>
      </c>
      <c r="C257" s="83">
        <v>375</v>
      </c>
      <c r="D257" s="83" t="s">
        <v>96</v>
      </c>
      <c r="E257" s="83">
        <v>97.7</v>
      </c>
      <c r="F257" s="83">
        <v>197.5</v>
      </c>
      <c r="G257" s="83">
        <v>3082.2</v>
      </c>
      <c r="H257" s="83">
        <v>153.19999999999999</v>
      </c>
      <c r="I257" s="83">
        <v>4476.1000000000004</v>
      </c>
      <c r="J257" s="83" t="s">
        <v>96</v>
      </c>
      <c r="K257" s="83">
        <v>235.4</v>
      </c>
      <c r="L257" s="83" t="s">
        <v>96</v>
      </c>
      <c r="M257" s="84" t="s">
        <v>96</v>
      </c>
    </row>
    <row r="258" spans="1:13" x14ac:dyDescent="0.2">
      <c r="A258" s="72" t="s">
        <v>403</v>
      </c>
      <c r="B258" s="83">
        <v>18792.599999999999</v>
      </c>
      <c r="C258" s="83">
        <v>264.39999999999998</v>
      </c>
      <c r="D258" s="83">
        <v>80</v>
      </c>
      <c r="E258" s="83">
        <v>766</v>
      </c>
      <c r="F258" s="83">
        <v>192.5</v>
      </c>
      <c r="G258" s="83">
        <v>4503.8</v>
      </c>
      <c r="H258" s="83">
        <v>116.2</v>
      </c>
      <c r="I258" s="83">
        <v>2648.2</v>
      </c>
      <c r="J258" s="83" t="s">
        <v>96</v>
      </c>
      <c r="K258" s="83">
        <v>651.70000000000005</v>
      </c>
      <c r="L258" s="83">
        <v>16.899999999999999</v>
      </c>
      <c r="M258" s="84">
        <v>180.7</v>
      </c>
    </row>
    <row r="259" spans="1:13" x14ac:dyDescent="0.2">
      <c r="A259" s="72" t="s">
        <v>407</v>
      </c>
      <c r="B259" s="83">
        <v>17704.3</v>
      </c>
      <c r="C259" s="83">
        <v>456.1</v>
      </c>
      <c r="D259" s="83">
        <v>50</v>
      </c>
      <c r="E259" s="83">
        <v>64.5</v>
      </c>
      <c r="F259" s="83">
        <v>244.3</v>
      </c>
      <c r="G259" s="83">
        <v>2294.6999999999998</v>
      </c>
      <c r="H259" s="83">
        <v>820.2</v>
      </c>
      <c r="I259" s="83">
        <v>2885.2</v>
      </c>
      <c r="J259" s="83">
        <v>9.4</v>
      </c>
      <c r="K259" s="83">
        <v>150.4</v>
      </c>
      <c r="L259" s="83">
        <v>15.3</v>
      </c>
      <c r="M259" s="84" t="s">
        <v>96</v>
      </c>
    </row>
    <row r="260" spans="1:13" x14ac:dyDescent="0.2">
      <c r="A260" s="72" t="s">
        <v>408</v>
      </c>
      <c r="B260" s="83">
        <v>18022.2</v>
      </c>
      <c r="C260" s="83">
        <v>466.2</v>
      </c>
      <c r="D260" s="83">
        <v>684.4</v>
      </c>
      <c r="E260" s="83">
        <v>24.8</v>
      </c>
      <c r="F260" s="83">
        <v>85.3</v>
      </c>
      <c r="G260" s="83">
        <v>3194</v>
      </c>
      <c r="H260" s="83">
        <v>586.6</v>
      </c>
      <c r="I260" s="83">
        <v>2733.2</v>
      </c>
      <c r="J260" s="83" t="s">
        <v>96</v>
      </c>
      <c r="K260" s="83">
        <v>171.5</v>
      </c>
      <c r="L260" s="83">
        <v>27.7</v>
      </c>
      <c r="M260" s="84">
        <v>398.6</v>
      </c>
    </row>
    <row r="261" spans="1:13" x14ac:dyDescent="0.2">
      <c r="A261" s="72" t="s">
        <v>409</v>
      </c>
      <c r="B261" s="83">
        <v>23944.6</v>
      </c>
      <c r="C261" s="83">
        <v>684.5</v>
      </c>
      <c r="D261" s="83">
        <v>142.5</v>
      </c>
      <c r="E261" s="83">
        <v>125.5</v>
      </c>
      <c r="F261" s="83">
        <v>894.9</v>
      </c>
      <c r="G261" s="83">
        <v>3805.8</v>
      </c>
      <c r="H261" s="83">
        <v>145</v>
      </c>
      <c r="I261" s="83">
        <v>3704.8</v>
      </c>
      <c r="J261" s="83">
        <v>109.2</v>
      </c>
      <c r="K261" s="83">
        <v>300.2</v>
      </c>
      <c r="L261" s="83" t="s">
        <v>96</v>
      </c>
      <c r="M261" s="84">
        <v>460.8</v>
      </c>
    </row>
    <row r="262" spans="1:13" x14ac:dyDescent="0.2">
      <c r="A262" s="72" t="s">
        <v>410</v>
      </c>
      <c r="B262" s="83">
        <v>14973.8</v>
      </c>
      <c r="C262" s="83">
        <v>839.5</v>
      </c>
      <c r="D262" s="83">
        <v>225.3</v>
      </c>
      <c r="E262" s="83">
        <v>55.7</v>
      </c>
      <c r="F262" s="83">
        <v>197.9</v>
      </c>
      <c r="G262" s="83">
        <v>2919.6</v>
      </c>
      <c r="H262" s="83">
        <v>275.8</v>
      </c>
      <c r="I262" s="83">
        <v>1951.1</v>
      </c>
      <c r="J262" s="83" t="s">
        <v>96</v>
      </c>
      <c r="K262" s="83">
        <v>152.4</v>
      </c>
      <c r="L262" s="83">
        <v>16.899999999999999</v>
      </c>
      <c r="M262" s="84">
        <v>3.4</v>
      </c>
    </row>
    <row r="263" spans="1:13" x14ac:dyDescent="0.2">
      <c r="A263" s="72" t="s">
        <v>411</v>
      </c>
      <c r="B263" s="83">
        <v>19451.3</v>
      </c>
      <c r="C263" s="83">
        <v>2018.5</v>
      </c>
      <c r="D263" s="83">
        <v>61.1</v>
      </c>
      <c r="E263" s="83">
        <v>95.8</v>
      </c>
      <c r="F263" s="83">
        <v>108.7</v>
      </c>
      <c r="G263" s="83">
        <v>3099.6</v>
      </c>
      <c r="H263" s="83">
        <v>809.2</v>
      </c>
      <c r="I263" s="83">
        <v>2759</v>
      </c>
      <c r="J263" s="83" t="s">
        <v>96</v>
      </c>
      <c r="K263" s="83">
        <v>389.2</v>
      </c>
      <c r="L263" s="83">
        <v>10.7</v>
      </c>
      <c r="M263" s="84">
        <v>372</v>
      </c>
    </row>
    <row r="264" spans="1:13" x14ac:dyDescent="0.2">
      <c r="A264" s="68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80"/>
    </row>
    <row r="265" spans="1:13" x14ac:dyDescent="0.2">
      <c r="A265" s="68" t="s">
        <v>412</v>
      </c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80"/>
    </row>
    <row r="266" spans="1:13" x14ac:dyDescent="0.2">
      <c r="A266" s="71" t="s">
        <v>228</v>
      </c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4"/>
    </row>
    <row r="267" spans="1:13" x14ac:dyDescent="0.2">
      <c r="A267" s="72" t="s">
        <v>413</v>
      </c>
      <c r="B267" s="83">
        <v>77321.7</v>
      </c>
      <c r="C267" s="83">
        <v>16.399999999999999</v>
      </c>
      <c r="D267" s="83">
        <v>1818.2</v>
      </c>
      <c r="E267" s="83">
        <v>3378.3</v>
      </c>
      <c r="F267" s="83">
        <v>554.9</v>
      </c>
      <c r="G267" s="83">
        <v>36510.800000000003</v>
      </c>
      <c r="H267" s="83">
        <v>1370.7</v>
      </c>
      <c r="I267" s="83">
        <v>9928.1</v>
      </c>
      <c r="J267" s="83" t="s">
        <v>96</v>
      </c>
      <c r="K267" s="83">
        <v>1933.2</v>
      </c>
      <c r="L267" s="83">
        <v>77</v>
      </c>
      <c r="M267" s="84">
        <v>355.8</v>
      </c>
    </row>
    <row r="268" spans="1:13" x14ac:dyDescent="0.2">
      <c r="A268" s="72" t="s">
        <v>414</v>
      </c>
      <c r="B268" s="83">
        <v>7932.7</v>
      </c>
      <c r="C268" s="83">
        <v>5.4</v>
      </c>
      <c r="D268" s="83">
        <v>358.8</v>
      </c>
      <c r="E268" s="83">
        <v>74.2</v>
      </c>
      <c r="F268" s="83">
        <v>58.7</v>
      </c>
      <c r="G268" s="83">
        <v>3181.9</v>
      </c>
      <c r="H268" s="83">
        <v>137.4</v>
      </c>
      <c r="I268" s="83">
        <v>1001.4</v>
      </c>
      <c r="J268" s="83">
        <v>191.4</v>
      </c>
      <c r="K268" s="83">
        <v>151.69999999999999</v>
      </c>
      <c r="L268" s="83">
        <v>5</v>
      </c>
      <c r="M268" s="84" t="s">
        <v>96</v>
      </c>
    </row>
    <row r="269" spans="1:13" x14ac:dyDescent="0.2">
      <c r="A269" s="71" t="s">
        <v>231</v>
      </c>
      <c r="B269" s="83"/>
      <c r="C269" s="81"/>
      <c r="D269" s="81"/>
      <c r="E269" s="81"/>
      <c r="F269" s="81"/>
      <c r="G269" s="81"/>
      <c r="H269" s="81"/>
      <c r="I269" s="81"/>
      <c r="J269" s="81"/>
      <c r="K269" s="81"/>
      <c r="L269" s="81"/>
      <c r="M269" s="82"/>
    </row>
    <row r="270" spans="1:13" x14ac:dyDescent="0.2">
      <c r="A270" s="72" t="s">
        <v>338</v>
      </c>
      <c r="B270" s="83">
        <v>16970.3</v>
      </c>
      <c r="C270" s="83">
        <v>257.5</v>
      </c>
      <c r="D270" s="83">
        <v>60</v>
      </c>
      <c r="E270" s="83">
        <v>162.19999999999999</v>
      </c>
      <c r="F270" s="83">
        <v>305.8</v>
      </c>
      <c r="G270" s="83">
        <v>2565.9</v>
      </c>
      <c r="H270" s="83">
        <v>332.2</v>
      </c>
      <c r="I270" s="83">
        <v>2977.3</v>
      </c>
      <c r="J270" s="83">
        <v>118.1</v>
      </c>
      <c r="K270" s="83">
        <v>135.69999999999999</v>
      </c>
      <c r="L270" s="83">
        <v>25</v>
      </c>
      <c r="M270" s="84">
        <v>1.8</v>
      </c>
    </row>
    <row r="271" spans="1:13" x14ac:dyDescent="0.2">
      <c r="A271" s="72" t="s">
        <v>415</v>
      </c>
      <c r="B271" s="83">
        <v>31992.5</v>
      </c>
      <c r="C271" s="83">
        <v>1521.4</v>
      </c>
      <c r="D271" s="83">
        <v>140</v>
      </c>
      <c r="E271" s="83">
        <v>159</v>
      </c>
      <c r="F271" s="83">
        <v>127.2</v>
      </c>
      <c r="G271" s="83">
        <v>5189.1000000000004</v>
      </c>
      <c r="H271" s="83">
        <v>700</v>
      </c>
      <c r="I271" s="83">
        <v>5955.8</v>
      </c>
      <c r="J271" s="83" t="s">
        <v>96</v>
      </c>
      <c r="K271" s="83">
        <v>238.3</v>
      </c>
      <c r="L271" s="83">
        <v>201.8</v>
      </c>
      <c r="M271" s="84">
        <v>0</v>
      </c>
    </row>
    <row r="272" spans="1:13" x14ac:dyDescent="0.2">
      <c r="A272" s="72" t="s">
        <v>413</v>
      </c>
      <c r="B272" s="83">
        <v>48298.400000000001</v>
      </c>
      <c r="C272" s="83">
        <v>501.3</v>
      </c>
      <c r="D272" s="83">
        <v>36.6</v>
      </c>
      <c r="E272" s="83">
        <v>154.6</v>
      </c>
      <c r="F272" s="83">
        <v>177.4</v>
      </c>
      <c r="G272" s="83">
        <v>11498.5</v>
      </c>
      <c r="H272" s="83">
        <v>450.3</v>
      </c>
      <c r="I272" s="83">
        <v>7537.5</v>
      </c>
      <c r="J272" s="83">
        <v>16.899999999999999</v>
      </c>
      <c r="K272" s="83">
        <v>404.3</v>
      </c>
      <c r="L272" s="83">
        <v>943.9</v>
      </c>
      <c r="M272" s="84">
        <v>25</v>
      </c>
    </row>
    <row r="273" spans="1:13" x14ac:dyDescent="0.2">
      <c r="A273" s="72" t="s">
        <v>416</v>
      </c>
      <c r="B273" s="83">
        <v>13156.4</v>
      </c>
      <c r="C273" s="83">
        <v>932.1</v>
      </c>
      <c r="D273" s="83">
        <v>90</v>
      </c>
      <c r="E273" s="83">
        <v>24.6</v>
      </c>
      <c r="F273" s="83">
        <v>71.8</v>
      </c>
      <c r="G273" s="83">
        <v>1431.9</v>
      </c>
      <c r="H273" s="83">
        <v>806.1</v>
      </c>
      <c r="I273" s="83">
        <v>2083.9</v>
      </c>
      <c r="J273" s="83">
        <v>101.5</v>
      </c>
      <c r="K273" s="83">
        <v>230.1</v>
      </c>
      <c r="L273" s="83" t="s">
        <v>96</v>
      </c>
      <c r="M273" s="84" t="s">
        <v>96</v>
      </c>
    </row>
    <row r="274" spans="1:13" x14ac:dyDescent="0.2">
      <c r="A274" s="72" t="s">
        <v>417</v>
      </c>
      <c r="B274" s="83">
        <v>29959.7</v>
      </c>
      <c r="C274" s="83">
        <v>410.7</v>
      </c>
      <c r="D274" s="83">
        <v>90</v>
      </c>
      <c r="E274" s="83">
        <v>29.1</v>
      </c>
      <c r="F274" s="83">
        <v>264.10000000000002</v>
      </c>
      <c r="G274" s="83">
        <v>5306</v>
      </c>
      <c r="H274" s="83">
        <v>636.79999999999995</v>
      </c>
      <c r="I274" s="83">
        <v>5329.3</v>
      </c>
      <c r="J274" s="83" t="s">
        <v>96</v>
      </c>
      <c r="K274" s="83">
        <v>227.4</v>
      </c>
      <c r="L274" s="83" t="s">
        <v>96</v>
      </c>
      <c r="M274" s="84">
        <v>500</v>
      </c>
    </row>
    <row r="275" spans="1:13" x14ac:dyDescent="0.2">
      <c r="A275" s="72" t="s">
        <v>414</v>
      </c>
      <c r="B275" s="83">
        <v>23161.5</v>
      </c>
      <c r="C275" s="83">
        <v>331.1</v>
      </c>
      <c r="D275" s="83">
        <v>120</v>
      </c>
      <c r="E275" s="83">
        <v>252.2</v>
      </c>
      <c r="F275" s="83">
        <v>106.2</v>
      </c>
      <c r="G275" s="83">
        <v>4858.7</v>
      </c>
      <c r="H275" s="83">
        <v>846.3</v>
      </c>
      <c r="I275" s="83">
        <v>3468.3</v>
      </c>
      <c r="J275" s="83" t="s">
        <v>96</v>
      </c>
      <c r="K275" s="83">
        <v>239.5</v>
      </c>
      <c r="L275" s="83">
        <v>54.9</v>
      </c>
      <c r="M275" s="84" t="s">
        <v>96</v>
      </c>
    </row>
    <row r="276" spans="1:13" x14ac:dyDescent="0.2">
      <c r="A276" s="72" t="s">
        <v>418</v>
      </c>
      <c r="B276" s="83">
        <v>22029</v>
      </c>
      <c r="C276" s="83">
        <v>367.4</v>
      </c>
      <c r="D276" s="83">
        <v>70</v>
      </c>
      <c r="E276" s="83">
        <v>135.9</v>
      </c>
      <c r="F276" s="83">
        <v>103.2</v>
      </c>
      <c r="G276" s="83">
        <v>5972.3</v>
      </c>
      <c r="H276" s="83">
        <v>540.20000000000005</v>
      </c>
      <c r="I276" s="83">
        <v>2977.9</v>
      </c>
      <c r="J276" s="83" t="s">
        <v>96</v>
      </c>
      <c r="K276" s="83">
        <v>111.6</v>
      </c>
      <c r="L276" s="83">
        <v>19.2</v>
      </c>
      <c r="M276" s="84">
        <v>25</v>
      </c>
    </row>
    <row r="277" spans="1:13" x14ac:dyDescent="0.2">
      <c r="A277" s="72" t="s">
        <v>419</v>
      </c>
      <c r="B277" s="83">
        <v>20813.900000000001</v>
      </c>
      <c r="C277" s="83">
        <v>998.7</v>
      </c>
      <c r="D277" s="83">
        <v>70</v>
      </c>
      <c r="E277" s="83">
        <v>171.2</v>
      </c>
      <c r="F277" s="83">
        <v>319.2</v>
      </c>
      <c r="G277" s="83">
        <v>2695.4</v>
      </c>
      <c r="H277" s="83">
        <v>120.7</v>
      </c>
      <c r="I277" s="83">
        <v>3848.9</v>
      </c>
      <c r="J277" s="83">
        <v>101.4</v>
      </c>
      <c r="K277" s="83">
        <v>145.5</v>
      </c>
      <c r="L277" s="83">
        <v>32.299999999999997</v>
      </c>
      <c r="M277" s="84">
        <v>250</v>
      </c>
    </row>
    <row r="278" spans="1:13" x14ac:dyDescent="0.2">
      <c r="A278" s="72" t="s">
        <v>420</v>
      </c>
      <c r="B278" s="83">
        <v>13606.2</v>
      </c>
      <c r="C278" s="83">
        <v>541.70000000000005</v>
      </c>
      <c r="D278" s="83">
        <v>8</v>
      </c>
      <c r="E278" s="83">
        <v>100.4</v>
      </c>
      <c r="F278" s="83">
        <v>128.30000000000001</v>
      </c>
      <c r="G278" s="83">
        <v>2845.8</v>
      </c>
      <c r="H278" s="83">
        <v>397.9</v>
      </c>
      <c r="I278" s="83">
        <v>2304.6</v>
      </c>
      <c r="J278" s="83">
        <v>87.4</v>
      </c>
      <c r="K278" s="83">
        <v>95.4</v>
      </c>
      <c r="L278" s="83" t="s">
        <v>96</v>
      </c>
      <c r="M278" s="84" t="s">
        <v>96</v>
      </c>
    </row>
    <row r="279" spans="1:13" x14ac:dyDescent="0.2">
      <c r="A279" s="68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80"/>
    </row>
    <row r="280" spans="1:13" x14ac:dyDescent="0.2">
      <c r="A280" s="68" t="s">
        <v>422</v>
      </c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80"/>
    </row>
    <row r="281" spans="1:13" x14ac:dyDescent="0.2">
      <c r="A281" s="71" t="s">
        <v>276</v>
      </c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4"/>
    </row>
    <row r="282" spans="1:13" x14ac:dyDescent="0.2">
      <c r="A282" s="72" t="s">
        <v>423</v>
      </c>
      <c r="B282" s="83">
        <v>49475.3</v>
      </c>
      <c r="C282" s="83">
        <v>459.3</v>
      </c>
      <c r="D282" s="83">
        <v>0.8</v>
      </c>
      <c r="E282" s="83">
        <v>807.5</v>
      </c>
      <c r="F282" s="83">
        <v>220</v>
      </c>
      <c r="G282" s="83">
        <v>14149.8</v>
      </c>
      <c r="H282" s="83">
        <v>586.79999999999995</v>
      </c>
      <c r="I282" s="83">
        <v>8349.1</v>
      </c>
      <c r="J282" s="83">
        <v>278.60000000000002</v>
      </c>
      <c r="K282" s="83">
        <v>2537.3000000000002</v>
      </c>
      <c r="L282" s="83">
        <v>1516</v>
      </c>
      <c r="M282" s="84">
        <v>0</v>
      </c>
    </row>
    <row r="283" spans="1:13" x14ac:dyDescent="0.2">
      <c r="A283" s="72" t="s">
        <v>424</v>
      </c>
      <c r="B283" s="83">
        <v>35403.800000000003</v>
      </c>
      <c r="C283" s="83">
        <v>370.5</v>
      </c>
      <c r="D283" s="83">
        <v>647.5</v>
      </c>
      <c r="E283" s="83">
        <v>1838</v>
      </c>
      <c r="F283" s="83">
        <v>169.5</v>
      </c>
      <c r="G283" s="83">
        <v>10231.1</v>
      </c>
      <c r="H283" s="83">
        <v>499</v>
      </c>
      <c r="I283" s="83">
        <v>5198.2</v>
      </c>
      <c r="J283" s="83" t="s">
        <v>96</v>
      </c>
      <c r="K283" s="83">
        <v>722.4</v>
      </c>
      <c r="L283" s="83" t="s">
        <v>96</v>
      </c>
      <c r="M283" s="84">
        <v>226.6</v>
      </c>
    </row>
    <row r="284" spans="1:13" x14ac:dyDescent="0.2">
      <c r="A284" s="71" t="s">
        <v>231</v>
      </c>
      <c r="B284" s="83"/>
      <c r="C284" s="81"/>
      <c r="D284" s="81"/>
      <c r="E284" s="81"/>
      <c r="F284" s="81"/>
      <c r="G284" s="81"/>
      <c r="H284" s="81"/>
      <c r="I284" s="81"/>
      <c r="J284" s="81"/>
      <c r="K284" s="81"/>
      <c r="L284" s="81"/>
      <c r="M284" s="82"/>
    </row>
    <row r="285" spans="1:13" x14ac:dyDescent="0.2">
      <c r="A285" s="72" t="s">
        <v>425</v>
      </c>
      <c r="B285" s="83">
        <v>19752.900000000001</v>
      </c>
      <c r="C285" s="83">
        <v>346.4</v>
      </c>
      <c r="D285" s="83">
        <v>25.4</v>
      </c>
      <c r="E285" s="83">
        <v>58</v>
      </c>
      <c r="F285" s="83">
        <v>224.5</v>
      </c>
      <c r="G285" s="83">
        <v>3155.1</v>
      </c>
      <c r="H285" s="83">
        <v>338.9</v>
      </c>
      <c r="I285" s="83">
        <v>3314.5</v>
      </c>
      <c r="J285" s="83">
        <v>108.6</v>
      </c>
      <c r="K285" s="83">
        <v>575.79999999999995</v>
      </c>
      <c r="L285" s="83">
        <v>31.1</v>
      </c>
      <c r="M285" s="84">
        <v>59.6</v>
      </c>
    </row>
    <row r="286" spans="1:13" x14ac:dyDescent="0.2">
      <c r="A286" s="72" t="s">
        <v>426</v>
      </c>
      <c r="B286" s="83">
        <v>20487</v>
      </c>
      <c r="C286" s="83">
        <v>476.9</v>
      </c>
      <c r="D286" s="83">
        <v>191</v>
      </c>
      <c r="E286" s="83">
        <v>68.7</v>
      </c>
      <c r="F286" s="83">
        <v>101</v>
      </c>
      <c r="G286" s="83">
        <v>2722.2</v>
      </c>
      <c r="H286" s="83">
        <v>690.8</v>
      </c>
      <c r="I286" s="83">
        <v>4119.1000000000004</v>
      </c>
      <c r="J286" s="83" t="s">
        <v>96</v>
      </c>
      <c r="K286" s="83">
        <v>258</v>
      </c>
      <c r="L286" s="83">
        <v>17.8</v>
      </c>
      <c r="M286" s="84">
        <v>0</v>
      </c>
    </row>
    <row r="287" spans="1:13" x14ac:dyDescent="0.2">
      <c r="A287" s="72" t="s">
        <v>427</v>
      </c>
      <c r="B287" s="83">
        <v>17275.7</v>
      </c>
      <c r="C287" s="83">
        <v>1009.6</v>
      </c>
      <c r="D287" s="83">
        <v>771.4</v>
      </c>
      <c r="E287" s="83">
        <v>36.799999999999997</v>
      </c>
      <c r="F287" s="83">
        <v>111.3</v>
      </c>
      <c r="G287" s="83">
        <v>2794.1</v>
      </c>
      <c r="H287" s="83">
        <v>569.20000000000005</v>
      </c>
      <c r="I287" s="83">
        <v>2720</v>
      </c>
      <c r="J287" s="83" t="s">
        <v>96</v>
      </c>
      <c r="K287" s="83">
        <v>199.7</v>
      </c>
      <c r="L287" s="83" t="s">
        <v>96</v>
      </c>
      <c r="M287" s="84">
        <v>3.7</v>
      </c>
    </row>
    <row r="288" spans="1:13" x14ac:dyDescent="0.2">
      <c r="A288" s="72" t="s">
        <v>428</v>
      </c>
      <c r="B288" s="83">
        <v>15088.7</v>
      </c>
      <c r="C288" s="83">
        <v>300.2</v>
      </c>
      <c r="D288" s="83">
        <v>530.6</v>
      </c>
      <c r="E288" s="83">
        <v>124.2</v>
      </c>
      <c r="F288" s="83">
        <v>88.3</v>
      </c>
      <c r="G288" s="83">
        <v>2635.4</v>
      </c>
      <c r="H288" s="83">
        <v>58.5</v>
      </c>
      <c r="I288" s="83">
        <v>2452.6999999999998</v>
      </c>
      <c r="J288" s="83" t="s">
        <v>96</v>
      </c>
      <c r="K288" s="83">
        <v>284.39999999999998</v>
      </c>
      <c r="L288" s="83" t="s">
        <v>96</v>
      </c>
      <c r="M288" s="84" t="s">
        <v>96</v>
      </c>
    </row>
    <row r="289" spans="1:13" x14ac:dyDescent="0.2">
      <c r="A289" s="72" t="s">
        <v>429</v>
      </c>
      <c r="B289" s="83">
        <v>16571.2</v>
      </c>
      <c r="C289" s="83">
        <v>233.6</v>
      </c>
      <c r="D289" s="83">
        <v>2572</v>
      </c>
      <c r="E289" s="83">
        <v>96.4</v>
      </c>
      <c r="F289" s="83">
        <v>189.4</v>
      </c>
      <c r="G289" s="83">
        <v>2697.4</v>
      </c>
      <c r="H289" s="83">
        <v>328.5</v>
      </c>
      <c r="I289" s="83">
        <v>2241.3000000000002</v>
      </c>
      <c r="J289" s="83">
        <v>260.2</v>
      </c>
      <c r="K289" s="83">
        <v>426</v>
      </c>
      <c r="L289" s="83">
        <v>41</v>
      </c>
      <c r="M289" s="84">
        <v>576.1</v>
      </c>
    </row>
    <row r="290" spans="1:13" x14ac:dyDescent="0.2">
      <c r="A290" s="68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80"/>
    </row>
    <row r="291" spans="1:13" x14ac:dyDescent="0.2">
      <c r="A291" s="68" t="s">
        <v>430</v>
      </c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80"/>
    </row>
    <row r="292" spans="1:13" x14ac:dyDescent="0.2">
      <c r="A292" s="71" t="s">
        <v>256</v>
      </c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4"/>
    </row>
    <row r="293" spans="1:13" x14ac:dyDescent="0.2">
      <c r="A293" s="72" t="s">
        <v>431</v>
      </c>
      <c r="B293" s="83">
        <v>188084.4</v>
      </c>
      <c r="C293" s="83">
        <v>12.9</v>
      </c>
      <c r="D293" s="83">
        <v>5601.7</v>
      </c>
      <c r="E293" s="83">
        <v>13879.1</v>
      </c>
      <c r="F293" s="83">
        <v>806.7</v>
      </c>
      <c r="G293" s="83">
        <v>96714.4</v>
      </c>
      <c r="H293" s="83">
        <v>4765.3</v>
      </c>
      <c r="I293" s="83">
        <v>19506.3</v>
      </c>
      <c r="J293" s="83">
        <v>685.9</v>
      </c>
      <c r="K293" s="83">
        <v>10905.8</v>
      </c>
      <c r="L293" s="83">
        <v>95</v>
      </c>
      <c r="M293" s="84">
        <v>1914</v>
      </c>
    </row>
    <row r="294" spans="1:13" x14ac:dyDescent="0.2">
      <c r="A294" s="71" t="s">
        <v>276</v>
      </c>
      <c r="B294" s="83"/>
      <c r="C294" s="81"/>
      <c r="D294" s="81"/>
      <c r="E294" s="81"/>
      <c r="F294" s="81"/>
      <c r="G294" s="81"/>
      <c r="H294" s="81"/>
      <c r="I294" s="81"/>
      <c r="J294" s="81"/>
      <c r="K294" s="81"/>
      <c r="L294" s="81"/>
      <c r="M294" s="82"/>
    </row>
    <row r="295" spans="1:13" x14ac:dyDescent="0.2">
      <c r="A295" s="72" t="s">
        <v>432</v>
      </c>
      <c r="B295" s="83">
        <v>25594</v>
      </c>
      <c r="C295" s="83">
        <v>74.400000000000006</v>
      </c>
      <c r="D295" s="83">
        <v>168.5</v>
      </c>
      <c r="E295" s="83">
        <v>3652.2</v>
      </c>
      <c r="F295" s="83">
        <v>154</v>
      </c>
      <c r="G295" s="83">
        <v>7279.8</v>
      </c>
      <c r="H295" s="83">
        <v>1582.1</v>
      </c>
      <c r="I295" s="83">
        <v>2771.6</v>
      </c>
      <c r="J295" s="83" t="s">
        <v>96</v>
      </c>
      <c r="K295" s="83">
        <v>3214.9</v>
      </c>
      <c r="L295" s="83">
        <v>695.6</v>
      </c>
      <c r="M295" s="84" t="s">
        <v>96</v>
      </c>
    </row>
    <row r="296" spans="1:13" x14ac:dyDescent="0.2">
      <c r="A296" s="72" t="s">
        <v>433</v>
      </c>
      <c r="B296" s="83">
        <v>34284</v>
      </c>
      <c r="C296" s="83">
        <v>111.8</v>
      </c>
      <c r="D296" s="83">
        <v>1.4</v>
      </c>
      <c r="E296" s="83">
        <v>333.5</v>
      </c>
      <c r="F296" s="83">
        <v>118.2</v>
      </c>
      <c r="G296" s="83">
        <v>10347.9</v>
      </c>
      <c r="H296" s="83">
        <v>734.9</v>
      </c>
      <c r="I296" s="83">
        <v>3198.3</v>
      </c>
      <c r="J296" s="83" t="s">
        <v>96</v>
      </c>
      <c r="K296" s="83">
        <v>5498.4</v>
      </c>
      <c r="L296" s="83" t="s">
        <v>96</v>
      </c>
      <c r="M296" s="84">
        <v>7.4</v>
      </c>
    </row>
    <row r="297" spans="1:13" x14ac:dyDescent="0.2">
      <c r="A297" s="71" t="s">
        <v>231</v>
      </c>
      <c r="B297" s="83"/>
      <c r="C297" s="81"/>
      <c r="D297" s="81"/>
      <c r="E297" s="81"/>
      <c r="F297" s="81"/>
      <c r="G297" s="81"/>
      <c r="H297" s="81"/>
      <c r="I297" s="81"/>
      <c r="J297" s="81"/>
      <c r="K297" s="81"/>
      <c r="L297" s="81"/>
      <c r="M297" s="82"/>
    </row>
    <row r="298" spans="1:13" x14ac:dyDescent="0.2">
      <c r="A298" s="72" t="s">
        <v>434</v>
      </c>
      <c r="B298" s="83">
        <v>15096.7</v>
      </c>
      <c r="C298" s="83">
        <v>212.7</v>
      </c>
      <c r="D298" s="83">
        <v>575.20000000000005</v>
      </c>
      <c r="E298" s="83">
        <v>95.1</v>
      </c>
      <c r="F298" s="83">
        <v>102.4</v>
      </c>
      <c r="G298" s="83">
        <v>4011.7</v>
      </c>
      <c r="H298" s="83">
        <v>226</v>
      </c>
      <c r="I298" s="83">
        <v>1573.8</v>
      </c>
      <c r="J298" s="83">
        <v>97.7</v>
      </c>
      <c r="K298" s="83">
        <v>445.4</v>
      </c>
      <c r="L298" s="83">
        <v>15.4</v>
      </c>
      <c r="M298" s="84">
        <v>942.6</v>
      </c>
    </row>
    <row r="299" spans="1:13" x14ac:dyDescent="0.2">
      <c r="A299" s="72" t="s">
        <v>435</v>
      </c>
      <c r="B299" s="83">
        <v>12852.5</v>
      </c>
      <c r="C299" s="83">
        <v>224.9</v>
      </c>
      <c r="D299" s="83">
        <v>8.5</v>
      </c>
      <c r="E299" s="83">
        <v>257.7</v>
      </c>
      <c r="F299" s="83">
        <v>52.4</v>
      </c>
      <c r="G299" s="83">
        <v>2511.6</v>
      </c>
      <c r="H299" s="83">
        <v>196.3</v>
      </c>
      <c r="I299" s="83">
        <v>1554.3</v>
      </c>
      <c r="J299" s="83">
        <v>75.599999999999994</v>
      </c>
      <c r="K299" s="83">
        <v>167.1</v>
      </c>
      <c r="L299" s="83" t="s">
        <v>96</v>
      </c>
      <c r="M299" s="84">
        <v>70</v>
      </c>
    </row>
    <row r="300" spans="1:13" x14ac:dyDescent="0.2">
      <c r="A300" s="72" t="s">
        <v>436</v>
      </c>
      <c r="B300" s="83">
        <v>25965.200000000001</v>
      </c>
      <c r="C300" s="83">
        <v>361.4</v>
      </c>
      <c r="D300" s="83">
        <v>323.2</v>
      </c>
      <c r="E300" s="83">
        <v>131.4</v>
      </c>
      <c r="F300" s="83">
        <v>145.30000000000001</v>
      </c>
      <c r="G300" s="83">
        <v>8572.4</v>
      </c>
      <c r="H300" s="83">
        <v>339.3</v>
      </c>
      <c r="I300" s="83">
        <v>3487.9</v>
      </c>
      <c r="J300" s="83">
        <v>671.5</v>
      </c>
      <c r="K300" s="83">
        <v>1443.7</v>
      </c>
      <c r="L300" s="83" t="s">
        <v>96</v>
      </c>
      <c r="M300" s="84" t="s">
        <v>96</v>
      </c>
    </row>
    <row r="301" spans="1:13" x14ac:dyDescent="0.2">
      <c r="A301" s="72" t="s">
        <v>437</v>
      </c>
      <c r="B301" s="83">
        <v>27723.200000000001</v>
      </c>
      <c r="C301" s="83">
        <v>4230.3</v>
      </c>
      <c r="D301" s="83">
        <v>522.20000000000005</v>
      </c>
      <c r="E301" s="83">
        <v>414.8</v>
      </c>
      <c r="F301" s="83">
        <v>183.8</v>
      </c>
      <c r="G301" s="83">
        <v>5968.1</v>
      </c>
      <c r="H301" s="83">
        <v>261.60000000000002</v>
      </c>
      <c r="I301" s="83">
        <v>3413.9</v>
      </c>
      <c r="J301" s="83">
        <v>114.9</v>
      </c>
      <c r="K301" s="83">
        <v>508.2</v>
      </c>
      <c r="L301" s="83">
        <v>723</v>
      </c>
      <c r="M301" s="84">
        <v>0.2</v>
      </c>
    </row>
    <row r="302" spans="1:13" x14ac:dyDescent="0.2">
      <c r="A302" s="72" t="s">
        <v>438</v>
      </c>
      <c r="B302" s="83">
        <v>10316.1</v>
      </c>
      <c r="C302" s="83">
        <v>2123.8000000000002</v>
      </c>
      <c r="D302" s="83">
        <v>101.5</v>
      </c>
      <c r="E302" s="83">
        <v>52</v>
      </c>
      <c r="F302" s="83">
        <v>52.9</v>
      </c>
      <c r="G302" s="83">
        <v>2294.4</v>
      </c>
      <c r="H302" s="83">
        <v>82.1</v>
      </c>
      <c r="I302" s="83">
        <v>1404.6</v>
      </c>
      <c r="J302" s="83">
        <v>92.9</v>
      </c>
      <c r="K302" s="83">
        <v>191.4</v>
      </c>
      <c r="L302" s="83">
        <v>4.5999999999999996</v>
      </c>
      <c r="M302" s="84" t="s">
        <v>96</v>
      </c>
    </row>
    <row r="303" spans="1:13" x14ac:dyDescent="0.2">
      <c r="A303" s="72" t="s">
        <v>431</v>
      </c>
      <c r="B303" s="83">
        <v>29927.1</v>
      </c>
      <c r="C303" s="83">
        <v>266.3</v>
      </c>
      <c r="D303" s="83">
        <v>2.6</v>
      </c>
      <c r="E303" s="83">
        <v>237</v>
      </c>
      <c r="F303" s="83">
        <v>117.7</v>
      </c>
      <c r="G303" s="83">
        <v>10153.200000000001</v>
      </c>
      <c r="H303" s="83">
        <v>644.1</v>
      </c>
      <c r="I303" s="83">
        <v>3955.1</v>
      </c>
      <c r="J303" s="83">
        <v>131</v>
      </c>
      <c r="K303" s="83">
        <v>380.7</v>
      </c>
      <c r="L303" s="83">
        <v>30.3</v>
      </c>
      <c r="M303" s="84">
        <v>247.3</v>
      </c>
    </row>
    <row r="304" spans="1:13" x14ac:dyDescent="0.2">
      <c r="A304" s="72" t="s">
        <v>439</v>
      </c>
      <c r="B304" s="83">
        <v>13562.8</v>
      </c>
      <c r="C304" s="83">
        <v>648.6</v>
      </c>
      <c r="D304" s="83">
        <v>232.8</v>
      </c>
      <c r="E304" s="83">
        <v>28.5</v>
      </c>
      <c r="F304" s="83">
        <v>197.9</v>
      </c>
      <c r="G304" s="83">
        <v>3651</v>
      </c>
      <c r="H304" s="83">
        <v>390.7</v>
      </c>
      <c r="I304" s="83">
        <v>1988.3</v>
      </c>
      <c r="J304" s="83">
        <v>72.900000000000006</v>
      </c>
      <c r="K304" s="83">
        <v>167.5</v>
      </c>
      <c r="L304" s="83" t="s">
        <v>96</v>
      </c>
      <c r="M304" s="84" t="s">
        <v>96</v>
      </c>
    </row>
    <row r="305" spans="1:13" x14ac:dyDescent="0.2">
      <c r="A305" s="72" t="s">
        <v>440</v>
      </c>
      <c r="B305" s="83">
        <v>17758.900000000001</v>
      </c>
      <c r="C305" s="83">
        <v>231.2</v>
      </c>
      <c r="D305" s="83">
        <v>102</v>
      </c>
      <c r="E305" s="83">
        <v>104.8</v>
      </c>
      <c r="F305" s="83">
        <v>102.4</v>
      </c>
      <c r="G305" s="83">
        <v>4471.3999999999996</v>
      </c>
      <c r="H305" s="83">
        <v>189.9</v>
      </c>
      <c r="I305" s="83">
        <v>2118.5</v>
      </c>
      <c r="J305" s="83">
        <v>14.8</v>
      </c>
      <c r="K305" s="83">
        <v>335.1</v>
      </c>
      <c r="L305" s="83">
        <v>94.7</v>
      </c>
      <c r="M305" s="84" t="s">
        <v>96</v>
      </c>
    </row>
    <row r="306" spans="1:13" x14ac:dyDescent="0.2">
      <c r="A306" s="68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80"/>
    </row>
    <row r="307" spans="1:13" x14ac:dyDescent="0.2">
      <c r="A307" s="68" t="s">
        <v>459</v>
      </c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80"/>
    </row>
    <row r="308" spans="1:13" x14ac:dyDescent="0.2">
      <c r="A308" s="71" t="s">
        <v>256</v>
      </c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4"/>
    </row>
    <row r="309" spans="1:13" x14ac:dyDescent="0.2">
      <c r="A309" s="72" t="s">
        <v>442</v>
      </c>
      <c r="B309" s="83">
        <v>48448.5</v>
      </c>
      <c r="C309" s="83">
        <v>1</v>
      </c>
      <c r="D309" s="83">
        <v>0.1</v>
      </c>
      <c r="E309" s="83">
        <v>834.3</v>
      </c>
      <c r="F309" s="83">
        <v>223</v>
      </c>
      <c r="G309" s="83">
        <v>21887.3</v>
      </c>
      <c r="H309" s="83">
        <v>349.5</v>
      </c>
      <c r="I309" s="83">
        <v>5061.8999999999996</v>
      </c>
      <c r="J309" s="83">
        <v>282.60000000000002</v>
      </c>
      <c r="K309" s="83">
        <v>6636.2</v>
      </c>
      <c r="L309" s="83">
        <v>7</v>
      </c>
      <c r="M309" s="84" t="s">
        <v>96</v>
      </c>
    </row>
    <row r="310" spans="1:13" x14ac:dyDescent="0.2">
      <c r="A310" s="71" t="s">
        <v>247</v>
      </c>
      <c r="B310" s="83"/>
      <c r="C310" s="81"/>
      <c r="D310" s="81"/>
      <c r="E310" s="81"/>
      <c r="F310" s="81"/>
      <c r="G310" s="81"/>
      <c r="H310" s="81"/>
      <c r="I310" s="81"/>
      <c r="J310" s="81"/>
      <c r="K310" s="81"/>
      <c r="L310" s="81"/>
      <c r="M310" s="82"/>
    </row>
    <row r="311" spans="1:13" x14ac:dyDescent="0.2">
      <c r="A311" s="72" t="s">
        <v>443</v>
      </c>
      <c r="B311" s="83">
        <v>50928.2</v>
      </c>
      <c r="C311" s="83">
        <v>372.1</v>
      </c>
      <c r="D311" s="83">
        <v>96.9</v>
      </c>
      <c r="E311" s="83">
        <v>1063.5</v>
      </c>
      <c r="F311" s="83">
        <v>402.8</v>
      </c>
      <c r="G311" s="83">
        <v>18867.7</v>
      </c>
      <c r="H311" s="83">
        <v>525.20000000000005</v>
      </c>
      <c r="I311" s="83">
        <v>8830.1</v>
      </c>
      <c r="J311" s="83">
        <v>135</v>
      </c>
      <c r="K311" s="83">
        <v>1038.0999999999999</v>
      </c>
      <c r="L311" s="83" t="s">
        <v>96</v>
      </c>
      <c r="M311" s="84">
        <v>23.7</v>
      </c>
    </row>
    <row r="312" spans="1:13" x14ac:dyDescent="0.2">
      <c r="A312" s="71" t="s">
        <v>231</v>
      </c>
      <c r="B312" s="83"/>
      <c r="C312" s="81"/>
      <c r="D312" s="81"/>
      <c r="E312" s="81"/>
      <c r="F312" s="81"/>
      <c r="G312" s="81"/>
      <c r="H312" s="81"/>
      <c r="I312" s="81"/>
      <c r="J312" s="81"/>
      <c r="K312" s="81"/>
      <c r="L312" s="81"/>
      <c r="M312" s="82"/>
    </row>
    <row r="313" spans="1:13" x14ac:dyDescent="0.2">
      <c r="A313" s="72" t="s">
        <v>444</v>
      </c>
      <c r="B313" s="83">
        <v>22461.8</v>
      </c>
      <c r="C313" s="83">
        <v>502.3</v>
      </c>
      <c r="D313" s="83">
        <v>60</v>
      </c>
      <c r="E313" s="83">
        <v>154.9</v>
      </c>
      <c r="F313" s="83">
        <v>135</v>
      </c>
      <c r="G313" s="83">
        <v>3757.6</v>
      </c>
      <c r="H313" s="83">
        <v>1893.7</v>
      </c>
      <c r="I313" s="83">
        <v>3420.3</v>
      </c>
      <c r="J313" s="83">
        <v>350.2</v>
      </c>
      <c r="K313" s="83">
        <v>514.4</v>
      </c>
      <c r="L313" s="83">
        <v>48</v>
      </c>
      <c r="M313" s="84" t="s">
        <v>96</v>
      </c>
    </row>
    <row r="314" spans="1:13" x14ac:dyDescent="0.2">
      <c r="A314" s="72" t="s">
        <v>445</v>
      </c>
      <c r="B314" s="83">
        <v>14130.1</v>
      </c>
      <c r="C314" s="83">
        <v>1734.3</v>
      </c>
      <c r="D314" s="83">
        <v>187.2</v>
      </c>
      <c r="E314" s="83" t="s">
        <v>96</v>
      </c>
      <c r="F314" s="83">
        <v>122.3</v>
      </c>
      <c r="G314" s="83">
        <v>1563.5</v>
      </c>
      <c r="H314" s="83">
        <v>85.1</v>
      </c>
      <c r="I314" s="83">
        <v>2723</v>
      </c>
      <c r="J314" s="83">
        <v>65.2</v>
      </c>
      <c r="K314" s="83">
        <v>97.8</v>
      </c>
      <c r="L314" s="83">
        <v>9.6999999999999993</v>
      </c>
      <c r="M314" s="84" t="s">
        <v>96</v>
      </c>
    </row>
    <row r="315" spans="1:13" x14ac:dyDescent="0.2">
      <c r="A315" s="72" t="s">
        <v>446</v>
      </c>
      <c r="B315" s="83">
        <v>21721.8</v>
      </c>
      <c r="C315" s="83">
        <v>266.5</v>
      </c>
      <c r="D315" s="83">
        <v>1004</v>
      </c>
      <c r="E315" s="83">
        <v>482.5</v>
      </c>
      <c r="F315" s="83">
        <v>93.8</v>
      </c>
      <c r="G315" s="83">
        <v>5042.3999999999996</v>
      </c>
      <c r="H315" s="83">
        <v>5696.1</v>
      </c>
      <c r="I315" s="83">
        <v>1809.6</v>
      </c>
      <c r="J315" s="83">
        <v>141</v>
      </c>
      <c r="K315" s="83">
        <v>1090.3</v>
      </c>
      <c r="L315" s="83">
        <v>299</v>
      </c>
      <c r="M315" s="84" t="s">
        <v>96</v>
      </c>
    </row>
    <row r="316" spans="1:13" x14ac:dyDescent="0.2">
      <c r="A316" s="72" t="s">
        <v>447</v>
      </c>
      <c r="B316" s="83">
        <v>9929.2000000000007</v>
      </c>
      <c r="C316" s="83">
        <v>212.1</v>
      </c>
      <c r="D316" s="83">
        <v>100</v>
      </c>
      <c r="E316" s="83">
        <v>229.9</v>
      </c>
      <c r="F316" s="83">
        <v>68.8</v>
      </c>
      <c r="G316" s="83">
        <v>2083.1999999999998</v>
      </c>
      <c r="H316" s="83">
        <v>69.099999999999994</v>
      </c>
      <c r="I316" s="83">
        <v>1565.9</v>
      </c>
      <c r="J316" s="83">
        <v>176.9</v>
      </c>
      <c r="K316" s="83">
        <v>39.200000000000003</v>
      </c>
      <c r="L316" s="83">
        <v>2.8</v>
      </c>
      <c r="M316" s="84">
        <v>162.19999999999999</v>
      </c>
    </row>
    <row r="317" spans="1:13" x14ac:dyDescent="0.2">
      <c r="A317" s="109"/>
      <c r="B317" s="110"/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  <c r="M317" s="73"/>
    </row>
    <row r="318" spans="1:13" x14ac:dyDescent="0.2">
      <c r="A318" s="108" t="s">
        <v>448</v>
      </c>
      <c r="B318"/>
      <c r="C318"/>
      <c r="D318"/>
      <c r="E318"/>
      <c r="F318"/>
      <c r="G318"/>
      <c r="H318"/>
      <c r="I318"/>
      <c r="J318"/>
      <c r="K318"/>
      <c r="L318"/>
      <c r="M318"/>
    </row>
  </sheetData>
  <sortState ref="A87:EP100">
    <sortCondition ref="B87:B100"/>
  </sortState>
  <mergeCells count="4">
    <mergeCell ref="A3:A5"/>
    <mergeCell ref="B3:B4"/>
    <mergeCell ref="C3:M3"/>
    <mergeCell ref="B5:M5"/>
  </mergeCells>
  <hyperlinks>
    <hyperlink ref="N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G2" sqref="G2"/>
    </sheetView>
  </sheetViews>
  <sheetFormatPr defaultRowHeight="12.75" x14ac:dyDescent="0.2"/>
  <cols>
    <col min="1" max="1" width="36.28515625" style="24" customWidth="1"/>
    <col min="2" max="6" width="11.7109375" style="24" customWidth="1"/>
    <col min="7" max="7" width="9.140625" style="28"/>
    <col min="8" max="8" width="9.140625" style="24"/>
    <col min="9" max="9" width="9.5703125" style="24" bestFit="1" customWidth="1"/>
    <col min="10" max="16384" width="9.140625" style="24"/>
  </cols>
  <sheetData>
    <row r="1" spans="1:9" x14ac:dyDescent="0.2">
      <c r="A1" s="49" t="s">
        <v>460</v>
      </c>
      <c r="B1" s="2"/>
    </row>
    <row r="2" spans="1:9" ht="13.5" thickBot="1" x14ac:dyDescent="0.25">
      <c r="A2" s="2"/>
      <c r="G2" s="218" t="s">
        <v>586</v>
      </c>
    </row>
    <row r="3" spans="1:9" ht="26.25" thickBot="1" x14ac:dyDescent="0.25">
      <c r="A3" s="122" t="s">
        <v>29</v>
      </c>
      <c r="B3" s="61" t="s">
        <v>156</v>
      </c>
      <c r="C3" s="61" t="s">
        <v>157</v>
      </c>
      <c r="D3" s="61" t="s">
        <v>158</v>
      </c>
      <c r="E3" s="61" t="s">
        <v>63</v>
      </c>
      <c r="F3" s="62" t="s">
        <v>64</v>
      </c>
    </row>
    <row r="4" spans="1:9" ht="13.5" thickBot="1" x14ac:dyDescent="0.25">
      <c r="A4" s="123"/>
      <c r="B4" s="125" t="s">
        <v>50</v>
      </c>
      <c r="C4" s="126"/>
      <c r="D4" s="126"/>
      <c r="E4" s="126"/>
      <c r="F4" s="126"/>
    </row>
    <row r="5" spans="1:9" ht="13.5" thickBot="1" x14ac:dyDescent="0.25">
      <c r="A5" s="12"/>
      <c r="B5" s="4"/>
      <c r="C5" s="4"/>
      <c r="D5" s="4"/>
      <c r="E5" s="4"/>
      <c r="F5" s="6"/>
    </row>
    <row r="6" spans="1:9" x14ac:dyDescent="0.2">
      <c r="A6" s="158"/>
      <c r="B6" s="99"/>
      <c r="C6" s="99"/>
      <c r="D6" s="99"/>
      <c r="E6" s="99"/>
      <c r="F6" s="159"/>
      <c r="I6" s="14"/>
    </row>
    <row r="7" spans="1:9" x14ac:dyDescent="0.2">
      <c r="A7" s="68" t="s">
        <v>461</v>
      </c>
      <c r="B7" s="69">
        <v>9752574.6999999993</v>
      </c>
      <c r="C7" s="69">
        <v>4702136.7</v>
      </c>
      <c r="D7" s="69">
        <v>1382074.4</v>
      </c>
      <c r="E7" s="69">
        <v>2628554.1</v>
      </c>
      <c r="F7" s="70">
        <v>1039809.4</v>
      </c>
      <c r="I7" s="14"/>
    </row>
    <row r="8" spans="1:9" x14ac:dyDescent="0.2">
      <c r="A8" s="68" t="s">
        <v>462</v>
      </c>
      <c r="B8" s="69">
        <v>2067299.4</v>
      </c>
      <c r="C8" s="69">
        <v>760446.9</v>
      </c>
      <c r="D8" s="69">
        <v>188124.9</v>
      </c>
      <c r="E8" s="69">
        <v>615398.80000000005</v>
      </c>
      <c r="F8" s="70">
        <v>503328.8</v>
      </c>
      <c r="I8" s="14"/>
    </row>
    <row r="9" spans="1:9" x14ac:dyDescent="0.2">
      <c r="A9" s="72" t="s">
        <v>0</v>
      </c>
      <c r="B9" s="160">
        <v>2020628.4</v>
      </c>
      <c r="C9" s="160">
        <v>748997.4</v>
      </c>
      <c r="D9" s="160">
        <v>188124.9</v>
      </c>
      <c r="E9" s="160">
        <v>590177.30000000005</v>
      </c>
      <c r="F9" s="73">
        <v>493328.8</v>
      </c>
      <c r="I9" s="14"/>
    </row>
    <row r="10" spans="1:9" x14ac:dyDescent="0.2">
      <c r="A10" s="68" t="s">
        <v>463</v>
      </c>
      <c r="B10" s="69">
        <v>7685275.2000000002</v>
      </c>
      <c r="C10" s="69">
        <v>3941689.8</v>
      </c>
      <c r="D10" s="69">
        <v>1193949.5</v>
      </c>
      <c r="E10" s="69">
        <v>2013155.3</v>
      </c>
      <c r="F10" s="70">
        <v>536480.6</v>
      </c>
      <c r="I10" s="14"/>
    </row>
    <row r="11" spans="1:9" x14ac:dyDescent="0.2">
      <c r="A11" s="163" t="s">
        <v>99</v>
      </c>
      <c r="B11" s="160"/>
      <c r="C11" s="160"/>
      <c r="D11" s="160"/>
      <c r="E11" s="160"/>
      <c r="F11" s="73"/>
      <c r="I11" s="14"/>
    </row>
    <row r="12" spans="1:9" x14ac:dyDescent="0.2">
      <c r="A12" s="72" t="s">
        <v>1</v>
      </c>
      <c r="B12" s="160">
        <v>720195.9</v>
      </c>
      <c r="C12" s="160">
        <v>244105</v>
      </c>
      <c r="D12" s="160">
        <v>57523.9</v>
      </c>
      <c r="E12" s="160">
        <v>239673.60000000001</v>
      </c>
      <c r="F12" s="73">
        <v>178893.4</v>
      </c>
      <c r="I12" s="14"/>
    </row>
    <row r="13" spans="1:9" ht="24" x14ac:dyDescent="0.2">
      <c r="A13" s="163" t="s">
        <v>465</v>
      </c>
      <c r="B13" s="164">
        <v>15061.2</v>
      </c>
      <c r="C13" s="164">
        <v>7865.2</v>
      </c>
      <c r="D13" s="164">
        <v>905.7</v>
      </c>
      <c r="E13" s="164">
        <v>6290.3</v>
      </c>
      <c r="F13" s="165" t="s">
        <v>96</v>
      </c>
      <c r="I13" s="14"/>
    </row>
    <row r="14" spans="1:9" x14ac:dyDescent="0.2">
      <c r="A14" s="72" t="s">
        <v>2</v>
      </c>
      <c r="B14" s="160">
        <v>1023749.5</v>
      </c>
      <c r="C14" s="160">
        <v>757822.8</v>
      </c>
      <c r="D14" s="160">
        <v>51265.3</v>
      </c>
      <c r="E14" s="160">
        <v>205260</v>
      </c>
      <c r="F14" s="73">
        <v>9401.5</v>
      </c>
      <c r="I14" s="14"/>
    </row>
    <row r="15" spans="1:9" x14ac:dyDescent="0.2">
      <c r="A15" s="72" t="s">
        <v>3</v>
      </c>
      <c r="B15" s="160">
        <v>3236410.4</v>
      </c>
      <c r="C15" s="160">
        <v>1646014.7</v>
      </c>
      <c r="D15" s="160">
        <v>617873.69999999995</v>
      </c>
      <c r="E15" s="160">
        <v>832096.7</v>
      </c>
      <c r="F15" s="73">
        <v>140425.29999999999</v>
      </c>
      <c r="I15" s="14"/>
    </row>
    <row r="16" spans="1:9" ht="24" x14ac:dyDescent="0.2">
      <c r="A16" s="72" t="s">
        <v>466</v>
      </c>
      <c r="B16" s="164">
        <v>595808.19999999995</v>
      </c>
      <c r="C16" s="164">
        <v>316421</v>
      </c>
      <c r="D16" s="164">
        <v>105341.5</v>
      </c>
      <c r="E16" s="164">
        <v>149082.29999999999</v>
      </c>
      <c r="F16" s="165">
        <v>24963.5</v>
      </c>
      <c r="I16" s="14"/>
    </row>
    <row r="17" spans="1:9" x14ac:dyDescent="0.2">
      <c r="A17" s="72" t="s">
        <v>4</v>
      </c>
      <c r="B17" s="160">
        <v>1508334.5</v>
      </c>
      <c r="C17" s="160">
        <v>690277.6</v>
      </c>
      <c r="D17" s="160">
        <v>231001.4</v>
      </c>
      <c r="E17" s="160">
        <v>441168.9</v>
      </c>
      <c r="F17" s="73">
        <v>145886.6</v>
      </c>
      <c r="I17" s="14"/>
    </row>
    <row r="18" spans="1:9" x14ac:dyDescent="0.2">
      <c r="A18" s="72" t="s">
        <v>464</v>
      </c>
      <c r="B18" s="160">
        <v>134806.6</v>
      </c>
      <c r="C18" s="160">
        <v>56553.1</v>
      </c>
      <c r="D18" s="160">
        <v>14386.7</v>
      </c>
      <c r="E18" s="160">
        <v>48721.5</v>
      </c>
      <c r="F18" s="73">
        <v>15145.2</v>
      </c>
      <c r="I18" s="14"/>
    </row>
    <row r="19" spans="1:9" x14ac:dyDescent="0.2">
      <c r="A19" s="36"/>
      <c r="B19" s="37"/>
      <c r="C19" s="37"/>
      <c r="D19" s="37"/>
      <c r="E19" s="37"/>
      <c r="F19" s="37"/>
    </row>
    <row r="20" spans="1:9" ht="14.25" customHeight="1" x14ac:dyDescent="0.2">
      <c r="A20" s="124" t="s">
        <v>60</v>
      </c>
      <c r="B20" s="124"/>
      <c r="C20" s="124"/>
      <c r="D20" s="124"/>
      <c r="E20" s="124"/>
      <c r="F20" s="124"/>
    </row>
  </sheetData>
  <mergeCells count="3">
    <mergeCell ref="A3:A4"/>
    <mergeCell ref="B4:F4"/>
    <mergeCell ref="A20:F20"/>
  </mergeCells>
  <phoneticPr fontId="7" type="noConversion"/>
  <hyperlinks>
    <hyperlink ref="G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G2" sqref="G2"/>
    </sheetView>
  </sheetViews>
  <sheetFormatPr defaultRowHeight="12.75" x14ac:dyDescent="0.2"/>
  <cols>
    <col min="1" max="1" width="36.28515625" style="24" customWidth="1"/>
    <col min="2" max="6" width="11.7109375" style="24" customWidth="1"/>
    <col min="7" max="7" width="9.140625" style="28"/>
    <col min="8" max="8" width="9.140625" style="24"/>
    <col min="9" max="9" width="9.5703125" style="24" bestFit="1" customWidth="1"/>
    <col min="10" max="16384" width="9.140625" style="24"/>
  </cols>
  <sheetData>
    <row r="1" spans="1:9" x14ac:dyDescent="0.2">
      <c r="A1" s="49" t="s">
        <v>467</v>
      </c>
      <c r="B1" s="2"/>
    </row>
    <row r="2" spans="1:9" ht="13.5" thickBot="1" x14ac:dyDescent="0.25">
      <c r="A2" s="2"/>
      <c r="G2" s="218" t="s">
        <v>586</v>
      </c>
    </row>
    <row r="3" spans="1:9" ht="26.25" thickBot="1" x14ac:dyDescent="0.25">
      <c r="A3" s="122" t="s">
        <v>29</v>
      </c>
      <c r="B3" s="61" t="s">
        <v>156</v>
      </c>
      <c r="C3" s="61" t="s">
        <v>157</v>
      </c>
      <c r="D3" s="61" t="s">
        <v>158</v>
      </c>
      <c r="E3" s="61" t="s">
        <v>63</v>
      </c>
      <c r="F3" s="65" t="s">
        <v>64</v>
      </c>
    </row>
    <row r="4" spans="1:9" ht="13.5" thickBot="1" x14ac:dyDescent="0.25">
      <c r="A4" s="123"/>
      <c r="B4" s="125" t="s">
        <v>50</v>
      </c>
      <c r="C4" s="126"/>
      <c r="D4" s="126"/>
      <c r="E4" s="126"/>
      <c r="F4" s="126"/>
    </row>
    <row r="5" spans="1:9" ht="13.5" thickBot="1" x14ac:dyDescent="0.25">
      <c r="A5" s="12"/>
      <c r="B5" s="4"/>
      <c r="C5" s="4"/>
      <c r="D5" s="4"/>
      <c r="E5" s="4"/>
      <c r="F5" s="6"/>
    </row>
    <row r="6" spans="1:9" x14ac:dyDescent="0.2">
      <c r="A6" s="158"/>
      <c r="B6" s="99"/>
      <c r="C6" s="99"/>
      <c r="D6" s="99"/>
      <c r="E6" s="99"/>
      <c r="F6" s="159"/>
      <c r="I6" s="14"/>
    </row>
    <row r="7" spans="1:9" x14ac:dyDescent="0.2">
      <c r="A7" s="68" t="s">
        <v>461</v>
      </c>
      <c r="B7" s="79">
        <v>100</v>
      </c>
      <c r="C7" s="79">
        <v>100</v>
      </c>
      <c r="D7" s="79">
        <v>100</v>
      </c>
      <c r="E7" s="79">
        <v>100</v>
      </c>
      <c r="F7" s="80">
        <v>100</v>
      </c>
      <c r="I7" s="14"/>
    </row>
    <row r="8" spans="1:9" x14ac:dyDescent="0.2">
      <c r="A8" s="68" t="s">
        <v>462</v>
      </c>
      <c r="B8" s="79">
        <v>21.2</v>
      </c>
      <c r="C8" s="79">
        <v>16.2</v>
      </c>
      <c r="D8" s="79">
        <v>13.6</v>
      </c>
      <c r="E8" s="79">
        <v>23.4</v>
      </c>
      <c r="F8" s="80">
        <v>48.4</v>
      </c>
      <c r="I8" s="14"/>
    </row>
    <row r="9" spans="1:9" x14ac:dyDescent="0.2">
      <c r="A9" s="72" t="s">
        <v>0</v>
      </c>
      <c r="B9" s="83">
        <v>20.7</v>
      </c>
      <c r="C9" s="83">
        <v>15.9</v>
      </c>
      <c r="D9" s="83">
        <v>13.6</v>
      </c>
      <c r="E9" s="83">
        <v>22.5</v>
      </c>
      <c r="F9" s="84">
        <v>47.4</v>
      </c>
      <c r="I9" s="14"/>
    </row>
    <row r="10" spans="1:9" x14ac:dyDescent="0.2">
      <c r="A10" s="68" t="s">
        <v>463</v>
      </c>
      <c r="B10" s="79">
        <v>78.8</v>
      </c>
      <c r="C10" s="79">
        <v>83.8</v>
      </c>
      <c r="D10" s="79">
        <v>86.4</v>
      </c>
      <c r="E10" s="79">
        <v>76.599999999999994</v>
      </c>
      <c r="F10" s="80">
        <v>51.6</v>
      </c>
      <c r="I10" s="14"/>
    </row>
    <row r="11" spans="1:9" x14ac:dyDescent="0.2">
      <c r="A11" s="163" t="s">
        <v>99</v>
      </c>
      <c r="B11" s="83"/>
      <c r="C11" s="83"/>
      <c r="D11" s="83"/>
      <c r="E11" s="83"/>
      <c r="F11" s="84"/>
      <c r="I11" s="14"/>
    </row>
    <row r="12" spans="1:9" x14ac:dyDescent="0.2">
      <c r="A12" s="72" t="s">
        <v>1</v>
      </c>
      <c r="B12" s="83">
        <v>7.4</v>
      </c>
      <c r="C12" s="83">
        <v>5.2</v>
      </c>
      <c r="D12" s="83">
        <v>4.2</v>
      </c>
      <c r="E12" s="83">
        <v>9.1</v>
      </c>
      <c r="F12" s="84">
        <v>17.2</v>
      </c>
      <c r="I12" s="14"/>
    </row>
    <row r="13" spans="1:9" ht="24" x14ac:dyDescent="0.2">
      <c r="A13" s="163" t="s">
        <v>465</v>
      </c>
      <c r="B13" s="83">
        <v>0.2</v>
      </c>
      <c r="C13" s="83">
        <v>0.2</v>
      </c>
      <c r="D13" s="83">
        <v>0.1</v>
      </c>
      <c r="E13" s="83">
        <v>0.2</v>
      </c>
      <c r="F13" s="84" t="s">
        <v>96</v>
      </c>
      <c r="I13" s="14"/>
    </row>
    <row r="14" spans="1:9" x14ac:dyDescent="0.2">
      <c r="A14" s="72" t="s">
        <v>2</v>
      </c>
      <c r="B14" s="83">
        <v>10.5</v>
      </c>
      <c r="C14" s="83">
        <v>16.100000000000001</v>
      </c>
      <c r="D14" s="83">
        <v>3.7</v>
      </c>
      <c r="E14" s="83">
        <v>7.8</v>
      </c>
      <c r="F14" s="84">
        <v>0.9</v>
      </c>
      <c r="I14" s="14"/>
    </row>
    <row r="15" spans="1:9" x14ac:dyDescent="0.2">
      <c r="A15" s="72" t="s">
        <v>3</v>
      </c>
      <c r="B15" s="83">
        <v>33.200000000000003</v>
      </c>
      <c r="C15" s="83">
        <v>35</v>
      </c>
      <c r="D15" s="83">
        <v>44.7</v>
      </c>
      <c r="E15" s="83">
        <v>31.7</v>
      </c>
      <c r="F15" s="84">
        <v>13.5</v>
      </c>
      <c r="I15" s="14"/>
    </row>
    <row r="16" spans="1:9" ht="24" x14ac:dyDescent="0.2">
      <c r="A16" s="72" t="s">
        <v>466</v>
      </c>
      <c r="B16" s="83">
        <v>6.1</v>
      </c>
      <c r="C16" s="83">
        <v>6.7</v>
      </c>
      <c r="D16" s="83">
        <v>7.6</v>
      </c>
      <c r="E16" s="83">
        <v>5.7</v>
      </c>
      <c r="F16" s="84">
        <v>2.4</v>
      </c>
      <c r="I16" s="14"/>
    </row>
    <row r="17" spans="1:9" x14ac:dyDescent="0.2">
      <c r="A17" s="72" t="s">
        <v>4</v>
      </c>
      <c r="B17" s="83">
        <v>15.5</v>
      </c>
      <c r="C17" s="83">
        <v>14.7</v>
      </c>
      <c r="D17" s="83">
        <v>16.7</v>
      </c>
      <c r="E17" s="83">
        <v>16.8</v>
      </c>
      <c r="F17" s="84">
        <v>14</v>
      </c>
      <c r="I17" s="14"/>
    </row>
    <row r="18" spans="1:9" x14ac:dyDescent="0.2">
      <c r="A18" s="72" t="s">
        <v>464</v>
      </c>
      <c r="B18" s="83">
        <v>1.4</v>
      </c>
      <c r="C18" s="83">
        <v>1.2</v>
      </c>
      <c r="D18" s="83">
        <v>1</v>
      </c>
      <c r="E18" s="83">
        <v>1.9</v>
      </c>
      <c r="F18" s="84">
        <v>1.5</v>
      </c>
      <c r="I18" s="14"/>
    </row>
    <row r="19" spans="1:9" x14ac:dyDescent="0.2">
      <c r="A19" s="36"/>
      <c r="B19" s="37"/>
      <c r="C19" s="37"/>
      <c r="D19" s="37"/>
      <c r="E19" s="37"/>
      <c r="F19" s="37"/>
    </row>
    <row r="20" spans="1:9" ht="14.25" customHeight="1" x14ac:dyDescent="0.2">
      <c r="A20" s="124" t="s">
        <v>60</v>
      </c>
      <c r="B20" s="124"/>
      <c r="C20" s="124"/>
      <c r="D20" s="124"/>
      <c r="E20" s="124"/>
      <c r="F20" s="124"/>
    </row>
  </sheetData>
  <mergeCells count="3">
    <mergeCell ref="A3:A4"/>
    <mergeCell ref="B4:F4"/>
    <mergeCell ref="A20:F20"/>
  </mergeCells>
  <phoneticPr fontId="7" type="noConversion"/>
  <hyperlinks>
    <hyperlink ref="G2" location="'SPIS TABLIC'!A1" display="SPIS TABLIC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G2" sqref="G2"/>
    </sheetView>
  </sheetViews>
  <sheetFormatPr defaultRowHeight="12.75" x14ac:dyDescent="0.2"/>
  <cols>
    <col min="1" max="1" width="27.28515625" customWidth="1"/>
    <col min="2" max="6" width="10.7109375" customWidth="1"/>
    <col min="7" max="7" width="9.140625" style="28"/>
  </cols>
  <sheetData>
    <row r="1" spans="1:7" s="24" customFormat="1" x14ac:dyDescent="0.2">
      <c r="A1" s="49" t="s">
        <v>468</v>
      </c>
      <c r="G1" s="28"/>
    </row>
    <row r="2" spans="1:7" ht="13.5" thickBot="1" x14ac:dyDescent="0.25">
      <c r="B2" s="23"/>
      <c r="G2" s="218" t="s">
        <v>586</v>
      </c>
    </row>
    <row r="3" spans="1:7" ht="39" thickBot="1" x14ac:dyDescent="0.25">
      <c r="A3" s="122" t="s">
        <v>29</v>
      </c>
      <c r="B3" s="61" t="s">
        <v>156</v>
      </c>
      <c r="C3" s="61" t="s">
        <v>157</v>
      </c>
      <c r="D3" s="61" t="s">
        <v>158</v>
      </c>
      <c r="E3" s="61" t="s">
        <v>63</v>
      </c>
      <c r="F3" s="65" t="s">
        <v>64</v>
      </c>
    </row>
    <row r="4" spans="1:7" ht="13.5" thickBot="1" x14ac:dyDescent="0.25">
      <c r="A4" s="123"/>
      <c r="B4" s="125" t="s">
        <v>50</v>
      </c>
      <c r="C4" s="126"/>
      <c r="D4" s="126"/>
      <c r="E4" s="126"/>
      <c r="F4" s="126"/>
    </row>
    <row r="5" spans="1:7" x14ac:dyDescent="0.2">
      <c r="A5" s="13"/>
      <c r="B5" s="5"/>
      <c r="C5" s="5"/>
      <c r="D5" s="5"/>
      <c r="E5" s="5"/>
      <c r="F5" s="7"/>
    </row>
    <row r="6" spans="1:7" x14ac:dyDescent="0.2">
      <c r="A6" s="13" t="s">
        <v>11</v>
      </c>
      <c r="B6" s="15">
        <v>9752574.6655799989</v>
      </c>
      <c r="C6" s="15">
        <v>4702136.7454599999</v>
      </c>
      <c r="D6" s="15">
        <v>1382074.3876</v>
      </c>
      <c r="E6" s="15">
        <v>2628554.13277</v>
      </c>
      <c r="F6" s="47">
        <v>1039809.39975</v>
      </c>
    </row>
    <row r="7" spans="1:7" x14ac:dyDescent="0.2">
      <c r="A7" s="8" t="s">
        <v>99</v>
      </c>
      <c r="B7" s="15"/>
      <c r="C7" s="15"/>
      <c r="D7" s="15"/>
      <c r="E7" s="15"/>
      <c r="F7" s="47"/>
    </row>
    <row r="8" spans="1:7" x14ac:dyDescent="0.2">
      <c r="A8" s="12" t="s">
        <v>100</v>
      </c>
      <c r="B8" s="16">
        <v>310620.97947999998</v>
      </c>
      <c r="C8" s="16">
        <v>189987.51781999998</v>
      </c>
      <c r="D8" s="16">
        <v>24083.072609999999</v>
      </c>
      <c r="E8" s="16">
        <v>100.61431</v>
      </c>
      <c r="F8" s="27">
        <v>96449.774739999993</v>
      </c>
    </row>
    <row r="9" spans="1:7" x14ac:dyDescent="0.2">
      <c r="A9" s="12" t="s">
        <v>101</v>
      </c>
      <c r="B9" s="16">
        <v>6233.1528100000005</v>
      </c>
      <c r="C9" s="16">
        <v>29.13223</v>
      </c>
      <c r="D9" s="16">
        <v>6174.08925</v>
      </c>
      <c r="E9" s="16">
        <v>29.931330000000003</v>
      </c>
      <c r="F9" s="27" t="s">
        <v>96</v>
      </c>
    </row>
    <row r="10" spans="1:7" s="24" customFormat="1" x14ac:dyDescent="0.2">
      <c r="A10" s="12" t="s">
        <v>134</v>
      </c>
      <c r="B10" s="16">
        <v>1090.3958700000001</v>
      </c>
      <c r="C10" s="16" t="s">
        <v>96</v>
      </c>
      <c r="D10" s="16">
        <v>431.02714000000003</v>
      </c>
      <c r="E10" s="16" t="s">
        <v>96</v>
      </c>
      <c r="F10" s="27">
        <v>659.36873000000003</v>
      </c>
      <c r="G10" s="28"/>
    </row>
    <row r="11" spans="1:7" x14ac:dyDescent="0.2">
      <c r="A11" s="12" t="s">
        <v>102</v>
      </c>
      <c r="B11" s="16">
        <v>59302.682149999993</v>
      </c>
      <c r="C11" s="16">
        <v>39.30245</v>
      </c>
      <c r="D11" s="16" t="s">
        <v>96</v>
      </c>
      <c r="E11" s="16">
        <v>75.967470000000006</v>
      </c>
      <c r="F11" s="27">
        <v>59187.412229999994</v>
      </c>
    </row>
    <row r="12" spans="1:7" ht="24" x14ac:dyDescent="0.2">
      <c r="A12" s="12" t="s">
        <v>103</v>
      </c>
      <c r="B12" s="16">
        <v>30927.91015</v>
      </c>
      <c r="C12" s="16">
        <v>30734.426800000001</v>
      </c>
      <c r="D12" s="16">
        <v>193.48335</v>
      </c>
      <c r="E12" s="16" t="s">
        <v>96</v>
      </c>
      <c r="F12" s="27" t="s">
        <v>96</v>
      </c>
    </row>
    <row r="13" spans="1:7" x14ac:dyDescent="0.2">
      <c r="A13" s="12" t="s">
        <v>145</v>
      </c>
      <c r="B13" s="16">
        <v>1328.9603099999999</v>
      </c>
      <c r="C13" s="16">
        <v>1061.4919199999999</v>
      </c>
      <c r="D13" s="16" t="s">
        <v>96</v>
      </c>
      <c r="E13" s="16" t="s">
        <v>96</v>
      </c>
      <c r="F13" s="27">
        <v>267.46839</v>
      </c>
    </row>
    <row r="14" spans="1:7" x14ac:dyDescent="0.2">
      <c r="A14" s="12" t="s">
        <v>104</v>
      </c>
      <c r="B14" s="16">
        <v>1598596.7302700002</v>
      </c>
      <c r="C14" s="16">
        <v>356715.56635000004</v>
      </c>
      <c r="D14" s="16">
        <v>205809.71044</v>
      </c>
      <c r="E14" s="16">
        <v>569077.85139999993</v>
      </c>
      <c r="F14" s="27">
        <v>466993.60207999998</v>
      </c>
    </row>
    <row r="15" spans="1:7" x14ac:dyDescent="0.2">
      <c r="A15" s="12" t="s">
        <v>105</v>
      </c>
      <c r="B15" s="16">
        <v>34592.353340000001</v>
      </c>
      <c r="C15" s="16">
        <v>30113.623469999999</v>
      </c>
      <c r="D15" s="16">
        <v>781.30926999999997</v>
      </c>
      <c r="E15" s="16">
        <v>2286.6788500000002</v>
      </c>
      <c r="F15" s="27">
        <v>1410.7417499999999</v>
      </c>
    </row>
    <row r="16" spans="1:7" x14ac:dyDescent="0.2">
      <c r="A16" s="12" t="s">
        <v>106</v>
      </c>
      <c r="B16" s="16">
        <v>121290.72184</v>
      </c>
      <c r="C16" s="16">
        <v>71923.230559999996</v>
      </c>
      <c r="D16" s="16">
        <v>6459.1138099999998</v>
      </c>
      <c r="E16" s="16">
        <v>36828.668640000004</v>
      </c>
      <c r="F16" s="27">
        <v>6079.7088300000005</v>
      </c>
    </row>
    <row r="17" spans="1:6" x14ac:dyDescent="0.2">
      <c r="A17" s="12" t="s">
        <v>107</v>
      </c>
      <c r="B17" s="16">
        <v>42678.279129999995</v>
      </c>
      <c r="C17" s="16">
        <v>13026.404430000001</v>
      </c>
      <c r="D17" s="16">
        <v>14532.288119999999</v>
      </c>
      <c r="E17" s="16">
        <v>6062.9825700000001</v>
      </c>
      <c r="F17" s="27">
        <v>9056.6040099999991</v>
      </c>
    </row>
    <row r="18" spans="1:6" x14ac:dyDescent="0.2">
      <c r="A18" s="12" t="s">
        <v>143</v>
      </c>
      <c r="B18" s="16">
        <v>53133.51268</v>
      </c>
      <c r="C18" s="16">
        <v>8222.5985799999999</v>
      </c>
      <c r="D18" s="16">
        <v>11276.10974</v>
      </c>
      <c r="E18" s="16">
        <v>2789.0662699999998</v>
      </c>
      <c r="F18" s="27">
        <v>30845.738089999999</v>
      </c>
    </row>
    <row r="19" spans="1:6" x14ac:dyDescent="0.2">
      <c r="A19" s="12" t="s">
        <v>108</v>
      </c>
      <c r="B19" s="16">
        <v>884404.58022999996</v>
      </c>
      <c r="C19" s="16">
        <v>503096.01905</v>
      </c>
      <c r="D19" s="16">
        <v>148663.22002000001</v>
      </c>
      <c r="E19" s="16">
        <v>146808.58385</v>
      </c>
      <c r="F19" s="27">
        <v>85836.757310000001</v>
      </c>
    </row>
    <row r="20" spans="1:6" ht="36" x14ac:dyDescent="0.2">
      <c r="A20" s="12" t="s">
        <v>136</v>
      </c>
      <c r="B20" s="16">
        <v>540.12004999999999</v>
      </c>
      <c r="C20" s="16">
        <v>476.42803999999995</v>
      </c>
      <c r="D20" s="16" t="s">
        <v>96</v>
      </c>
      <c r="E20" s="16">
        <v>63.692010000000003</v>
      </c>
      <c r="F20" s="27" t="s">
        <v>96</v>
      </c>
    </row>
    <row r="21" spans="1:6" x14ac:dyDescent="0.2">
      <c r="A21" s="12" t="s">
        <v>144</v>
      </c>
      <c r="B21" s="16">
        <v>165.38600000000002</v>
      </c>
      <c r="C21" s="16">
        <v>69.567119999999989</v>
      </c>
      <c r="D21" s="16">
        <v>79.798490000000001</v>
      </c>
      <c r="E21" s="16">
        <v>14.021879999999999</v>
      </c>
      <c r="F21" s="27">
        <v>1.99851</v>
      </c>
    </row>
    <row r="22" spans="1:6" ht="24" x14ac:dyDescent="0.2">
      <c r="A22" s="12" t="s">
        <v>109</v>
      </c>
      <c r="B22" s="16">
        <v>213961.72886</v>
      </c>
      <c r="C22" s="16">
        <v>75373.164879999997</v>
      </c>
      <c r="D22" s="16">
        <v>69141.135129999995</v>
      </c>
      <c r="E22" s="16">
        <v>65816.661080000005</v>
      </c>
      <c r="F22" s="27">
        <v>3630.7677699999999</v>
      </c>
    </row>
    <row r="23" spans="1:6" x14ac:dyDescent="0.2">
      <c r="A23" s="12" t="s">
        <v>12</v>
      </c>
      <c r="B23" s="16">
        <v>135635.20553000001</v>
      </c>
      <c r="C23" s="16">
        <v>57363.771580000001</v>
      </c>
      <c r="D23" s="16">
        <v>14398.648640000001</v>
      </c>
      <c r="E23" s="16">
        <v>48727.577840000005</v>
      </c>
      <c r="F23" s="27">
        <v>15145.207470000001</v>
      </c>
    </row>
    <row r="24" spans="1:6" x14ac:dyDescent="0.2">
      <c r="A24" s="12" t="s">
        <v>110</v>
      </c>
      <c r="B24" s="16">
        <v>21021.291740000001</v>
      </c>
      <c r="C24" s="16">
        <v>9446.7504700000009</v>
      </c>
      <c r="D24" s="16">
        <v>2813.10842</v>
      </c>
      <c r="E24" s="16">
        <v>8761.4328499999992</v>
      </c>
      <c r="F24" s="27" t="s">
        <v>96</v>
      </c>
    </row>
    <row r="25" spans="1:6" x14ac:dyDescent="0.2">
      <c r="A25" s="12" t="s">
        <v>111</v>
      </c>
      <c r="B25" s="16">
        <v>3214697.8509200001</v>
      </c>
      <c r="C25" s="16">
        <v>1855400.3651099999</v>
      </c>
      <c r="D25" s="16">
        <v>403520.03185999999</v>
      </c>
      <c r="E25" s="16">
        <v>907883.71995000006</v>
      </c>
      <c r="F25" s="27">
        <v>47893.733999999997</v>
      </c>
    </row>
    <row r="26" spans="1:6" x14ac:dyDescent="0.2">
      <c r="A26" s="12" t="s">
        <v>112</v>
      </c>
      <c r="B26" s="16">
        <v>631.47500000000002</v>
      </c>
      <c r="C26" s="16" t="s">
        <v>96</v>
      </c>
      <c r="D26" s="16">
        <v>17</v>
      </c>
      <c r="E26" s="16">
        <v>475.875</v>
      </c>
      <c r="F26" s="27">
        <v>138.6</v>
      </c>
    </row>
    <row r="27" spans="1:6" x14ac:dyDescent="0.2">
      <c r="A27" s="12" t="s">
        <v>113</v>
      </c>
      <c r="B27" s="16">
        <v>193875.09341</v>
      </c>
      <c r="C27" s="16">
        <v>21414.891660000001</v>
      </c>
      <c r="D27" s="16">
        <v>72080.152849999999</v>
      </c>
      <c r="E27" s="16">
        <v>30561.372139999999</v>
      </c>
      <c r="F27" s="27">
        <v>69818.676760000002</v>
      </c>
    </row>
    <row r="28" spans="1:6" x14ac:dyDescent="0.2">
      <c r="A28" s="12" t="s">
        <v>114</v>
      </c>
      <c r="B28" s="16">
        <v>1384565.01272</v>
      </c>
      <c r="C28" s="16">
        <v>834687.10886000004</v>
      </c>
      <c r="D28" s="16">
        <v>222318.72302999999</v>
      </c>
      <c r="E28" s="16">
        <v>312630.29486999998</v>
      </c>
      <c r="F28" s="27">
        <v>14928.885960000001</v>
      </c>
    </row>
    <row r="29" spans="1:6" ht="24" x14ac:dyDescent="0.2">
      <c r="A29" s="12" t="s">
        <v>115</v>
      </c>
      <c r="B29" s="16">
        <v>147720.56284</v>
      </c>
      <c r="C29" s="16">
        <v>21195.219379999999</v>
      </c>
      <c r="D29" s="16">
        <v>57545.7889</v>
      </c>
      <c r="E29" s="16">
        <v>37389.811439999998</v>
      </c>
      <c r="F29" s="27">
        <v>31589.743120000003</v>
      </c>
    </row>
    <row r="30" spans="1:6" x14ac:dyDescent="0.2">
      <c r="A30" s="12" t="s">
        <v>116</v>
      </c>
      <c r="B30" s="16">
        <v>274956.02322000003</v>
      </c>
      <c r="C30" s="16">
        <v>77602.14979000001</v>
      </c>
      <c r="D30" s="16">
        <v>106330.22802</v>
      </c>
      <c r="E30" s="16">
        <v>88614.943650000001</v>
      </c>
      <c r="F30" s="27">
        <v>2408.7017599999999</v>
      </c>
    </row>
    <row r="31" spans="1:6" ht="24" x14ac:dyDescent="0.2">
      <c r="A31" s="12" t="s">
        <v>140</v>
      </c>
      <c r="B31" s="16">
        <v>445571.56476000004</v>
      </c>
      <c r="C31" s="16">
        <v>302159.06176999997</v>
      </c>
      <c r="D31" s="16">
        <v>3146.29781</v>
      </c>
      <c r="E31" s="16">
        <v>138503.83086000002</v>
      </c>
      <c r="F31" s="27">
        <v>1762.3743200000001</v>
      </c>
    </row>
    <row r="32" spans="1:6" ht="24" x14ac:dyDescent="0.2">
      <c r="A32" s="12" t="s">
        <v>141</v>
      </c>
      <c r="B32" s="16">
        <v>362398.17234000005</v>
      </c>
      <c r="C32" s="16">
        <v>153945.80309</v>
      </c>
      <c r="D32" s="16">
        <v>8194.8106900000002</v>
      </c>
      <c r="E32" s="16">
        <v>109613.62940999999</v>
      </c>
      <c r="F32" s="27">
        <v>90643.929150000011</v>
      </c>
    </row>
    <row r="33" spans="1:6" ht="24" x14ac:dyDescent="0.2">
      <c r="A33" s="12" t="s">
        <v>142</v>
      </c>
      <c r="B33" s="16">
        <v>5367.6633899999997</v>
      </c>
      <c r="C33" s="16">
        <v>55.109250000000003</v>
      </c>
      <c r="D33" s="16" t="s">
        <v>96</v>
      </c>
      <c r="E33" s="16">
        <v>3520.5980199999999</v>
      </c>
      <c r="F33" s="27">
        <v>1791.9561200000001</v>
      </c>
    </row>
    <row r="34" spans="1:6" ht="12.75" customHeight="1" x14ac:dyDescent="0.2">
      <c r="A34" s="12" t="s">
        <v>469</v>
      </c>
      <c r="B34" s="16">
        <v>207266.33710999999</v>
      </c>
      <c r="C34" s="16">
        <v>87997.121370000008</v>
      </c>
      <c r="D34" s="16">
        <v>4085.24001</v>
      </c>
      <c r="E34" s="16">
        <v>111916.32708</v>
      </c>
      <c r="F34" s="27">
        <v>3267.6486500000001</v>
      </c>
    </row>
    <row r="36" spans="1:6" ht="12.75" customHeight="1" x14ac:dyDescent="0.2">
      <c r="A36" s="124" t="s">
        <v>60</v>
      </c>
      <c r="B36" s="124"/>
      <c r="C36" s="124"/>
      <c r="D36" s="124"/>
      <c r="E36" s="124"/>
      <c r="F36" s="124"/>
    </row>
  </sheetData>
  <mergeCells count="3">
    <mergeCell ref="A3:A4"/>
    <mergeCell ref="B4:F4"/>
    <mergeCell ref="A36:F36"/>
  </mergeCells>
  <phoneticPr fontId="7" type="noConversion"/>
  <hyperlinks>
    <hyperlink ref="G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G2" sqref="G2"/>
    </sheetView>
  </sheetViews>
  <sheetFormatPr defaultRowHeight="12.75" x14ac:dyDescent="0.2"/>
  <cols>
    <col min="1" max="1" width="27.28515625" customWidth="1"/>
    <col min="2" max="6" width="11.5703125" customWidth="1"/>
    <col min="7" max="7" width="9.140625" style="28"/>
  </cols>
  <sheetData>
    <row r="1" spans="1:7" s="24" customFormat="1" x14ac:dyDescent="0.2">
      <c r="A1" s="49" t="s">
        <v>471</v>
      </c>
      <c r="G1" s="28"/>
    </row>
    <row r="2" spans="1:7" ht="13.5" thickBot="1" x14ac:dyDescent="0.25">
      <c r="G2" s="218" t="s">
        <v>586</v>
      </c>
    </row>
    <row r="3" spans="1:7" ht="39" thickBot="1" x14ac:dyDescent="0.25">
      <c r="A3" s="122" t="s">
        <v>29</v>
      </c>
      <c r="B3" s="61" t="s">
        <v>156</v>
      </c>
      <c r="C3" s="61" t="s">
        <v>157</v>
      </c>
      <c r="D3" s="61" t="s">
        <v>158</v>
      </c>
      <c r="E3" s="61" t="s">
        <v>63</v>
      </c>
      <c r="F3" s="65" t="s">
        <v>64</v>
      </c>
    </row>
    <row r="4" spans="1:7" ht="13.5" thickBot="1" x14ac:dyDescent="0.25">
      <c r="A4" s="123"/>
      <c r="B4" s="125" t="s">
        <v>50</v>
      </c>
      <c r="C4" s="126"/>
      <c r="D4" s="126"/>
      <c r="E4" s="126"/>
      <c r="F4" s="126"/>
    </row>
    <row r="5" spans="1:7" x14ac:dyDescent="0.2">
      <c r="A5" s="13"/>
      <c r="B5" s="5"/>
      <c r="C5" s="5"/>
      <c r="D5" s="5"/>
      <c r="E5" s="5"/>
      <c r="F5" s="7"/>
    </row>
    <row r="6" spans="1:7" x14ac:dyDescent="0.2">
      <c r="A6" s="13" t="s">
        <v>11</v>
      </c>
      <c r="B6" s="15">
        <f>'16'!B6/'16'!B$6*100</f>
        <v>100</v>
      </c>
      <c r="C6" s="15">
        <f>'16'!C6/'16'!C$6*100</f>
        <v>100</v>
      </c>
      <c r="D6" s="15">
        <f>'16'!D6/'16'!D$6*100</f>
        <v>100</v>
      </c>
      <c r="E6" s="15">
        <f>'16'!E6/'16'!E$6*100</f>
        <v>100</v>
      </c>
      <c r="F6" s="47">
        <f>'16'!F6/'16'!F$6*100</f>
        <v>100</v>
      </c>
    </row>
    <row r="7" spans="1:7" x14ac:dyDescent="0.2">
      <c r="A7" s="8" t="s">
        <v>99</v>
      </c>
      <c r="B7" s="15"/>
      <c r="C7" s="15"/>
      <c r="D7" s="15"/>
      <c r="E7" s="15"/>
      <c r="F7" s="47"/>
    </row>
    <row r="8" spans="1:7" x14ac:dyDescent="0.2">
      <c r="A8" s="12" t="s">
        <v>100</v>
      </c>
      <c r="B8" s="16">
        <f>'16'!B8/'16'!B$6*100</f>
        <v>3.1850151383745078</v>
      </c>
      <c r="C8" s="16">
        <f>'16'!C8/'16'!C$6*100</f>
        <v>4.0404507164415504</v>
      </c>
      <c r="D8" s="16">
        <f>'16'!D8/'16'!D$6*100</f>
        <v>1.7425308526135659</v>
      </c>
      <c r="E8" s="16">
        <f>'16'!E8/'16'!E$6*100</f>
        <v>3.8277435014804702E-3</v>
      </c>
      <c r="F8" s="27">
        <f>'16'!F8/'16'!F$6*100</f>
        <v>9.2757167576278192</v>
      </c>
    </row>
    <row r="9" spans="1:7" x14ac:dyDescent="0.2">
      <c r="A9" s="12" t="s">
        <v>101</v>
      </c>
      <c r="B9" s="16">
        <f>'16'!B9/'16'!B$6*100</f>
        <v>6.391289504297587E-2</v>
      </c>
      <c r="C9" s="16">
        <f>'16'!C9/'16'!C$6*100</f>
        <v>6.1955301551210105E-4</v>
      </c>
      <c r="D9" s="16">
        <f>'16'!D9/'16'!D$6*100</f>
        <v>0.44672626201556564</v>
      </c>
      <c r="E9" s="16">
        <f>'16'!E9/'16'!E$6*100</f>
        <v>1.1386993947299093E-3</v>
      </c>
      <c r="F9" s="27" t="s">
        <v>96</v>
      </c>
    </row>
    <row r="10" spans="1:7" x14ac:dyDescent="0.2">
      <c r="A10" s="12" t="s">
        <v>134</v>
      </c>
      <c r="B10" s="16">
        <f>'16'!B10/'16'!B$6*100</f>
        <v>1.1180594944311076E-2</v>
      </c>
      <c r="C10" s="16" t="s">
        <v>96</v>
      </c>
      <c r="D10" s="16">
        <f>'16'!D10/'16'!D$6*100</f>
        <v>3.1186971111481731E-2</v>
      </c>
      <c r="E10" s="16" t="s">
        <v>96</v>
      </c>
      <c r="F10" s="27">
        <f>'16'!F10/'16'!F$6*100</f>
        <v>6.341246099126735E-2</v>
      </c>
    </row>
    <row r="11" spans="1:7" x14ac:dyDescent="0.2">
      <c r="A11" s="12" t="s">
        <v>102</v>
      </c>
      <c r="B11" s="16">
        <f>'16'!B11/'16'!B$6*100</f>
        <v>0.60807206490095789</v>
      </c>
      <c r="C11" s="16">
        <f>'16'!C11/'16'!C$6*100</f>
        <v>8.3584234418421037E-4</v>
      </c>
      <c r="D11" s="16" t="s">
        <v>96</v>
      </c>
      <c r="E11" s="16">
        <f>'16'!E11/'16'!E$6*100</f>
        <v>2.8900858100245641E-3</v>
      </c>
      <c r="F11" s="27">
        <f>'16'!F11/'16'!F$6*100</f>
        <v>5.6921405253915136</v>
      </c>
    </row>
    <row r="12" spans="1:7" ht="24" x14ac:dyDescent="0.2">
      <c r="A12" s="12" t="s">
        <v>103</v>
      </c>
      <c r="B12" s="16">
        <f>'16'!B12/'16'!B$6*100</f>
        <v>0.31712559206703267</v>
      </c>
      <c r="C12" s="16">
        <f>'16'!C12/'16'!C$6*100</f>
        <v>0.65362681826883617</v>
      </c>
      <c r="D12" s="16">
        <f>'16'!D12/'16'!D$6*100</f>
        <v>1.3999488865138998E-2</v>
      </c>
      <c r="E12" s="16" t="s">
        <v>96</v>
      </c>
      <c r="F12" s="27" t="s">
        <v>96</v>
      </c>
    </row>
    <row r="13" spans="1:7" x14ac:dyDescent="0.2">
      <c r="A13" s="12" t="s">
        <v>145</v>
      </c>
      <c r="B13" s="16">
        <f>'16'!B13/'16'!B$6*100</f>
        <v>1.3626763757988259E-2</v>
      </c>
      <c r="C13" s="16">
        <f>'16'!C13/'16'!C$6*100</f>
        <v>2.2574671419858007E-2</v>
      </c>
      <c r="D13" s="16" t="s">
        <v>96</v>
      </c>
      <c r="E13" s="16" t="s">
        <v>96</v>
      </c>
      <c r="F13" s="27">
        <f>'16'!F13/'16'!F$6*100</f>
        <v>2.5722828632276939E-2</v>
      </c>
    </row>
    <row r="14" spans="1:7" x14ac:dyDescent="0.2">
      <c r="A14" s="12" t="s">
        <v>104</v>
      </c>
      <c r="B14" s="16">
        <f>'16'!B14/'16'!B$6*100</f>
        <v>16.391535415893475</v>
      </c>
      <c r="C14" s="16">
        <f>'16'!C14/'16'!C$6*100</f>
        <v>7.5862439920407576</v>
      </c>
      <c r="D14" s="16">
        <f>'16'!D14/'16'!D$6*100</f>
        <v>14.891362743317508</v>
      </c>
      <c r="E14" s="16">
        <f>'16'!E14/'16'!E$6*100</f>
        <v>21.649843322811819</v>
      </c>
      <c r="F14" s="27">
        <f>'16'!F14/'16'!F$6*100</f>
        <v>44.911461869096264</v>
      </c>
    </row>
    <row r="15" spans="1:7" x14ac:dyDescent="0.2">
      <c r="A15" s="12" t="s">
        <v>105</v>
      </c>
      <c r="B15" s="16">
        <f>'16'!B15/'16'!B$6*100</f>
        <v>0.35469970265480399</v>
      </c>
      <c r="C15" s="16">
        <f>'16'!C15/'16'!C$6*100</f>
        <v>0.64042423902442358</v>
      </c>
      <c r="D15" s="16">
        <f>'16'!D15/'16'!D$6*100</f>
        <v>5.6531636575420464E-2</v>
      </c>
      <c r="E15" s="16">
        <f>'16'!E15/'16'!E$6*100</f>
        <v>8.6993789532128524E-2</v>
      </c>
      <c r="F15" s="27">
        <f>'16'!F15/'16'!F$6*100</f>
        <v>0.13567310993141463</v>
      </c>
    </row>
    <row r="16" spans="1:7" x14ac:dyDescent="0.2">
      <c r="A16" s="12" t="s">
        <v>106</v>
      </c>
      <c r="B16" s="16">
        <f>'16'!B16/'16'!B$6*100</f>
        <v>1.2436789873352554</v>
      </c>
      <c r="C16" s="16">
        <f>'16'!C16/'16'!C$6*100</f>
        <v>1.5295861106005308</v>
      </c>
      <c r="D16" s="16">
        <f>'16'!D16/'16'!D$6*100</f>
        <v>0.46734921563928122</v>
      </c>
      <c r="E16" s="16">
        <f>'16'!E16/'16'!E$6*100</f>
        <v>1.4010998739139353</v>
      </c>
      <c r="F16" s="27">
        <f>'16'!F16/'16'!F$6*100</f>
        <v>0.58469454415989475</v>
      </c>
    </row>
    <row r="17" spans="1:6" x14ac:dyDescent="0.2">
      <c r="A17" s="12" t="s">
        <v>107</v>
      </c>
      <c r="B17" s="16">
        <f>'16'!B17/'16'!B$6*100</f>
        <v>0.43761038078104125</v>
      </c>
      <c r="C17" s="16">
        <f>'16'!C17/'16'!C$6*100</f>
        <v>0.27703159510571945</v>
      </c>
      <c r="D17" s="16">
        <f>'16'!D17/'16'!D$6*100</f>
        <v>1.0514837877312531</v>
      </c>
      <c r="E17" s="16">
        <f>'16'!E17/'16'!E$6*100</f>
        <v>0.23065846331308998</v>
      </c>
      <c r="F17" s="27">
        <f>'16'!F17/'16'!F$6*100</f>
        <v>0.87098693396861648</v>
      </c>
    </row>
    <row r="18" spans="1:6" x14ac:dyDescent="0.2">
      <c r="A18" s="12" t="s">
        <v>143</v>
      </c>
      <c r="B18" s="16">
        <f>'16'!B18/'16'!B$6*100</f>
        <v>0.54481523599635096</v>
      </c>
      <c r="C18" s="16">
        <f>'16'!C18/'16'!C$6*100</f>
        <v>0.17486940565773784</v>
      </c>
      <c r="D18" s="16">
        <f>'16'!D18/'16'!D$6*100</f>
        <v>0.81588298293995531</v>
      </c>
      <c r="E18" s="16">
        <f>'16'!E18/'16'!E$6*100</f>
        <v>0.1061064801834935</v>
      </c>
      <c r="F18" s="27">
        <f>'16'!F18/'16'!F$6*100</f>
        <v>2.9664800200321522</v>
      </c>
    </row>
    <row r="19" spans="1:6" x14ac:dyDescent="0.2">
      <c r="A19" s="12" t="s">
        <v>108</v>
      </c>
      <c r="B19" s="16">
        <f>'16'!B19/'16'!B$6*100</f>
        <v>9.0684215251522335</v>
      </c>
      <c r="C19" s="16">
        <f>'16'!C19/'16'!C$6*100</f>
        <v>10.699306427779849</v>
      </c>
      <c r="D19" s="16">
        <f>'16'!D19/'16'!D$6*100</f>
        <v>10.756528111208013</v>
      </c>
      <c r="E19" s="16">
        <f>'16'!E19/'16'!E$6*100</f>
        <v>5.5851459180447405</v>
      </c>
      <c r="F19" s="27">
        <f>'16'!F19/'16'!F$6*100</f>
        <v>8.2550472548755209</v>
      </c>
    </row>
    <row r="20" spans="1:6" ht="36" x14ac:dyDescent="0.2">
      <c r="A20" s="12" t="s">
        <v>136</v>
      </c>
      <c r="B20" s="16">
        <f>'16'!B20/'16'!B$6*100</f>
        <v>5.5382303496353527E-3</v>
      </c>
      <c r="C20" s="16">
        <f>'16'!C20/'16'!C$6*100</f>
        <v>1.0132160457902465E-2</v>
      </c>
      <c r="D20" s="16" t="s">
        <v>96</v>
      </c>
      <c r="E20" s="16">
        <f>'16'!E20/'16'!E$6*100</f>
        <v>2.4230815415195823E-3</v>
      </c>
      <c r="F20" s="27" t="s">
        <v>96</v>
      </c>
    </row>
    <row r="21" spans="1:6" x14ac:dyDescent="0.2">
      <c r="A21" s="12" t="s">
        <v>144</v>
      </c>
      <c r="B21" s="16">
        <f>'16'!B21/'16'!B$6*100</f>
        <v>1.6958188547245977E-3</v>
      </c>
      <c r="C21" s="16">
        <f>'16'!C21/'16'!C$6*100</f>
        <v>1.4794788787707701E-3</v>
      </c>
      <c r="D21" s="16">
        <f>'16'!D21/'16'!D$6*100</f>
        <v>5.7738201876797448E-3</v>
      </c>
      <c r="E21" s="16">
        <f>'16'!E21/'16'!E$6*100</f>
        <v>5.3344459698167167E-4</v>
      </c>
      <c r="F21" s="27">
        <f>'16'!F21/'16'!F$6*100</f>
        <v>1.921996474046589E-4</v>
      </c>
    </row>
    <row r="22" spans="1:6" ht="24" x14ac:dyDescent="0.2">
      <c r="A22" s="12" t="s">
        <v>109</v>
      </c>
      <c r="B22" s="16">
        <f>'16'!B22/'16'!B$6*100</f>
        <v>2.1938999310114524</v>
      </c>
      <c r="C22" s="16">
        <f>'16'!C22/'16'!C$6*100</f>
        <v>1.6029556127387017</v>
      </c>
      <c r="D22" s="16">
        <f>'16'!D22/'16'!D$6*100</f>
        <v>5.0027072167993047</v>
      </c>
      <c r="E22" s="16">
        <f>'16'!E22/'16'!E$6*100</f>
        <v>2.5039111905464799</v>
      </c>
      <c r="F22" s="27">
        <f>'16'!F22/'16'!F$6*100</f>
        <v>0.34917627892890185</v>
      </c>
    </row>
    <row r="23" spans="1:6" x14ac:dyDescent="0.2">
      <c r="A23" s="12" t="s">
        <v>12</v>
      </c>
      <c r="B23" s="16">
        <f>'16'!B23/'16'!B$6*100</f>
        <v>1.3907630567413205</v>
      </c>
      <c r="C23" s="16">
        <f>'16'!C23/'16'!C$6*100</f>
        <v>1.2199511559374743</v>
      </c>
      <c r="D23" s="16">
        <f>'16'!D23/'16'!D$6*100</f>
        <v>1.0418143024127338</v>
      </c>
      <c r="E23" s="16">
        <f>'16'!E23/'16'!E$6*100</f>
        <v>1.8537787459849773</v>
      </c>
      <c r="F23" s="27">
        <f>'16'!F23/'16'!F$6*100</f>
        <v>1.4565368877836018</v>
      </c>
    </row>
    <row r="24" spans="1:6" x14ac:dyDescent="0.2">
      <c r="A24" s="12" t="s">
        <v>110</v>
      </c>
      <c r="B24" s="16">
        <f>'16'!B24/'16'!B$6*100</f>
        <v>0.21554607332759995</v>
      </c>
      <c r="C24" s="16">
        <f>'16'!C24/'16'!C$6*100</f>
        <v>0.20090335482312408</v>
      </c>
      <c r="D24" s="16">
        <f>'16'!D24/'16'!D$6*100</f>
        <v>0.20354247537175038</v>
      </c>
      <c r="E24" s="16">
        <f>'16'!E24/'16'!E$6*100</f>
        <v>0.33331757336749623</v>
      </c>
      <c r="F24" s="27" t="s">
        <v>96</v>
      </c>
    </row>
    <row r="25" spans="1:6" x14ac:dyDescent="0.2">
      <c r="A25" s="12" t="s">
        <v>111</v>
      </c>
      <c r="B25" s="16">
        <f>'16'!B25/'16'!B$6*100</f>
        <v>32.962555644569555</v>
      </c>
      <c r="C25" s="16">
        <f>'16'!C25/'16'!C$6*100</f>
        <v>39.45866455077946</v>
      </c>
      <c r="D25" s="16">
        <f>'16'!D25/'16'!D$6*100</f>
        <v>29.196694149055219</v>
      </c>
      <c r="E25" s="16">
        <f>'16'!E25/'16'!E$6*100</f>
        <v>34.539281829180439</v>
      </c>
      <c r="F25" s="27">
        <f>'16'!F25/'16'!F$6*100</f>
        <v>4.6060108719458608</v>
      </c>
    </row>
    <row r="26" spans="1:6" x14ac:dyDescent="0.2">
      <c r="A26" s="12" t="s">
        <v>112</v>
      </c>
      <c r="B26" s="16">
        <f>'16'!B26/'16'!B$6*100</f>
        <v>6.4749568360515115E-3</v>
      </c>
      <c r="C26" s="16" t="s">
        <v>96</v>
      </c>
      <c r="D26" s="16">
        <f>'16'!D26/'16'!D$6*100</f>
        <v>1.2300350945306817E-3</v>
      </c>
      <c r="E26" s="16">
        <f>'16'!E26/'16'!E$6*100</f>
        <v>1.8104059340734124E-2</v>
      </c>
      <c r="F26" s="27">
        <f>'16'!F26/'16'!F$6*100</f>
        <v>1.3329365942770224E-2</v>
      </c>
    </row>
    <row r="27" spans="1:6" x14ac:dyDescent="0.2">
      <c r="A27" s="12" t="s">
        <v>113</v>
      </c>
      <c r="B27" s="16">
        <f>'16'!B27/'16'!B$6*100</f>
        <v>1.9879375452950709</v>
      </c>
      <c r="C27" s="16">
        <f>'16'!C27/'16'!C$6*100</f>
        <v>0.4554289426116005</v>
      </c>
      <c r="D27" s="16">
        <f>'16'!D27/'16'!D$6*100</f>
        <v>5.2153598602726898</v>
      </c>
      <c r="E27" s="16">
        <f>'16'!E27/'16'!E$6*100</f>
        <v>1.1626685469016413</v>
      </c>
      <c r="F27" s="27">
        <f>'16'!F27/'16'!F$6*100</f>
        <v>6.7145648786004832</v>
      </c>
    </row>
    <row r="28" spans="1:6" x14ac:dyDescent="0.2">
      <c r="A28" s="12" t="s">
        <v>114</v>
      </c>
      <c r="B28" s="16">
        <f>'16'!B28/'16'!B$6*100</f>
        <v>14.196917841670869</v>
      </c>
      <c r="C28" s="16">
        <f>'16'!C28/'16'!C$6*100</f>
        <v>17.751230005505601</v>
      </c>
      <c r="D28" s="16">
        <f>'16'!D28/'16'!D$6*100</f>
        <v>16.085872441067441</v>
      </c>
      <c r="E28" s="16">
        <f>'16'!E28/'16'!E$6*100</f>
        <v>11.893622085710923</v>
      </c>
      <c r="F28" s="27">
        <f>'16'!F28/'16'!F$6*100</f>
        <v>1.4357329298609278</v>
      </c>
    </row>
    <row r="29" spans="1:6" ht="24" x14ac:dyDescent="0.2">
      <c r="A29" s="12" t="s">
        <v>115</v>
      </c>
      <c r="B29" s="16">
        <f>'16'!B29/'16'!B$6*100</f>
        <v>1.514682716158573</v>
      </c>
      <c r="C29" s="16">
        <f>'16'!C29/'16'!C$6*100</f>
        <v>0.45075718821798144</v>
      </c>
      <c r="D29" s="16">
        <f>'16'!D29/'16'!D$6*100</f>
        <v>4.1637258758502442</v>
      </c>
      <c r="E29" s="16">
        <f>'16'!E29/'16'!E$6*100</f>
        <v>1.4224478382949715</v>
      </c>
      <c r="F29" s="27">
        <f>'16'!F29/'16'!F$6*100</f>
        <v>3.0380320785323813</v>
      </c>
    </row>
    <row r="30" spans="1:6" x14ac:dyDescent="0.2">
      <c r="A30" s="12" t="s">
        <v>116</v>
      </c>
      <c r="B30" s="16">
        <f>'16'!B30/'16'!B$6*100</f>
        <v>2.8193172843926955</v>
      </c>
      <c r="C30" s="16">
        <f>'16'!C30/'16'!C$6*100</f>
        <v>1.6503592726206087</v>
      </c>
      <c r="D30" s="16">
        <f>'16'!D30/'16'!D$6*100</f>
        <v>7.6935242396499781</v>
      </c>
      <c r="E30" s="16">
        <f>'16'!E30/'16'!E$6*100</f>
        <v>3.3712428648603319</v>
      </c>
      <c r="F30" s="27">
        <f>'16'!F30/'16'!F$6*100</f>
        <v>0.23164839253993291</v>
      </c>
    </row>
    <row r="31" spans="1:6" ht="24" x14ac:dyDescent="0.2">
      <c r="A31" s="12" t="s">
        <v>140</v>
      </c>
      <c r="B31" s="16">
        <f>'16'!B31/'16'!B$6*100</f>
        <v>4.5687583026927925</v>
      </c>
      <c r="C31" s="16">
        <f>'16'!C31/'16'!C$6*100</f>
        <v>6.4259947791127123</v>
      </c>
      <c r="D31" s="16">
        <f>'16'!D31/'16'!D$6*100</f>
        <v>0.22765039553794275</v>
      </c>
      <c r="E31" s="16">
        <f>'16'!E31/'16'!E$6*100</f>
        <v>5.2692021493216545</v>
      </c>
      <c r="F31" s="27">
        <f>'16'!F31/'16'!F$6*100</f>
        <v>0.16949013159755294</v>
      </c>
    </row>
    <row r="32" spans="1:6" ht="24" x14ac:dyDescent="0.2">
      <c r="A32" s="12" t="s">
        <v>141</v>
      </c>
      <c r="B32" s="16">
        <f>'16'!B32/'16'!B$6*100</f>
        <v>3.7159230743346248</v>
      </c>
      <c r="C32" s="16">
        <f>'16'!C32/'16'!C$6*100</f>
        <v>3.2739541919668227</v>
      </c>
      <c r="D32" s="16">
        <f>'16'!D32/'16'!D$6*100</f>
        <v>0.59293557304324651</v>
      </c>
      <c r="E32" s="16">
        <f>'16'!E32/'16'!E$6*100</f>
        <v>4.1701111665707984</v>
      </c>
      <c r="F32" s="27">
        <f>'16'!F32/'16'!F$6*100</f>
        <v>8.7173600442343968</v>
      </c>
    </row>
    <row r="33" spans="1:6" ht="24" x14ac:dyDescent="0.2">
      <c r="A33" s="12" t="s">
        <v>142</v>
      </c>
      <c r="B33" s="16">
        <f>'16'!B33/'16'!B$6*100</f>
        <v>5.5038423945055509E-2</v>
      </c>
      <c r="C33" s="16">
        <f>'16'!C33/'16'!C$6*100</f>
        <v>1.1720044095529336E-3</v>
      </c>
      <c r="D33" s="16" t="s">
        <v>96</v>
      </c>
      <c r="E33" s="16">
        <f>'16'!E33/'16'!E$6*100</f>
        <v>0.1339366755323374</v>
      </c>
      <c r="F33" s="27">
        <f>'16'!F33/'16'!F$6*100</f>
        <v>0.1723350568316499</v>
      </c>
    </row>
    <row r="34" spans="1:6" x14ac:dyDescent="0.2">
      <c r="A34" s="12" t="s">
        <v>469</v>
      </c>
      <c r="B34" s="16">
        <f>'16'!B34/'16'!B$6*100</f>
        <v>2.1252473753573011</v>
      </c>
      <c r="C34" s="16">
        <f>'16'!C34/'16'!C$6*100</f>
        <v>1.8714283767898257</v>
      </c>
      <c r="D34" s="16">
        <f>'16'!D34/'16'!D$6*100</f>
        <v>0.29558756364005134</v>
      </c>
      <c r="E34" s="16">
        <f>'16'!E34/'16'!E$6*100</f>
        <v>4.2577143717432717</v>
      </c>
      <c r="F34" s="27">
        <f>'16'!F34/'16'!F$6*100</f>
        <v>0.3142545788473961</v>
      </c>
    </row>
    <row r="36" spans="1:6" x14ac:dyDescent="0.2">
      <c r="A36" t="s">
        <v>60</v>
      </c>
    </row>
  </sheetData>
  <mergeCells count="2">
    <mergeCell ref="A3:A4"/>
    <mergeCell ref="B4:F4"/>
  </mergeCells>
  <phoneticPr fontId="7" type="noConversion"/>
  <hyperlinks>
    <hyperlink ref="G2" location="'SPIS TABLIC'!A1" display="SPIS TABLIC"/>
  </hyperlinks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workbookViewId="0">
      <selection activeCell="K2" sqref="K2"/>
    </sheetView>
  </sheetViews>
  <sheetFormatPr defaultRowHeight="12.75" x14ac:dyDescent="0.2"/>
  <cols>
    <col min="1" max="1" width="27" customWidth="1"/>
    <col min="2" max="10" width="10.7109375" customWidth="1"/>
  </cols>
  <sheetData>
    <row r="1" spans="1:11" x14ac:dyDescent="0.2">
      <c r="A1" s="49" t="s">
        <v>470</v>
      </c>
      <c r="B1" s="23"/>
    </row>
    <row r="2" spans="1:11" s="24" customFormat="1" ht="13.5" thickBot="1" x14ac:dyDescent="0.25">
      <c r="A2" s="22"/>
      <c r="B2" s="23"/>
      <c r="K2" s="218" t="s">
        <v>586</v>
      </c>
    </row>
    <row r="3" spans="1:11" ht="13.5" thickBot="1" x14ac:dyDescent="0.25">
      <c r="A3" s="122" t="s">
        <v>29</v>
      </c>
      <c r="B3" s="147" t="s">
        <v>118</v>
      </c>
      <c r="C3" s="125" t="s">
        <v>13</v>
      </c>
      <c r="D3" s="168"/>
      <c r="E3" s="125" t="s">
        <v>14</v>
      </c>
      <c r="F3" s="126"/>
      <c r="G3" s="126"/>
      <c r="H3" s="126"/>
      <c r="I3" s="126"/>
      <c r="J3" s="126"/>
    </row>
    <row r="4" spans="1:11" ht="13.5" thickBot="1" x14ac:dyDescent="0.25">
      <c r="A4" s="146"/>
      <c r="B4" s="148"/>
      <c r="C4" s="147" t="s">
        <v>121</v>
      </c>
      <c r="D4" s="147" t="s">
        <v>15</v>
      </c>
      <c r="E4" s="147" t="s">
        <v>121</v>
      </c>
      <c r="F4" s="125" t="s">
        <v>6</v>
      </c>
      <c r="G4" s="126"/>
      <c r="H4" s="126"/>
      <c r="I4" s="126"/>
      <c r="J4" s="126"/>
    </row>
    <row r="5" spans="1:11" ht="64.5" thickBot="1" x14ac:dyDescent="0.25">
      <c r="A5" s="123"/>
      <c r="B5" s="169"/>
      <c r="C5" s="169"/>
      <c r="D5" s="169"/>
      <c r="E5" s="169"/>
      <c r="F5" s="63" t="s">
        <v>7</v>
      </c>
      <c r="G5" s="63" t="s">
        <v>8</v>
      </c>
      <c r="H5" s="63" t="s">
        <v>9</v>
      </c>
      <c r="I5" s="63" t="s">
        <v>17</v>
      </c>
      <c r="J5" s="170" t="s">
        <v>18</v>
      </c>
    </row>
    <row r="6" spans="1:11" x14ac:dyDescent="0.2">
      <c r="A6" s="137" t="s">
        <v>166</v>
      </c>
      <c r="B6" s="137"/>
      <c r="C6" s="137"/>
      <c r="D6" s="137"/>
      <c r="E6" s="137"/>
      <c r="F6" s="137"/>
      <c r="G6" s="137"/>
      <c r="H6" s="137"/>
      <c r="I6" s="137"/>
      <c r="J6" s="137"/>
    </row>
    <row r="7" spans="1:11" ht="13.5" x14ac:dyDescent="0.2">
      <c r="A7" s="68" t="s">
        <v>167</v>
      </c>
      <c r="B7" s="79">
        <v>1382074.4</v>
      </c>
      <c r="C7" s="79">
        <v>188124.9</v>
      </c>
      <c r="D7" s="79">
        <v>188124.9</v>
      </c>
      <c r="E7" s="79">
        <v>1193949.5</v>
      </c>
      <c r="F7" s="79">
        <v>57523.9</v>
      </c>
      <c r="G7" s="79">
        <v>51265.3</v>
      </c>
      <c r="H7" s="79">
        <v>617873.69999999995</v>
      </c>
      <c r="I7" s="79">
        <v>105341.5</v>
      </c>
      <c r="J7" s="80">
        <v>231001.4</v>
      </c>
    </row>
    <row r="8" spans="1:11" x14ac:dyDescent="0.2">
      <c r="A8" s="68" t="s">
        <v>168</v>
      </c>
      <c r="B8" s="83"/>
      <c r="C8" s="83"/>
      <c r="D8" s="83"/>
      <c r="E8" s="83"/>
      <c r="F8" s="83"/>
      <c r="G8" s="83"/>
      <c r="H8" s="83"/>
      <c r="I8" s="83"/>
      <c r="J8" s="84"/>
    </row>
    <row r="9" spans="1:11" x14ac:dyDescent="0.2">
      <c r="A9" s="72" t="s">
        <v>169</v>
      </c>
      <c r="B9" s="83">
        <v>77822.2</v>
      </c>
      <c r="C9" s="83">
        <v>4250.3</v>
      </c>
      <c r="D9" s="83">
        <v>4250.3</v>
      </c>
      <c r="E9" s="83">
        <v>73571.899999999994</v>
      </c>
      <c r="F9" s="83">
        <v>2105.6999999999998</v>
      </c>
      <c r="G9" s="83">
        <v>3960.8</v>
      </c>
      <c r="H9" s="83">
        <v>37148.400000000001</v>
      </c>
      <c r="I9" s="83">
        <v>6809.6</v>
      </c>
      <c r="J9" s="84">
        <v>13455.5</v>
      </c>
    </row>
    <row r="10" spans="1:11" x14ac:dyDescent="0.2">
      <c r="A10" s="72" t="s">
        <v>170</v>
      </c>
      <c r="B10" s="83">
        <v>36366.6</v>
      </c>
      <c r="C10" s="83">
        <v>8284.9</v>
      </c>
      <c r="D10" s="83">
        <v>8284.9</v>
      </c>
      <c r="E10" s="83">
        <v>28081.8</v>
      </c>
      <c r="F10" s="83">
        <v>938.8</v>
      </c>
      <c r="G10" s="83">
        <v>1341.2</v>
      </c>
      <c r="H10" s="83">
        <v>14376.3</v>
      </c>
      <c r="I10" s="83">
        <v>2149.5</v>
      </c>
      <c r="J10" s="84">
        <v>6557.6</v>
      </c>
    </row>
    <row r="11" spans="1:11" x14ac:dyDescent="0.2">
      <c r="A11" s="72" t="s">
        <v>171</v>
      </c>
      <c r="B11" s="83">
        <v>42581.8</v>
      </c>
      <c r="C11" s="83">
        <v>1093.5</v>
      </c>
      <c r="D11" s="83">
        <v>1093.5</v>
      </c>
      <c r="E11" s="83">
        <v>41488.400000000001</v>
      </c>
      <c r="F11" s="83">
        <v>1664.8</v>
      </c>
      <c r="G11" s="83">
        <v>1848.3</v>
      </c>
      <c r="H11" s="83">
        <v>23029.9</v>
      </c>
      <c r="I11" s="83">
        <v>3771.1</v>
      </c>
      <c r="J11" s="84">
        <v>6612.3</v>
      </c>
    </row>
    <row r="12" spans="1:11" x14ac:dyDescent="0.2">
      <c r="A12" s="72" t="s">
        <v>172</v>
      </c>
      <c r="B12" s="83">
        <v>51443.7</v>
      </c>
      <c r="C12" s="83">
        <v>5388.5</v>
      </c>
      <c r="D12" s="83">
        <v>5388.5</v>
      </c>
      <c r="E12" s="83">
        <v>46055.3</v>
      </c>
      <c r="F12" s="83">
        <v>1475.3</v>
      </c>
      <c r="G12" s="83">
        <v>1709.6</v>
      </c>
      <c r="H12" s="83">
        <v>23662.6</v>
      </c>
      <c r="I12" s="83">
        <v>3924.9</v>
      </c>
      <c r="J12" s="84">
        <v>10899.6</v>
      </c>
    </row>
    <row r="13" spans="1:11" x14ac:dyDescent="0.2">
      <c r="A13" s="68" t="s">
        <v>203</v>
      </c>
      <c r="B13" s="86"/>
      <c r="C13" s="86"/>
      <c r="D13" s="86"/>
      <c r="E13" s="86"/>
      <c r="F13" s="86"/>
      <c r="G13" s="86"/>
      <c r="H13" s="86"/>
      <c r="I13" s="86"/>
      <c r="J13" s="173"/>
    </row>
    <row r="14" spans="1:11" x14ac:dyDescent="0.2">
      <c r="A14" s="72" t="s">
        <v>175</v>
      </c>
      <c r="B14" s="83">
        <v>91543.6</v>
      </c>
      <c r="C14" s="83">
        <v>9696.9</v>
      </c>
      <c r="D14" s="83">
        <v>9696.9</v>
      </c>
      <c r="E14" s="83">
        <v>81846.7</v>
      </c>
      <c r="F14" s="83">
        <v>5739.2</v>
      </c>
      <c r="G14" s="83">
        <v>2209.1999999999998</v>
      </c>
      <c r="H14" s="83">
        <v>44010.400000000001</v>
      </c>
      <c r="I14" s="83">
        <v>7454.9</v>
      </c>
      <c r="J14" s="84">
        <v>15587.5</v>
      </c>
    </row>
    <row r="15" spans="1:11" x14ac:dyDescent="0.2">
      <c r="A15" s="72" t="s">
        <v>176</v>
      </c>
      <c r="B15" s="83">
        <v>68232.600000000006</v>
      </c>
      <c r="C15" s="83">
        <v>18487.8</v>
      </c>
      <c r="D15" s="83">
        <v>18487.8</v>
      </c>
      <c r="E15" s="83">
        <v>49744.800000000003</v>
      </c>
      <c r="F15" s="83">
        <v>1225.0999999999999</v>
      </c>
      <c r="G15" s="83">
        <v>2659.4</v>
      </c>
      <c r="H15" s="83">
        <v>20352.400000000001</v>
      </c>
      <c r="I15" s="83">
        <v>3936.8</v>
      </c>
      <c r="J15" s="84">
        <v>12982.5</v>
      </c>
    </row>
    <row r="16" spans="1:11" x14ac:dyDescent="0.2">
      <c r="A16" s="72" t="s">
        <v>177</v>
      </c>
      <c r="B16" s="83">
        <v>53159.7</v>
      </c>
      <c r="C16" s="83">
        <v>4033</v>
      </c>
      <c r="D16" s="83">
        <v>4033</v>
      </c>
      <c r="E16" s="83">
        <v>49126.7</v>
      </c>
      <c r="F16" s="83">
        <v>1625.9</v>
      </c>
      <c r="G16" s="83">
        <v>1944</v>
      </c>
      <c r="H16" s="83">
        <v>27064.1</v>
      </c>
      <c r="I16" s="83">
        <v>4598.2</v>
      </c>
      <c r="J16" s="84">
        <v>8247.2000000000007</v>
      </c>
    </row>
    <row r="17" spans="1:10" x14ac:dyDescent="0.2">
      <c r="A17" s="72" t="s">
        <v>178</v>
      </c>
      <c r="B17" s="83">
        <v>74732</v>
      </c>
      <c r="C17" s="83">
        <v>11556.1</v>
      </c>
      <c r="D17" s="83">
        <v>11556.1</v>
      </c>
      <c r="E17" s="83">
        <v>63175.9</v>
      </c>
      <c r="F17" s="83">
        <v>4020.3</v>
      </c>
      <c r="G17" s="83">
        <v>1683.7</v>
      </c>
      <c r="H17" s="83">
        <v>33730.1</v>
      </c>
      <c r="I17" s="83">
        <v>5759.2</v>
      </c>
      <c r="J17" s="84">
        <v>11336.6</v>
      </c>
    </row>
    <row r="18" spans="1:10" x14ac:dyDescent="0.2">
      <c r="A18" s="72" t="s">
        <v>179</v>
      </c>
      <c r="B18" s="83">
        <v>71857.600000000006</v>
      </c>
      <c r="C18" s="83">
        <v>5230.8</v>
      </c>
      <c r="D18" s="83">
        <v>5230.8</v>
      </c>
      <c r="E18" s="83">
        <v>66626.8</v>
      </c>
      <c r="F18" s="83">
        <v>5084.3999999999996</v>
      </c>
      <c r="G18" s="83">
        <v>4057.1</v>
      </c>
      <c r="H18" s="83">
        <v>33969</v>
      </c>
      <c r="I18" s="83">
        <v>5644.7</v>
      </c>
      <c r="J18" s="84">
        <v>9700</v>
      </c>
    </row>
    <row r="19" spans="1:10" x14ac:dyDescent="0.2">
      <c r="A19" s="72" t="s">
        <v>180</v>
      </c>
      <c r="B19" s="83">
        <v>56294.9</v>
      </c>
      <c r="C19" s="83">
        <v>8990.1</v>
      </c>
      <c r="D19" s="83">
        <v>8990.1</v>
      </c>
      <c r="E19" s="83">
        <v>47304.7</v>
      </c>
      <c r="F19" s="83">
        <v>2662.7</v>
      </c>
      <c r="G19" s="83">
        <v>1643.5</v>
      </c>
      <c r="H19" s="83">
        <v>22416</v>
      </c>
      <c r="I19" s="83">
        <v>4054.5</v>
      </c>
      <c r="J19" s="84">
        <v>14924</v>
      </c>
    </row>
    <row r="20" spans="1:10" x14ac:dyDescent="0.2">
      <c r="A20" s="68" t="s">
        <v>181</v>
      </c>
      <c r="B20" s="83"/>
      <c r="C20" s="83"/>
      <c r="D20" s="83"/>
      <c r="E20" s="83"/>
      <c r="F20" s="83"/>
      <c r="G20" s="83"/>
      <c r="H20" s="83"/>
      <c r="I20" s="83"/>
      <c r="J20" s="84"/>
    </row>
    <row r="21" spans="1:10" x14ac:dyDescent="0.2">
      <c r="A21" s="72" t="s">
        <v>182</v>
      </c>
      <c r="B21" s="83">
        <v>97152</v>
      </c>
      <c r="C21" s="83">
        <v>28386.799999999999</v>
      </c>
      <c r="D21" s="83">
        <v>28386.799999999999</v>
      </c>
      <c r="E21" s="83">
        <v>68765.2</v>
      </c>
      <c r="F21" s="83">
        <v>3051.5</v>
      </c>
      <c r="G21" s="83">
        <v>2697.6</v>
      </c>
      <c r="H21" s="83">
        <v>33064.300000000003</v>
      </c>
      <c r="I21" s="83">
        <v>5580.8</v>
      </c>
      <c r="J21" s="84">
        <v>15266.6</v>
      </c>
    </row>
    <row r="22" spans="1:10" x14ac:dyDescent="0.2">
      <c r="A22" s="72" t="s">
        <v>183</v>
      </c>
      <c r="B22" s="83">
        <v>117282.8</v>
      </c>
      <c r="C22" s="83">
        <v>26711.7</v>
      </c>
      <c r="D22" s="83">
        <v>26711.7</v>
      </c>
      <c r="E22" s="83">
        <v>90571.1</v>
      </c>
      <c r="F22" s="83">
        <v>3232.5</v>
      </c>
      <c r="G22" s="83">
        <v>4344.6000000000004</v>
      </c>
      <c r="H22" s="83">
        <v>44439.6</v>
      </c>
      <c r="I22" s="83">
        <v>8304.7000000000007</v>
      </c>
      <c r="J22" s="84">
        <v>19886.2</v>
      </c>
    </row>
    <row r="23" spans="1:10" x14ac:dyDescent="0.2">
      <c r="A23" s="72" t="s">
        <v>184</v>
      </c>
      <c r="B23" s="83">
        <v>54385.599999999999</v>
      </c>
      <c r="C23" s="83">
        <v>10119.1</v>
      </c>
      <c r="D23" s="83">
        <v>10119.1</v>
      </c>
      <c r="E23" s="83">
        <v>44266.5</v>
      </c>
      <c r="F23" s="83">
        <v>1235.8</v>
      </c>
      <c r="G23" s="83">
        <v>2237.4</v>
      </c>
      <c r="H23" s="83">
        <v>24105.5</v>
      </c>
      <c r="I23" s="83">
        <v>4057.2</v>
      </c>
      <c r="J23" s="84">
        <v>8613.9</v>
      </c>
    </row>
    <row r="24" spans="1:10" x14ac:dyDescent="0.2">
      <c r="A24" s="72" t="s">
        <v>185</v>
      </c>
      <c r="B24" s="83">
        <v>61621.1</v>
      </c>
      <c r="C24" s="83">
        <v>5738.5</v>
      </c>
      <c r="D24" s="83">
        <v>5738.5</v>
      </c>
      <c r="E24" s="83">
        <v>55882.6</v>
      </c>
      <c r="F24" s="83">
        <v>2349.3000000000002</v>
      </c>
      <c r="G24" s="83">
        <v>2779.2</v>
      </c>
      <c r="H24" s="83">
        <v>30485.1</v>
      </c>
      <c r="I24" s="83">
        <v>5166.5</v>
      </c>
      <c r="J24" s="84">
        <v>10487.2</v>
      </c>
    </row>
    <row r="25" spans="1:10" x14ac:dyDescent="0.2">
      <c r="A25" s="68" t="s">
        <v>186</v>
      </c>
      <c r="B25" s="83"/>
      <c r="C25" s="83"/>
      <c r="D25" s="83"/>
      <c r="E25" s="83"/>
      <c r="F25" s="83"/>
      <c r="G25" s="83"/>
      <c r="H25" s="83"/>
      <c r="I25" s="83"/>
      <c r="J25" s="84"/>
    </row>
    <row r="26" spans="1:10" x14ac:dyDescent="0.2">
      <c r="A26" s="72" t="s">
        <v>187</v>
      </c>
      <c r="B26" s="83">
        <v>40750.300000000003</v>
      </c>
      <c r="C26" s="83">
        <v>5153.3</v>
      </c>
      <c r="D26" s="83">
        <v>5153.3</v>
      </c>
      <c r="E26" s="83">
        <v>35597</v>
      </c>
      <c r="F26" s="83">
        <v>128.5</v>
      </c>
      <c r="G26" s="83">
        <v>1168.3</v>
      </c>
      <c r="H26" s="83">
        <v>20086.599999999999</v>
      </c>
      <c r="I26" s="83">
        <v>3124.6</v>
      </c>
      <c r="J26" s="84">
        <v>7115.2</v>
      </c>
    </row>
    <row r="27" spans="1:10" x14ac:dyDescent="0.2">
      <c r="A27" s="72" t="s">
        <v>188</v>
      </c>
      <c r="B27" s="83">
        <v>83431.8</v>
      </c>
      <c r="C27" s="83">
        <v>4318.1000000000004</v>
      </c>
      <c r="D27" s="83">
        <v>4318.1000000000004</v>
      </c>
      <c r="E27" s="83">
        <v>79113.7</v>
      </c>
      <c r="F27" s="83">
        <v>4985.2</v>
      </c>
      <c r="G27" s="83">
        <v>4104.1000000000004</v>
      </c>
      <c r="H27" s="83">
        <v>42648.4</v>
      </c>
      <c r="I27" s="83">
        <v>7323</v>
      </c>
      <c r="J27" s="84">
        <v>12058.4</v>
      </c>
    </row>
    <row r="28" spans="1:10" x14ac:dyDescent="0.2">
      <c r="A28" s="72" t="s">
        <v>189</v>
      </c>
      <c r="B28" s="83">
        <v>91155.1</v>
      </c>
      <c r="C28" s="83">
        <v>7351.3</v>
      </c>
      <c r="D28" s="83">
        <v>7351.3</v>
      </c>
      <c r="E28" s="83">
        <v>83803.8</v>
      </c>
      <c r="F28" s="83">
        <v>4606.3</v>
      </c>
      <c r="G28" s="83">
        <v>2629.9</v>
      </c>
      <c r="H28" s="83">
        <v>43996.7</v>
      </c>
      <c r="I28" s="83">
        <v>7297.2</v>
      </c>
      <c r="J28" s="84">
        <v>16146.2</v>
      </c>
    </row>
    <row r="29" spans="1:10" x14ac:dyDescent="0.2">
      <c r="A29" s="72" t="s">
        <v>190</v>
      </c>
      <c r="B29" s="83">
        <v>46533.3</v>
      </c>
      <c r="C29" s="83">
        <v>7558.4</v>
      </c>
      <c r="D29" s="83">
        <v>7558.4</v>
      </c>
      <c r="E29" s="83">
        <v>38975</v>
      </c>
      <c r="F29" s="83">
        <v>1399.9</v>
      </c>
      <c r="G29" s="83">
        <v>2444</v>
      </c>
      <c r="H29" s="83">
        <v>20068.5</v>
      </c>
      <c r="I29" s="83">
        <v>3161.4</v>
      </c>
      <c r="J29" s="84">
        <v>6592.8</v>
      </c>
    </row>
    <row r="30" spans="1:10" x14ac:dyDescent="0.2">
      <c r="A30" s="72" t="s">
        <v>191</v>
      </c>
      <c r="B30" s="83">
        <v>114950.39999999999</v>
      </c>
      <c r="C30" s="83">
        <v>11882.6</v>
      </c>
      <c r="D30" s="83">
        <v>11882.6</v>
      </c>
      <c r="E30" s="83">
        <v>103067.8</v>
      </c>
      <c r="F30" s="83">
        <v>7277.2</v>
      </c>
      <c r="G30" s="83">
        <v>4044.4</v>
      </c>
      <c r="H30" s="83">
        <v>53517</v>
      </c>
      <c r="I30" s="83">
        <v>9083.2000000000007</v>
      </c>
      <c r="J30" s="84">
        <v>16015.8</v>
      </c>
    </row>
    <row r="31" spans="1:10" x14ac:dyDescent="0.2">
      <c r="A31" s="72" t="s">
        <v>192</v>
      </c>
      <c r="B31" s="83">
        <v>50777.1</v>
      </c>
      <c r="C31" s="83">
        <v>3893.3</v>
      </c>
      <c r="D31" s="83">
        <v>3893.3</v>
      </c>
      <c r="E31" s="83">
        <v>46883.8</v>
      </c>
      <c r="F31" s="83">
        <v>2715.4</v>
      </c>
      <c r="G31" s="83">
        <v>1759.1</v>
      </c>
      <c r="H31" s="83">
        <v>25702.799999999999</v>
      </c>
      <c r="I31" s="83">
        <v>4139.3999999999996</v>
      </c>
      <c r="J31" s="84">
        <v>8516.2000000000007</v>
      </c>
    </row>
    <row r="32" spans="1:10" x14ac:dyDescent="0.2">
      <c r="A32" s="149" t="s">
        <v>194</v>
      </c>
      <c r="B32" s="149"/>
      <c r="C32" s="149"/>
      <c r="D32" s="149"/>
      <c r="E32" s="149"/>
      <c r="F32" s="149"/>
      <c r="G32" s="149"/>
      <c r="H32" s="149"/>
      <c r="I32" s="149"/>
      <c r="J32" s="149"/>
    </row>
    <row r="33" spans="1:10" ht="13.5" x14ac:dyDescent="0.2">
      <c r="A33" s="68" t="s">
        <v>167</v>
      </c>
      <c r="B33" s="79">
        <v>100</v>
      </c>
      <c r="C33" s="79">
        <v>13.6</v>
      </c>
      <c r="D33" s="79">
        <v>13.6</v>
      </c>
      <c r="E33" s="79">
        <v>86.4</v>
      </c>
      <c r="F33" s="79">
        <v>4.2</v>
      </c>
      <c r="G33" s="79">
        <v>3.7</v>
      </c>
      <c r="H33" s="79">
        <v>44.7</v>
      </c>
      <c r="I33" s="79">
        <v>7.6</v>
      </c>
      <c r="J33" s="80">
        <v>16.7</v>
      </c>
    </row>
    <row r="34" spans="1:10" x14ac:dyDescent="0.2">
      <c r="A34" s="68" t="s">
        <v>168</v>
      </c>
      <c r="B34" s="83"/>
      <c r="C34" s="83"/>
      <c r="D34" s="83"/>
      <c r="E34" s="83"/>
      <c r="F34" s="83"/>
      <c r="G34" s="83"/>
      <c r="H34" s="83"/>
      <c r="I34" s="83"/>
      <c r="J34" s="84"/>
    </row>
    <row r="35" spans="1:10" x14ac:dyDescent="0.2">
      <c r="A35" s="72" t="s">
        <v>169</v>
      </c>
      <c r="B35" s="83">
        <v>100</v>
      </c>
      <c r="C35" s="83">
        <v>5.5</v>
      </c>
      <c r="D35" s="83">
        <v>5.5</v>
      </c>
      <c r="E35" s="83">
        <v>94.5</v>
      </c>
      <c r="F35" s="83">
        <v>2.7</v>
      </c>
      <c r="G35" s="83">
        <v>5.0999999999999996</v>
      </c>
      <c r="H35" s="83">
        <v>47.7</v>
      </c>
      <c r="I35" s="83">
        <v>8.8000000000000007</v>
      </c>
      <c r="J35" s="84">
        <v>17.3</v>
      </c>
    </row>
    <row r="36" spans="1:10" x14ac:dyDescent="0.2">
      <c r="A36" s="72" t="s">
        <v>170</v>
      </c>
      <c r="B36" s="83">
        <v>100</v>
      </c>
      <c r="C36" s="83">
        <v>22.8</v>
      </c>
      <c r="D36" s="83">
        <v>22.8</v>
      </c>
      <c r="E36" s="83">
        <v>77.2</v>
      </c>
      <c r="F36" s="83">
        <v>2.6</v>
      </c>
      <c r="G36" s="83">
        <v>3.7</v>
      </c>
      <c r="H36" s="83">
        <v>39.5</v>
      </c>
      <c r="I36" s="83">
        <v>5.9</v>
      </c>
      <c r="J36" s="84">
        <v>18</v>
      </c>
    </row>
    <row r="37" spans="1:10" x14ac:dyDescent="0.2">
      <c r="A37" s="72" t="s">
        <v>171</v>
      </c>
      <c r="B37" s="83">
        <v>100</v>
      </c>
      <c r="C37" s="83">
        <v>2.6</v>
      </c>
      <c r="D37" s="83">
        <v>2.6</v>
      </c>
      <c r="E37" s="83">
        <v>97.4</v>
      </c>
      <c r="F37" s="83">
        <v>3.9</v>
      </c>
      <c r="G37" s="83">
        <v>4.3</v>
      </c>
      <c r="H37" s="83">
        <v>54.1</v>
      </c>
      <c r="I37" s="83">
        <v>8.9</v>
      </c>
      <c r="J37" s="84">
        <v>15.5</v>
      </c>
    </row>
    <row r="38" spans="1:10" x14ac:dyDescent="0.2">
      <c r="A38" s="72" t="s">
        <v>172</v>
      </c>
      <c r="B38" s="83">
        <v>100</v>
      </c>
      <c r="C38" s="83">
        <v>10.5</v>
      </c>
      <c r="D38" s="83">
        <v>10.5</v>
      </c>
      <c r="E38" s="83">
        <v>89.5</v>
      </c>
      <c r="F38" s="83">
        <v>2.9</v>
      </c>
      <c r="G38" s="83">
        <v>3.3</v>
      </c>
      <c r="H38" s="83">
        <v>46</v>
      </c>
      <c r="I38" s="83">
        <v>7.6</v>
      </c>
      <c r="J38" s="84">
        <v>21.2</v>
      </c>
    </row>
    <row r="39" spans="1:10" x14ac:dyDescent="0.2">
      <c r="A39" s="68" t="s">
        <v>173</v>
      </c>
      <c r="B39" s="131"/>
      <c r="C39" s="131"/>
      <c r="D39" s="131"/>
      <c r="E39" s="131"/>
      <c r="F39" s="131"/>
      <c r="G39" s="131"/>
      <c r="H39" s="131"/>
      <c r="I39" s="131"/>
      <c r="J39" s="172"/>
    </row>
    <row r="40" spans="1:10" x14ac:dyDescent="0.2">
      <c r="A40" s="68" t="s">
        <v>174</v>
      </c>
      <c r="B40" s="131"/>
      <c r="C40" s="131"/>
      <c r="D40" s="131"/>
      <c r="E40" s="131"/>
      <c r="F40" s="131"/>
      <c r="G40" s="131"/>
      <c r="H40" s="131"/>
      <c r="I40" s="131"/>
      <c r="J40" s="172"/>
    </row>
    <row r="41" spans="1:10" x14ac:dyDescent="0.2">
      <c r="A41" s="72" t="s">
        <v>175</v>
      </c>
      <c r="B41" s="83">
        <v>100</v>
      </c>
      <c r="C41" s="83">
        <v>10.6</v>
      </c>
      <c r="D41" s="83">
        <v>10.6</v>
      </c>
      <c r="E41" s="83">
        <v>89.4</v>
      </c>
      <c r="F41" s="83">
        <v>6.3</v>
      </c>
      <c r="G41" s="83">
        <v>2.4</v>
      </c>
      <c r="H41" s="83">
        <v>48.1</v>
      </c>
      <c r="I41" s="83">
        <v>8.1</v>
      </c>
      <c r="J41" s="84">
        <v>17</v>
      </c>
    </row>
    <row r="42" spans="1:10" x14ac:dyDescent="0.2">
      <c r="A42" s="72" t="s">
        <v>176</v>
      </c>
      <c r="B42" s="83">
        <v>100</v>
      </c>
      <c r="C42" s="83">
        <v>27.1</v>
      </c>
      <c r="D42" s="83">
        <v>27.1</v>
      </c>
      <c r="E42" s="83">
        <v>72.900000000000006</v>
      </c>
      <c r="F42" s="83">
        <v>1.8</v>
      </c>
      <c r="G42" s="83">
        <v>3.9</v>
      </c>
      <c r="H42" s="83">
        <v>29.8</v>
      </c>
      <c r="I42" s="83">
        <v>5.8</v>
      </c>
      <c r="J42" s="84">
        <v>19</v>
      </c>
    </row>
    <row r="43" spans="1:10" x14ac:dyDescent="0.2">
      <c r="A43" s="72" t="s">
        <v>177</v>
      </c>
      <c r="B43" s="83">
        <v>100</v>
      </c>
      <c r="C43" s="83">
        <v>7.6</v>
      </c>
      <c r="D43" s="83">
        <v>7.6</v>
      </c>
      <c r="E43" s="83">
        <v>92.4</v>
      </c>
      <c r="F43" s="83">
        <v>3.1</v>
      </c>
      <c r="G43" s="83">
        <v>3.7</v>
      </c>
      <c r="H43" s="83">
        <v>50.9</v>
      </c>
      <c r="I43" s="83">
        <v>8.6</v>
      </c>
      <c r="J43" s="84">
        <v>15.5</v>
      </c>
    </row>
    <row r="44" spans="1:10" x14ac:dyDescent="0.2">
      <c r="A44" s="72" t="s">
        <v>178</v>
      </c>
      <c r="B44" s="83">
        <v>100</v>
      </c>
      <c r="C44" s="83">
        <v>15.5</v>
      </c>
      <c r="D44" s="83">
        <v>15.5</v>
      </c>
      <c r="E44" s="83">
        <v>84.5</v>
      </c>
      <c r="F44" s="83">
        <v>5.4</v>
      </c>
      <c r="G44" s="83">
        <v>2.2999999999999998</v>
      </c>
      <c r="H44" s="83">
        <v>45.1</v>
      </c>
      <c r="I44" s="83">
        <v>7.7</v>
      </c>
      <c r="J44" s="84">
        <v>15.2</v>
      </c>
    </row>
    <row r="45" spans="1:10" x14ac:dyDescent="0.2">
      <c r="A45" s="72" t="s">
        <v>179</v>
      </c>
      <c r="B45" s="83">
        <v>100</v>
      </c>
      <c r="C45" s="83">
        <v>7.3</v>
      </c>
      <c r="D45" s="83">
        <v>7.3</v>
      </c>
      <c r="E45" s="83">
        <v>92.7</v>
      </c>
      <c r="F45" s="83">
        <v>7.1</v>
      </c>
      <c r="G45" s="83">
        <v>5.6</v>
      </c>
      <c r="H45" s="83">
        <v>47.3</v>
      </c>
      <c r="I45" s="83">
        <v>7.9</v>
      </c>
      <c r="J45" s="84">
        <v>13.5</v>
      </c>
    </row>
    <row r="46" spans="1:10" x14ac:dyDescent="0.2">
      <c r="A46" s="72" t="s">
        <v>180</v>
      </c>
      <c r="B46" s="83">
        <v>100</v>
      </c>
      <c r="C46" s="83">
        <v>16</v>
      </c>
      <c r="D46" s="83">
        <v>16</v>
      </c>
      <c r="E46" s="83">
        <v>84</v>
      </c>
      <c r="F46" s="83">
        <v>4.7</v>
      </c>
      <c r="G46" s="83">
        <v>2.9</v>
      </c>
      <c r="H46" s="83">
        <v>39.799999999999997</v>
      </c>
      <c r="I46" s="83">
        <v>7.2</v>
      </c>
      <c r="J46" s="84">
        <v>26.5</v>
      </c>
    </row>
    <row r="47" spans="1:10" x14ac:dyDescent="0.2">
      <c r="A47" s="68" t="s">
        <v>181</v>
      </c>
      <c r="B47" s="83"/>
      <c r="C47" s="83"/>
      <c r="D47" s="83"/>
      <c r="E47" s="83"/>
      <c r="F47" s="83"/>
      <c r="G47" s="83"/>
      <c r="H47" s="83"/>
      <c r="I47" s="83"/>
      <c r="J47" s="84"/>
    </row>
    <row r="48" spans="1:10" x14ac:dyDescent="0.2">
      <c r="A48" s="72" t="s">
        <v>182</v>
      </c>
      <c r="B48" s="83">
        <v>100</v>
      </c>
      <c r="C48" s="83">
        <v>29.2</v>
      </c>
      <c r="D48" s="83">
        <v>29.2</v>
      </c>
      <c r="E48" s="83">
        <v>70.8</v>
      </c>
      <c r="F48" s="83">
        <v>3.1</v>
      </c>
      <c r="G48" s="83">
        <v>2.8</v>
      </c>
      <c r="H48" s="83">
        <v>34</v>
      </c>
      <c r="I48" s="83">
        <v>5.7</v>
      </c>
      <c r="J48" s="84">
        <v>15.7</v>
      </c>
    </row>
    <row r="49" spans="1:10" x14ac:dyDescent="0.2">
      <c r="A49" s="72" t="s">
        <v>183</v>
      </c>
      <c r="B49" s="83">
        <v>100</v>
      </c>
      <c r="C49" s="83">
        <v>22.8</v>
      </c>
      <c r="D49" s="83">
        <v>22.8</v>
      </c>
      <c r="E49" s="83">
        <v>77.2</v>
      </c>
      <c r="F49" s="83">
        <v>2.8</v>
      </c>
      <c r="G49" s="83">
        <v>3.7</v>
      </c>
      <c r="H49" s="83">
        <v>37.9</v>
      </c>
      <c r="I49" s="83">
        <v>7.1</v>
      </c>
      <c r="J49" s="84">
        <v>17</v>
      </c>
    </row>
    <row r="50" spans="1:10" x14ac:dyDescent="0.2">
      <c r="A50" s="72" t="s">
        <v>184</v>
      </c>
      <c r="B50" s="83">
        <v>100</v>
      </c>
      <c r="C50" s="83">
        <v>18.600000000000001</v>
      </c>
      <c r="D50" s="83">
        <v>18.600000000000001</v>
      </c>
      <c r="E50" s="83">
        <v>81.400000000000006</v>
      </c>
      <c r="F50" s="83">
        <v>2.2999999999999998</v>
      </c>
      <c r="G50" s="83">
        <v>4.0999999999999996</v>
      </c>
      <c r="H50" s="83">
        <v>44.3</v>
      </c>
      <c r="I50" s="83">
        <v>7.5</v>
      </c>
      <c r="J50" s="84">
        <v>15.8</v>
      </c>
    </row>
    <row r="51" spans="1:10" x14ac:dyDescent="0.2">
      <c r="A51" s="72" t="s">
        <v>185</v>
      </c>
      <c r="B51" s="83">
        <v>100</v>
      </c>
      <c r="C51" s="83">
        <v>9.3000000000000007</v>
      </c>
      <c r="D51" s="83">
        <v>9.3000000000000007</v>
      </c>
      <c r="E51" s="83">
        <v>90.7</v>
      </c>
      <c r="F51" s="83">
        <v>3.8</v>
      </c>
      <c r="G51" s="83">
        <v>4.5</v>
      </c>
      <c r="H51" s="83">
        <v>49.5</v>
      </c>
      <c r="I51" s="83">
        <v>8.4</v>
      </c>
      <c r="J51" s="84">
        <v>17</v>
      </c>
    </row>
    <row r="52" spans="1:10" x14ac:dyDescent="0.2">
      <c r="A52" s="68" t="s">
        <v>186</v>
      </c>
      <c r="B52" s="83"/>
      <c r="C52" s="83"/>
      <c r="D52" s="83"/>
      <c r="E52" s="83"/>
      <c r="F52" s="83"/>
      <c r="G52" s="83"/>
      <c r="H52" s="83"/>
      <c r="I52" s="83"/>
      <c r="J52" s="84"/>
    </row>
    <row r="53" spans="1:10" x14ac:dyDescent="0.2">
      <c r="A53" s="72" t="s">
        <v>187</v>
      </c>
      <c r="B53" s="83">
        <v>100</v>
      </c>
      <c r="C53" s="83">
        <v>12.6</v>
      </c>
      <c r="D53" s="83">
        <v>12.6</v>
      </c>
      <c r="E53" s="83">
        <v>87.4</v>
      </c>
      <c r="F53" s="83">
        <v>0.3</v>
      </c>
      <c r="G53" s="83">
        <v>2.9</v>
      </c>
      <c r="H53" s="83">
        <v>49.3</v>
      </c>
      <c r="I53" s="83">
        <v>7.7</v>
      </c>
      <c r="J53" s="84">
        <v>17.5</v>
      </c>
    </row>
    <row r="54" spans="1:10" x14ac:dyDescent="0.2">
      <c r="A54" s="72" t="s">
        <v>188</v>
      </c>
      <c r="B54" s="83">
        <v>100</v>
      </c>
      <c r="C54" s="83">
        <v>5.2</v>
      </c>
      <c r="D54" s="83">
        <v>5.2</v>
      </c>
      <c r="E54" s="83">
        <v>94.8</v>
      </c>
      <c r="F54" s="83">
        <v>6</v>
      </c>
      <c r="G54" s="83">
        <v>4.9000000000000004</v>
      </c>
      <c r="H54" s="83">
        <v>51.1</v>
      </c>
      <c r="I54" s="83">
        <v>8.8000000000000007</v>
      </c>
      <c r="J54" s="84">
        <v>14.5</v>
      </c>
    </row>
    <row r="55" spans="1:10" x14ac:dyDescent="0.2">
      <c r="A55" s="72" t="s">
        <v>189</v>
      </c>
      <c r="B55" s="83">
        <v>100</v>
      </c>
      <c r="C55" s="83">
        <v>8.1</v>
      </c>
      <c r="D55" s="83">
        <v>8.1</v>
      </c>
      <c r="E55" s="83">
        <v>91.9</v>
      </c>
      <c r="F55" s="83">
        <v>5.0999999999999996</v>
      </c>
      <c r="G55" s="83">
        <v>2.9</v>
      </c>
      <c r="H55" s="83">
        <v>48.3</v>
      </c>
      <c r="I55" s="83">
        <v>8</v>
      </c>
      <c r="J55" s="84">
        <v>17.7</v>
      </c>
    </row>
    <row r="56" spans="1:10" x14ac:dyDescent="0.2">
      <c r="A56" s="72" t="s">
        <v>190</v>
      </c>
      <c r="B56" s="83">
        <v>100</v>
      </c>
      <c r="C56" s="83">
        <v>16.2</v>
      </c>
      <c r="D56" s="83">
        <v>16.2</v>
      </c>
      <c r="E56" s="83">
        <v>83.8</v>
      </c>
      <c r="F56" s="83">
        <v>3</v>
      </c>
      <c r="G56" s="83">
        <v>5.3</v>
      </c>
      <c r="H56" s="83">
        <v>43.1</v>
      </c>
      <c r="I56" s="83">
        <v>6.8</v>
      </c>
      <c r="J56" s="84">
        <v>14.2</v>
      </c>
    </row>
    <row r="57" spans="1:10" x14ac:dyDescent="0.2">
      <c r="A57" s="72" t="s">
        <v>191</v>
      </c>
      <c r="B57" s="83">
        <v>100</v>
      </c>
      <c r="C57" s="83">
        <v>10.3</v>
      </c>
      <c r="D57" s="83">
        <v>10.3</v>
      </c>
      <c r="E57" s="83">
        <v>89.7</v>
      </c>
      <c r="F57" s="83">
        <v>6.3</v>
      </c>
      <c r="G57" s="83">
        <v>3.5</v>
      </c>
      <c r="H57" s="83">
        <v>46.6</v>
      </c>
      <c r="I57" s="83">
        <v>7.9</v>
      </c>
      <c r="J57" s="84">
        <v>13.9</v>
      </c>
    </row>
    <row r="58" spans="1:10" x14ac:dyDescent="0.2">
      <c r="A58" s="72" t="s">
        <v>192</v>
      </c>
      <c r="B58" s="83">
        <v>100</v>
      </c>
      <c r="C58" s="83">
        <v>7.7</v>
      </c>
      <c r="D58" s="83">
        <v>7.7</v>
      </c>
      <c r="E58" s="83">
        <v>92.3</v>
      </c>
      <c r="F58" s="83">
        <v>5.3</v>
      </c>
      <c r="G58" s="83">
        <v>3.5</v>
      </c>
      <c r="H58" s="83">
        <v>50.6</v>
      </c>
      <c r="I58" s="83">
        <v>8.1999999999999993</v>
      </c>
      <c r="J58" s="84">
        <v>16.8</v>
      </c>
    </row>
    <row r="59" spans="1:10" x14ac:dyDescent="0.2">
      <c r="A59" s="174"/>
    </row>
    <row r="60" spans="1:10" x14ac:dyDescent="0.2">
      <c r="A60" s="67" t="s">
        <v>195</v>
      </c>
    </row>
  </sheetData>
  <sortState ref="A71:Q93">
    <sortCondition ref="A71:A93"/>
  </sortState>
  <mergeCells count="19">
    <mergeCell ref="A32:J3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A6:J6"/>
    <mergeCell ref="A3:A5"/>
    <mergeCell ref="B3:B5"/>
    <mergeCell ref="C3:D3"/>
    <mergeCell ref="E3:J3"/>
    <mergeCell ref="C4:C5"/>
    <mergeCell ref="D4:D5"/>
    <mergeCell ref="E4:E5"/>
    <mergeCell ref="F4:J4"/>
  </mergeCells>
  <phoneticPr fontId="7" type="noConversion"/>
  <hyperlinks>
    <hyperlink ref="K2" location="'SPIS TABLIC'!A1" display="SPIS TABLIC"/>
  </hyperlinks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workbookViewId="0">
      <pane xSplit="1" ySplit="5" topLeftCell="B6" activePane="bottomRight" state="frozen"/>
      <selection activeCell="P280" sqref="P280:AA287"/>
      <selection pane="topRight" activeCell="P280" sqref="P280:AA287"/>
      <selection pane="bottomLeft" activeCell="P280" sqref="P280:AA287"/>
      <selection pane="bottomRight" activeCell="F2" sqref="F2"/>
    </sheetView>
  </sheetViews>
  <sheetFormatPr defaultRowHeight="12.75" x14ac:dyDescent="0.2"/>
  <cols>
    <col min="1" max="1" width="27.28515625" customWidth="1"/>
    <col min="2" max="2" width="10.140625" bestFit="1" customWidth="1"/>
    <col min="3" max="4" width="10" bestFit="1" customWidth="1"/>
  </cols>
  <sheetData>
    <row r="1" spans="1:6" x14ac:dyDescent="0.2">
      <c r="A1" s="49" t="s">
        <v>150</v>
      </c>
      <c r="B1" s="2"/>
    </row>
    <row r="2" spans="1:6" ht="13.5" thickBot="1" x14ac:dyDescent="0.25">
      <c r="A2" s="2"/>
      <c r="F2" s="218" t="s">
        <v>586</v>
      </c>
    </row>
    <row r="3" spans="1:6" ht="42" customHeight="1" thickBot="1" x14ac:dyDescent="0.25">
      <c r="A3" s="114" t="s">
        <v>29</v>
      </c>
      <c r="B3" s="116" t="s">
        <v>30</v>
      </c>
      <c r="C3" s="118" t="s">
        <v>31</v>
      </c>
      <c r="D3" s="114"/>
      <c r="E3" s="118" t="s">
        <v>32</v>
      </c>
    </row>
    <row r="4" spans="1:6" ht="27" customHeight="1" thickBot="1" x14ac:dyDescent="0.25">
      <c r="A4" s="115"/>
      <c r="B4" s="117"/>
      <c r="C4" s="52"/>
      <c r="D4" s="53" t="s">
        <v>33</v>
      </c>
      <c r="E4" s="119"/>
    </row>
    <row r="5" spans="1:6" ht="13.5" customHeight="1" x14ac:dyDescent="0.2">
      <c r="A5" s="121" t="s">
        <v>34</v>
      </c>
      <c r="B5" s="121"/>
      <c r="C5" s="121"/>
      <c r="D5" s="121"/>
      <c r="E5" s="121"/>
    </row>
    <row r="6" spans="1:6" x14ac:dyDescent="0.2">
      <c r="A6" s="3" t="s">
        <v>35</v>
      </c>
      <c r="B6" s="33">
        <v>4764.8536135307013</v>
      </c>
      <c r="C6" s="33">
        <v>4510.618213415054</v>
      </c>
      <c r="D6" s="15">
        <v>94.66436073935833</v>
      </c>
      <c r="E6" s="34">
        <v>-254.24</v>
      </c>
      <c r="F6" s="46" t="s">
        <v>149</v>
      </c>
    </row>
    <row r="7" spans="1:6" x14ac:dyDescent="0.2">
      <c r="A7" s="8" t="s">
        <v>36</v>
      </c>
      <c r="B7" s="4"/>
      <c r="C7" s="4"/>
      <c r="D7" s="4"/>
      <c r="E7" s="6"/>
    </row>
    <row r="8" spans="1:6" x14ac:dyDescent="0.2">
      <c r="A8" s="9" t="s">
        <v>37</v>
      </c>
      <c r="B8" s="16">
        <v>50.039557616022599</v>
      </c>
      <c r="C8" s="16">
        <v>34.971896823559575</v>
      </c>
      <c r="D8" s="4" t="s">
        <v>97</v>
      </c>
      <c r="E8" s="18">
        <v>-15.067660792463023</v>
      </c>
    </row>
    <row r="9" spans="1:6" x14ac:dyDescent="0.2">
      <c r="A9" s="9" t="s">
        <v>127</v>
      </c>
      <c r="B9" s="16">
        <v>22.021072105035842</v>
      </c>
      <c r="C9" s="16">
        <v>28.978883827247927</v>
      </c>
      <c r="D9" s="4" t="s">
        <v>97</v>
      </c>
      <c r="E9" s="18">
        <v>6.9578117222120852</v>
      </c>
    </row>
    <row r="10" spans="1:6" x14ac:dyDescent="0.2">
      <c r="A10" s="9" t="s">
        <v>38</v>
      </c>
      <c r="B10" s="16">
        <v>28</v>
      </c>
      <c r="C10" s="16">
        <v>36.049219349192512</v>
      </c>
      <c r="D10" s="4" t="s">
        <v>97</v>
      </c>
      <c r="E10" s="18">
        <v>8.1098490702509523</v>
      </c>
    </row>
    <row r="11" spans="1:6" x14ac:dyDescent="0.2">
      <c r="A11" s="10" t="s">
        <v>39</v>
      </c>
      <c r="B11" s="16">
        <v>21.535792686519763</v>
      </c>
      <c r="C11" s="16">
        <v>24.19124814871509</v>
      </c>
      <c r="D11" s="4" t="s">
        <v>97</v>
      </c>
      <c r="E11" s="18">
        <v>2.6554554621953272</v>
      </c>
    </row>
    <row r="12" spans="1:6" x14ac:dyDescent="0.2">
      <c r="A12" s="3" t="s">
        <v>40</v>
      </c>
      <c r="B12" s="33">
        <v>4774.7325499766303</v>
      </c>
      <c r="C12" s="33">
        <v>4514.0087866076256</v>
      </c>
      <c r="D12" s="15">
        <v>94.539510629338167</v>
      </c>
      <c r="E12" s="34">
        <v>-260.7237633690047</v>
      </c>
      <c r="F12" s="46" t="s">
        <v>149</v>
      </c>
    </row>
    <row r="13" spans="1:6" x14ac:dyDescent="0.2">
      <c r="A13" s="8" t="s">
        <v>41</v>
      </c>
      <c r="B13" s="4"/>
      <c r="C13" s="4"/>
      <c r="D13" s="4"/>
      <c r="E13" s="6"/>
    </row>
    <row r="14" spans="1:6" x14ac:dyDescent="0.2">
      <c r="A14" s="9" t="s">
        <v>42</v>
      </c>
      <c r="B14" s="16">
        <v>80.957917265086323</v>
      </c>
      <c r="C14" s="16">
        <v>78.802526300094172</v>
      </c>
      <c r="D14" s="4" t="s">
        <v>97</v>
      </c>
      <c r="E14" s="18">
        <v>-2.1553909649921508</v>
      </c>
    </row>
    <row r="15" spans="1:6" x14ac:dyDescent="0.2">
      <c r="A15" s="9" t="s">
        <v>43</v>
      </c>
      <c r="B15" s="16">
        <v>19.042082734913663</v>
      </c>
      <c r="C15" s="16">
        <v>21.197473699905839</v>
      </c>
      <c r="D15" s="4" t="s">
        <v>97</v>
      </c>
      <c r="E15" s="18">
        <v>2.1553909649921756</v>
      </c>
    </row>
    <row r="16" spans="1:6" x14ac:dyDescent="0.2">
      <c r="A16" s="10" t="s">
        <v>44</v>
      </c>
      <c r="B16" s="16">
        <v>18.221088955737038</v>
      </c>
      <c r="C16" s="16">
        <v>20.71892283769386</v>
      </c>
      <c r="D16" s="4" t="s">
        <v>97</v>
      </c>
      <c r="E16" s="18">
        <v>2.4978338819568222</v>
      </c>
    </row>
    <row r="17" spans="1:6" ht="13.5" customHeight="1" x14ac:dyDescent="0.2">
      <c r="A17" s="120" t="s">
        <v>45</v>
      </c>
      <c r="B17" s="120"/>
      <c r="C17" s="120"/>
      <c r="D17" s="120"/>
      <c r="E17" s="120"/>
    </row>
    <row r="18" spans="1:6" x14ac:dyDescent="0.2">
      <c r="A18" s="3" t="s">
        <v>35</v>
      </c>
      <c r="B18" s="33">
        <v>3098.9429333432445</v>
      </c>
      <c r="C18" s="33">
        <v>2947.97921286564</v>
      </c>
      <c r="D18" s="15">
        <v>95.12854145026995</v>
      </c>
      <c r="E18" s="34">
        <v>-150.96372047760451</v>
      </c>
      <c r="F18" s="46" t="s">
        <v>149</v>
      </c>
    </row>
    <row r="19" spans="1:6" x14ac:dyDescent="0.2">
      <c r="A19" s="8" t="s">
        <v>36</v>
      </c>
      <c r="B19" s="4"/>
      <c r="C19" s="4"/>
      <c r="D19" s="4"/>
      <c r="E19" s="6"/>
    </row>
    <row r="20" spans="1:6" x14ac:dyDescent="0.2">
      <c r="A20" s="9" t="s">
        <v>37</v>
      </c>
      <c r="B20" s="16">
        <v>48.156324928116753</v>
      </c>
      <c r="C20" s="16">
        <v>34.741201871483526</v>
      </c>
      <c r="D20" s="4" t="s">
        <v>97</v>
      </c>
      <c r="E20" s="18">
        <v>-13.415123056633227</v>
      </c>
    </row>
    <row r="21" spans="1:6" x14ac:dyDescent="0.2">
      <c r="A21" s="9" t="s">
        <v>127</v>
      </c>
      <c r="B21" s="16">
        <v>20.869108929479928</v>
      </c>
      <c r="C21" s="16">
        <v>26.072948394712803</v>
      </c>
      <c r="D21" s="4" t="s">
        <v>97</v>
      </c>
      <c r="E21" s="18">
        <v>5.2038394652328748</v>
      </c>
    </row>
    <row r="22" spans="1:6" x14ac:dyDescent="0.2">
      <c r="A22" s="9" t="s">
        <v>38</v>
      </c>
      <c r="B22" s="16">
        <v>30.974566142403319</v>
      </c>
      <c r="C22" s="16">
        <v>39.185849733803678</v>
      </c>
      <c r="D22" s="4" t="s">
        <v>97</v>
      </c>
      <c r="E22" s="18">
        <v>8.2112835914003597</v>
      </c>
    </row>
    <row r="23" spans="1:6" x14ac:dyDescent="0.2">
      <c r="A23" s="10" t="s">
        <v>39</v>
      </c>
      <c r="B23" s="16">
        <v>22.631110733562775</v>
      </c>
      <c r="C23" s="16">
        <v>24.412354474791535</v>
      </c>
      <c r="D23" s="4" t="s">
        <v>97</v>
      </c>
      <c r="E23" s="18">
        <v>1.7812437412287601</v>
      </c>
    </row>
    <row r="24" spans="1:6" x14ac:dyDescent="0.2">
      <c r="A24" s="3" t="s">
        <v>40</v>
      </c>
      <c r="B24" s="33">
        <v>3075.6791793332095</v>
      </c>
      <c r="C24" s="33">
        <v>2894.49006899914</v>
      </c>
      <c r="D24" s="15">
        <v>94.108972367743817</v>
      </c>
      <c r="E24" s="34">
        <v>-181.18911033406948</v>
      </c>
      <c r="F24" s="46" t="s">
        <v>149</v>
      </c>
    </row>
    <row r="25" spans="1:6" x14ac:dyDescent="0.2">
      <c r="A25" s="8" t="s">
        <v>41</v>
      </c>
      <c r="B25" s="4"/>
      <c r="C25" s="4"/>
      <c r="D25" s="4"/>
      <c r="E25" s="6"/>
    </row>
    <row r="26" spans="1:6" x14ac:dyDescent="0.2">
      <c r="A26" s="9" t="s">
        <v>42</v>
      </c>
      <c r="B26" s="16">
        <v>83.419165301773006</v>
      </c>
      <c r="C26" s="16">
        <v>83.827630273955222</v>
      </c>
      <c r="D26" s="4" t="s">
        <v>97</v>
      </c>
      <c r="E26" s="18">
        <v>0.408464972182216</v>
      </c>
    </row>
    <row r="27" spans="1:6" x14ac:dyDescent="0.2">
      <c r="A27" s="9" t="s">
        <v>43</v>
      </c>
      <c r="B27" s="16">
        <v>16.580834698227008</v>
      </c>
      <c r="C27" s="16">
        <v>16.172369726044771</v>
      </c>
      <c r="D27" s="4" t="s">
        <v>97</v>
      </c>
      <c r="E27" s="18">
        <v>-0.40846497218223732</v>
      </c>
    </row>
    <row r="28" spans="1:6" x14ac:dyDescent="0.2">
      <c r="A28" s="10" t="s">
        <v>44</v>
      </c>
      <c r="B28" s="16">
        <v>16.18765421219026</v>
      </c>
      <c r="C28" s="16">
        <v>15.928874255372749</v>
      </c>
      <c r="D28" s="4" t="s">
        <v>97</v>
      </c>
      <c r="E28" s="18">
        <v>-0.25877995681751109</v>
      </c>
    </row>
    <row r="29" spans="1:6" ht="13.5" customHeight="1" x14ac:dyDescent="0.2">
      <c r="A29" s="120" t="s">
        <v>46</v>
      </c>
      <c r="B29" s="120"/>
      <c r="C29" s="120"/>
      <c r="D29" s="120"/>
      <c r="E29" s="120"/>
    </row>
    <row r="30" spans="1:6" x14ac:dyDescent="0.2">
      <c r="A30" s="3" t="s">
        <v>35</v>
      </c>
      <c r="B30" s="33">
        <v>893.46570989340967</v>
      </c>
      <c r="C30" s="33">
        <v>858.09190420144375</v>
      </c>
      <c r="D30" s="15">
        <v>96.040832311719498</v>
      </c>
      <c r="E30" s="34">
        <v>-35.373805691965913</v>
      </c>
      <c r="F30" s="46" t="s">
        <v>149</v>
      </c>
    </row>
    <row r="31" spans="1:6" x14ac:dyDescent="0.2">
      <c r="A31" s="8" t="s">
        <v>36</v>
      </c>
      <c r="B31" s="4"/>
      <c r="C31" s="4"/>
      <c r="D31" s="4"/>
      <c r="E31" s="6"/>
    </row>
    <row r="32" spans="1:6" x14ac:dyDescent="0.2">
      <c r="A32" s="9" t="s">
        <v>37</v>
      </c>
      <c r="B32" s="16">
        <v>29.872520653681583</v>
      </c>
      <c r="C32" s="16">
        <v>24.584325435057949</v>
      </c>
      <c r="D32" s="4" t="s">
        <v>97</v>
      </c>
      <c r="E32" s="18">
        <v>-5.2881952186236347</v>
      </c>
    </row>
    <row r="33" spans="1:6" x14ac:dyDescent="0.2">
      <c r="A33" s="9" t="s">
        <v>127</v>
      </c>
      <c r="B33" s="16">
        <v>25.592682409888528</v>
      </c>
      <c r="C33" s="16">
        <v>27.970575614291743</v>
      </c>
      <c r="D33" s="4" t="s">
        <v>97</v>
      </c>
      <c r="E33" s="18">
        <v>2.3778932044032146</v>
      </c>
    </row>
    <row r="34" spans="1:6" x14ac:dyDescent="0.2">
      <c r="A34" s="9" t="s">
        <v>38</v>
      </c>
      <c r="B34" s="16">
        <v>44.534796936429892</v>
      </c>
      <c r="C34" s="16">
        <v>47.445098950650312</v>
      </c>
      <c r="D34" s="4" t="s">
        <v>97</v>
      </c>
      <c r="E34" s="18">
        <v>2.9103020142204201</v>
      </c>
    </row>
    <row r="35" spans="1:6" x14ac:dyDescent="0.2">
      <c r="A35" s="10" t="s">
        <v>39</v>
      </c>
      <c r="B35" s="16">
        <v>34.771115151207063</v>
      </c>
      <c r="C35" s="16">
        <v>33.388758208225894</v>
      </c>
      <c r="D35" s="4" t="s">
        <v>97</v>
      </c>
      <c r="E35" s="18">
        <v>-1.3823569429811684</v>
      </c>
    </row>
    <row r="36" spans="1:6" x14ac:dyDescent="0.2">
      <c r="A36" s="3" t="s">
        <v>40</v>
      </c>
      <c r="B36" s="33">
        <v>887.23182984649395</v>
      </c>
      <c r="C36" s="33">
        <v>850.76228235785118</v>
      </c>
      <c r="D36" s="15">
        <v>95.88951317324215</v>
      </c>
      <c r="E36" s="34">
        <v>-36.469547488642775</v>
      </c>
      <c r="F36" s="46" t="s">
        <v>149</v>
      </c>
    </row>
    <row r="37" spans="1:6" x14ac:dyDescent="0.2">
      <c r="A37" s="8" t="s">
        <v>41</v>
      </c>
      <c r="B37" s="4"/>
      <c r="C37" s="4"/>
      <c r="D37" s="4"/>
      <c r="E37" s="6"/>
    </row>
    <row r="38" spans="1:6" x14ac:dyDescent="0.2">
      <c r="A38" s="9" t="s">
        <v>42</v>
      </c>
      <c r="B38" s="16">
        <v>87.54562466228505</v>
      </c>
      <c r="C38" s="16">
        <v>86.38822130285746</v>
      </c>
      <c r="D38" s="4" t="s">
        <v>97</v>
      </c>
      <c r="E38" s="18">
        <v>-1.1574033594275903</v>
      </c>
    </row>
    <row r="39" spans="1:6" x14ac:dyDescent="0.2">
      <c r="A39" s="9" t="s">
        <v>43</v>
      </c>
      <c r="B39" s="16">
        <v>12.454375337714952</v>
      </c>
      <c r="C39" s="16">
        <v>13.61177869714254</v>
      </c>
      <c r="D39" s="4" t="s">
        <v>97</v>
      </c>
      <c r="E39" s="18">
        <v>1.1574033594275885</v>
      </c>
    </row>
    <row r="40" spans="1:6" x14ac:dyDescent="0.2">
      <c r="A40" s="10" t="s">
        <v>44</v>
      </c>
      <c r="B40" s="16">
        <v>12.338820281456675</v>
      </c>
      <c r="C40" s="16">
        <v>13.61177869714254</v>
      </c>
      <c r="D40" s="4" t="s">
        <v>97</v>
      </c>
      <c r="E40" s="18">
        <v>1.2729584156858653</v>
      </c>
    </row>
    <row r="41" spans="1:6" x14ac:dyDescent="0.2">
      <c r="A41" s="120" t="s">
        <v>47</v>
      </c>
      <c r="B41" s="120"/>
      <c r="C41" s="120"/>
      <c r="D41" s="120"/>
      <c r="E41" s="120"/>
    </row>
    <row r="42" spans="1:6" x14ac:dyDescent="0.2">
      <c r="A42" s="3" t="s">
        <v>35</v>
      </c>
      <c r="B42" s="33">
        <v>5067.1442526846758</v>
      </c>
      <c r="C42" s="33">
        <v>4780.2892646268656</v>
      </c>
      <c r="D42" s="15">
        <v>94.338922009062031</v>
      </c>
      <c r="E42" s="34">
        <v>-286.85498805781026</v>
      </c>
      <c r="F42" s="46" t="s">
        <v>149</v>
      </c>
    </row>
    <row r="43" spans="1:6" x14ac:dyDescent="0.2">
      <c r="A43" s="8" t="s">
        <v>36</v>
      </c>
      <c r="B43" s="4"/>
      <c r="C43" s="4"/>
      <c r="D43" s="4"/>
      <c r="E43" s="6"/>
    </row>
    <row r="44" spans="1:6" x14ac:dyDescent="0.2">
      <c r="A44" s="9" t="s">
        <v>37</v>
      </c>
      <c r="B44" s="16">
        <v>62.380780341779719</v>
      </c>
      <c r="C44" s="16">
        <v>45.808453264489984</v>
      </c>
      <c r="D44" s="4" t="s">
        <v>97</v>
      </c>
      <c r="E44" s="18">
        <v>-16.572327077289735</v>
      </c>
    </row>
    <row r="45" spans="1:6" x14ac:dyDescent="0.2">
      <c r="A45" s="9" t="s">
        <v>127</v>
      </c>
      <c r="B45" s="16">
        <v>16.523117610949054</v>
      </c>
      <c r="C45" s="16">
        <v>26.200210571232674</v>
      </c>
      <c r="D45" s="4" t="s">
        <v>97</v>
      </c>
      <c r="E45" s="18">
        <v>9.6770929602836198</v>
      </c>
    </row>
    <row r="46" spans="1:6" x14ac:dyDescent="0.2">
      <c r="A46" s="9" t="s">
        <v>38</v>
      </c>
      <c r="B46" s="16">
        <v>21.096102047271231</v>
      </c>
      <c r="C46" s="16">
        <v>27.991336164277335</v>
      </c>
      <c r="D46" s="4" t="s">
        <v>97</v>
      </c>
      <c r="E46" s="18">
        <v>6.8952341170061047</v>
      </c>
    </row>
    <row r="47" spans="1:6" x14ac:dyDescent="0.2">
      <c r="A47" s="10" t="s">
        <v>39</v>
      </c>
      <c r="B47" s="16">
        <v>19.606303064447296</v>
      </c>
      <c r="C47" s="16">
        <v>26.250085334364758</v>
      </c>
      <c r="D47" s="4" t="s">
        <v>97</v>
      </c>
      <c r="E47" s="18">
        <v>6.6437822699174625</v>
      </c>
    </row>
    <row r="48" spans="1:6" x14ac:dyDescent="0.2">
      <c r="A48" s="3" t="s">
        <v>40</v>
      </c>
      <c r="B48" s="33">
        <v>5125.2181053198301</v>
      </c>
      <c r="C48" s="33">
        <v>4904.0189044216413</v>
      </c>
      <c r="D48" s="15">
        <v>95.684101703523794</v>
      </c>
      <c r="E48" s="34">
        <v>-221.19920089818879</v>
      </c>
      <c r="F48" s="46" t="s">
        <v>149</v>
      </c>
    </row>
    <row r="49" spans="1:6" x14ac:dyDescent="0.2">
      <c r="A49" s="8" t="s">
        <v>41</v>
      </c>
      <c r="B49" s="4"/>
      <c r="C49" s="4"/>
      <c r="D49" s="4"/>
      <c r="E49" s="6"/>
    </row>
    <row r="50" spans="1:6" x14ac:dyDescent="0.2">
      <c r="A50" s="9" t="s">
        <v>42</v>
      </c>
      <c r="B50" s="16">
        <v>80.88133911669037</v>
      </c>
      <c r="C50" s="16">
        <v>76.587934924836958</v>
      </c>
      <c r="D50" s="4" t="s">
        <v>97</v>
      </c>
      <c r="E50" s="18">
        <v>-4.293404191853412</v>
      </c>
    </row>
    <row r="51" spans="1:6" x14ac:dyDescent="0.2">
      <c r="A51" s="9" t="s">
        <v>43</v>
      </c>
      <c r="B51" s="16">
        <v>19.118660883309616</v>
      </c>
      <c r="C51" s="16">
        <v>23.412065075163042</v>
      </c>
      <c r="D51" s="4" t="s">
        <v>97</v>
      </c>
      <c r="E51" s="18">
        <v>4.2934041918534263</v>
      </c>
    </row>
    <row r="52" spans="1:6" x14ac:dyDescent="0.2">
      <c r="A52" s="10" t="s">
        <v>44</v>
      </c>
      <c r="B52" s="16">
        <v>17.636554036594752</v>
      </c>
      <c r="C52" s="16">
        <v>22.45254364718236</v>
      </c>
      <c r="D52" s="4" t="s">
        <v>97</v>
      </c>
      <c r="E52" s="18">
        <v>4.8159896105876072</v>
      </c>
    </row>
    <row r="53" spans="1:6" x14ac:dyDescent="0.2">
      <c r="A53" s="120" t="s">
        <v>48</v>
      </c>
      <c r="B53" s="120"/>
      <c r="C53" s="120"/>
      <c r="D53" s="120"/>
      <c r="E53" s="120"/>
    </row>
    <row r="54" spans="1:6" x14ac:dyDescent="0.2">
      <c r="A54" s="3" t="s">
        <v>35</v>
      </c>
      <c r="B54" s="33">
        <v>418.69386428756275</v>
      </c>
      <c r="C54" s="33">
        <v>462.85406923263128</v>
      </c>
      <c r="D54" s="15">
        <v>110.54713448457389</v>
      </c>
      <c r="E54" s="34">
        <v>44.160204945068529</v>
      </c>
      <c r="F54" s="46" t="s">
        <v>149</v>
      </c>
    </row>
    <row r="55" spans="1:6" x14ac:dyDescent="0.2">
      <c r="A55" s="8" t="s">
        <v>36</v>
      </c>
      <c r="B55" s="4"/>
      <c r="C55" s="4"/>
      <c r="D55" s="4"/>
      <c r="E55" s="6"/>
    </row>
    <row r="56" spans="1:6" x14ac:dyDescent="0.2">
      <c r="A56" s="9" t="s">
        <v>37</v>
      </c>
      <c r="B56" s="16">
        <v>39.099305186251279</v>
      </c>
      <c r="C56" s="16">
        <v>22.791006380184868</v>
      </c>
      <c r="D56" s="4" t="s">
        <v>97</v>
      </c>
      <c r="E56" s="18">
        <v>-16.308298806066411</v>
      </c>
    </row>
    <row r="57" spans="1:6" x14ac:dyDescent="0.2">
      <c r="A57" s="9" t="s">
        <v>127</v>
      </c>
      <c r="B57" s="16">
        <v>44.528933342861308</v>
      </c>
      <c r="C57" s="16">
        <v>51.420624222780084</v>
      </c>
      <c r="D57" s="4" t="s">
        <v>97</v>
      </c>
      <c r="E57" s="18">
        <v>6.8916908799187766</v>
      </c>
    </row>
    <row r="58" spans="1:6" x14ac:dyDescent="0.2">
      <c r="A58" s="9" t="s">
        <v>38</v>
      </c>
      <c r="B58" s="16">
        <v>16.371761470887414</v>
      </c>
      <c r="C58" s="16">
        <v>25.788369397035048</v>
      </c>
      <c r="D58" s="4" t="s">
        <v>97</v>
      </c>
      <c r="E58" s="18">
        <v>9.4166079261476341</v>
      </c>
    </row>
    <row r="59" spans="1:6" x14ac:dyDescent="0.2">
      <c r="A59" s="10" t="s">
        <v>39</v>
      </c>
      <c r="B59" s="16">
        <v>4.8363646521749644</v>
      </c>
      <c r="C59" s="16">
        <v>5.0360227511367013</v>
      </c>
      <c r="D59" s="4" t="s">
        <v>97</v>
      </c>
      <c r="E59" s="18">
        <v>0.19965809896173692</v>
      </c>
    </row>
    <row r="60" spans="1:6" x14ac:dyDescent="0.2">
      <c r="A60" s="3" t="s">
        <v>40</v>
      </c>
      <c r="B60" s="33">
        <v>429.24612674702115</v>
      </c>
      <c r="C60" s="33">
        <v>481.27893687749162</v>
      </c>
      <c r="D60" s="15">
        <v>112.12190556611273</v>
      </c>
      <c r="E60" s="34">
        <v>52.032810130470466</v>
      </c>
      <c r="F60" s="46" t="s">
        <v>149</v>
      </c>
    </row>
    <row r="61" spans="1:6" x14ac:dyDescent="0.2">
      <c r="A61" s="8" t="s">
        <v>41</v>
      </c>
      <c r="B61" s="4"/>
      <c r="C61" s="4"/>
      <c r="D61" s="4"/>
      <c r="E61" s="6"/>
    </row>
    <row r="62" spans="1:6" x14ac:dyDescent="0.2">
      <c r="A62" s="9" t="s">
        <v>42</v>
      </c>
      <c r="B62" s="16">
        <v>60.293474807863703</v>
      </c>
      <c r="C62" s="16">
        <v>51.594128765231908</v>
      </c>
      <c r="D62" s="4" t="s">
        <v>97</v>
      </c>
      <c r="E62" s="18">
        <v>-8.6993460426317952</v>
      </c>
    </row>
    <row r="63" spans="1:6" x14ac:dyDescent="0.2">
      <c r="A63" s="9" t="s">
        <v>43</v>
      </c>
      <c r="B63" s="16">
        <v>39.706525192136304</v>
      </c>
      <c r="C63" s="16">
        <v>48.405871234768085</v>
      </c>
      <c r="D63" s="4" t="s">
        <v>97</v>
      </c>
      <c r="E63" s="18">
        <v>8.699346042631781</v>
      </c>
    </row>
    <row r="64" spans="1:6" x14ac:dyDescent="0.2">
      <c r="A64" s="10" t="s">
        <v>44</v>
      </c>
      <c r="B64" s="16">
        <v>38.449166551117706</v>
      </c>
      <c r="C64" s="16">
        <v>47.444156520282505</v>
      </c>
      <c r="D64" s="4" t="s">
        <v>97</v>
      </c>
      <c r="E64" s="18">
        <v>8.9949899691647985</v>
      </c>
    </row>
    <row r="65" spans="3:3" x14ac:dyDescent="0.2">
      <c r="C65" s="24"/>
    </row>
  </sheetData>
  <mergeCells count="9">
    <mergeCell ref="A3:A4"/>
    <mergeCell ref="B3:B4"/>
    <mergeCell ref="C3:D3"/>
    <mergeCell ref="E3:E4"/>
    <mergeCell ref="A53:E53"/>
    <mergeCell ref="A5:E5"/>
    <mergeCell ref="A17:E17"/>
    <mergeCell ref="A29:E29"/>
    <mergeCell ref="A41:E41"/>
  </mergeCells>
  <phoneticPr fontId="0" type="noConversion"/>
  <hyperlinks>
    <hyperlink ref="F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K2" sqref="K2"/>
    </sheetView>
  </sheetViews>
  <sheetFormatPr defaultRowHeight="12.75" x14ac:dyDescent="0.2"/>
  <cols>
    <col min="1" max="1" width="27.5703125" customWidth="1"/>
    <col min="2" max="2" width="12.140625" bestFit="1" customWidth="1"/>
    <col min="3" max="3" width="10" bestFit="1" customWidth="1"/>
  </cols>
  <sheetData>
    <row r="1" spans="1:11" x14ac:dyDescent="0.2">
      <c r="A1" s="49" t="s">
        <v>472</v>
      </c>
      <c r="B1" s="23"/>
    </row>
    <row r="2" spans="1:11" s="24" customFormat="1" ht="13.5" thickBot="1" x14ac:dyDescent="0.25">
      <c r="A2" s="22"/>
      <c r="B2" s="23"/>
      <c r="K2" s="218" t="s">
        <v>586</v>
      </c>
    </row>
    <row r="3" spans="1:11" s="176" customFormat="1" ht="13.5" thickBot="1" x14ac:dyDescent="0.25">
      <c r="A3" s="122" t="s">
        <v>29</v>
      </c>
      <c r="B3" s="147" t="s">
        <v>118</v>
      </c>
      <c r="C3" s="125" t="s">
        <v>13</v>
      </c>
      <c r="D3" s="168"/>
      <c r="E3" s="125" t="s">
        <v>14</v>
      </c>
      <c r="F3" s="126"/>
      <c r="G3" s="126"/>
      <c r="H3" s="126"/>
      <c r="I3" s="126"/>
      <c r="J3" s="126"/>
    </row>
    <row r="4" spans="1:11" s="176" customFormat="1" ht="13.5" thickBot="1" x14ac:dyDescent="0.25">
      <c r="A4" s="146"/>
      <c r="B4" s="148"/>
      <c r="C4" s="147" t="s">
        <v>121</v>
      </c>
      <c r="D4" s="147" t="s">
        <v>15</v>
      </c>
      <c r="E4" s="147" t="s">
        <v>121</v>
      </c>
      <c r="F4" s="125" t="s">
        <v>6</v>
      </c>
      <c r="G4" s="126"/>
      <c r="H4" s="126"/>
      <c r="I4" s="126"/>
      <c r="J4" s="126"/>
    </row>
    <row r="5" spans="1:11" s="176" customFormat="1" ht="64.5" thickBot="1" x14ac:dyDescent="0.25">
      <c r="A5" s="123"/>
      <c r="B5" s="169"/>
      <c r="C5" s="169"/>
      <c r="D5" s="169"/>
      <c r="E5" s="169"/>
      <c r="F5" s="63" t="s">
        <v>7</v>
      </c>
      <c r="G5" s="63" t="s">
        <v>8</v>
      </c>
      <c r="H5" s="63" t="s">
        <v>9</v>
      </c>
      <c r="I5" s="63" t="s">
        <v>17</v>
      </c>
      <c r="J5" s="170" t="s">
        <v>18</v>
      </c>
    </row>
    <row r="6" spans="1:11" x14ac:dyDescent="0.2">
      <c r="A6" s="137" t="s">
        <v>166</v>
      </c>
      <c r="B6" s="137"/>
      <c r="C6" s="137"/>
      <c r="D6" s="137"/>
      <c r="E6" s="137"/>
      <c r="F6" s="137"/>
      <c r="G6" s="137"/>
      <c r="H6" s="137"/>
      <c r="I6" s="137"/>
      <c r="J6" s="137"/>
    </row>
    <row r="7" spans="1:11" ht="13.5" x14ac:dyDescent="0.2">
      <c r="A7" s="68" t="s">
        <v>196</v>
      </c>
      <c r="B7" s="69">
        <v>2628554.1</v>
      </c>
      <c r="C7" s="69">
        <v>615398.80000000005</v>
      </c>
      <c r="D7" s="69">
        <v>590177.30000000005</v>
      </c>
      <c r="E7" s="69">
        <v>2013155.3</v>
      </c>
      <c r="F7" s="69">
        <v>239673.60000000001</v>
      </c>
      <c r="G7" s="69">
        <v>205260</v>
      </c>
      <c r="H7" s="69">
        <v>832096.7</v>
      </c>
      <c r="I7" s="69">
        <v>149082.29999999999</v>
      </c>
      <c r="J7" s="70">
        <v>441168.9</v>
      </c>
    </row>
    <row r="8" spans="1:11" x14ac:dyDescent="0.2">
      <c r="A8" s="68" t="s">
        <v>168</v>
      </c>
      <c r="B8" s="69"/>
      <c r="C8" s="71"/>
      <c r="D8" s="71"/>
      <c r="E8" s="71"/>
      <c r="F8" s="71"/>
      <c r="G8" s="71"/>
      <c r="H8" s="71"/>
      <c r="I8" s="71"/>
      <c r="J8" s="177"/>
    </row>
    <row r="9" spans="1:11" x14ac:dyDescent="0.2">
      <c r="A9" s="72" t="s">
        <v>197</v>
      </c>
      <c r="B9" s="160">
        <v>217631.2</v>
      </c>
      <c r="C9" s="160">
        <v>12098</v>
      </c>
      <c r="D9" s="160">
        <v>10598</v>
      </c>
      <c r="E9" s="160">
        <v>205533.1</v>
      </c>
      <c r="F9" s="160">
        <v>29402.1</v>
      </c>
      <c r="G9" s="160">
        <v>20908.5</v>
      </c>
      <c r="H9" s="160">
        <v>90120</v>
      </c>
      <c r="I9" s="160">
        <v>15046.4</v>
      </c>
      <c r="J9" s="73">
        <v>39893.800000000003</v>
      </c>
    </row>
    <row r="10" spans="1:11" x14ac:dyDescent="0.2">
      <c r="A10" s="68" t="s">
        <v>203</v>
      </c>
      <c r="B10" s="181"/>
      <c r="C10" s="181"/>
      <c r="D10" s="181"/>
      <c r="E10" s="181"/>
      <c r="F10" s="181"/>
      <c r="G10" s="181"/>
      <c r="H10" s="181"/>
      <c r="I10" s="181"/>
      <c r="J10" s="182"/>
    </row>
    <row r="11" spans="1:11" x14ac:dyDescent="0.2">
      <c r="A11" s="72" t="s">
        <v>198</v>
      </c>
      <c r="B11" s="160">
        <v>255964.3</v>
      </c>
      <c r="C11" s="160">
        <v>18818.900000000001</v>
      </c>
      <c r="D11" s="160">
        <v>16138.9</v>
      </c>
      <c r="E11" s="160">
        <v>237145.4</v>
      </c>
      <c r="F11" s="160">
        <v>25814.3</v>
      </c>
      <c r="G11" s="160">
        <v>27337.3</v>
      </c>
      <c r="H11" s="160">
        <v>111297.5</v>
      </c>
      <c r="I11" s="160">
        <v>20235.599999999999</v>
      </c>
      <c r="J11" s="73">
        <v>33140</v>
      </c>
    </row>
    <row r="12" spans="1:11" x14ac:dyDescent="0.2">
      <c r="A12" s="72" t="s">
        <v>199</v>
      </c>
      <c r="B12" s="160">
        <v>289709</v>
      </c>
      <c r="C12" s="160">
        <v>21946.2</v>
      </c>
      <c r="D12" s="160">
        <v>21446</v>
      </c>
      <c r="E12" s="160">
        <v>267762.8</v>
      </c>
      <c r="F12" s="160">
        <v>46667.9</v>
      </c>
      <c r="G12" s="160">
        <v>29311.8</v>
      </c>
      <c r="H12" s="160">
        <v>112502.7</v>
      </c>
      <c r="I12" s="160">
        <v>20141.8</v>
      </c>
      <c r="J12" s="73">
        <v>38689.800000000003</v>
      </c>
    </row>
    <row r="13" spans="1:11" x14ac:dyDescent="0.2">
      <c r="A13" s="68" t="s">
        <v>181</v>
      </c>
      <c r="B13" s="160"/>
      <c r="C13" s="160"/>
      <c r="D13" s="160"/>
      <c r="E13" s="160"/>
      <c r="F13" s="160"/>
      <c r="G13" s="160"/>
      <c r="H13" s="160"/>
      <c r="I13" s="160"/>
      <c r="J13" s="73"/>
    </row>
    <row r="14" spans="1:11" x14ac:dyDescent="0.2">
      <c r="A14" s="72" t="s">
        <v>200</v>
      </c>
      <c r="B14" s="160">
        <v>1865249.6</v>
      </c>
      <c r="C14" s="160">
        <v>562535.69999999995</v>
      </c>
      <c r="D14" s="160">
        <v>541994.4</v>
      </c>
      <c r="E14" s="160">
        <v>1302714</v>
      </c>
      <c r="F14" s="160">
        <v>137789.29999999999</v>
      </c>
      <c r="G14" s="160">
        <v>127702.3</v>
      </c>
      <c r="H14" s="160">
        <v>518176.4</v>
      </c>
      <c r="I14" s="160">
        <v>93658.4</v>
      </c>
      <c r="J14" s="73">
        <v>329445.3</v>
      </c>
    </row>
    <row r="15" spans="1:11" x14ac:dyDescent="0.2">
      <c r="A15" s="149" t="s">
        <v>194</v>
      </c>
      <c r="B15" s="149"/>
      <c r="C15" s="149"/>
      <c r="D15" s="149"/>
      <c r="E15" s="149"/>
      <c r="F15" s="149"/>
      <c r="G15" s="149"/>
      <c r="H15" s="149"/>
      <c r="I15" s="149"/>
      <c r="J15" s="149"/>
    </row>
    <row r="16" spans="1:11" ht="13.5" x14ac:dyDescent="0.2">
      <c r="A16" s="68" t="s">
        <v>196</v>
      </c>
      <c r="B16" s="79">
        <v>100</v>
      </c>
      <c r="C16" s="79">
        <v>23.4</v>
      </c>
      <c r="D16" s="79">
        <v>22.5</v>
      </c>
      <c r="E16" s="79">
        <v>76.599999999999994</v>
      </c>
      <c r="F16" s="79">
        <v>9.1</v>
      </c>
      <c r="G16" s="79">
        <v>7.8</v>
      </c>
      <c r="H16" s="79">
        <v>31.7</v>
      </c>
      <c r="I16" s="79">
        <v>5.7</v>
      </c>
      <c r="J16" s="80">
        <v>16.8</v>
      </c>
    </row>
    <row r="17" spans="1:10" x14ac:dyDescent="0.2">
      <c r="A17" s="68" t="s">
        <v>168</v>
      </c>
      <c r="B17" s="79"/>
      <c r="C17" s="81"/>
      <c r="D17" s="81"/>
      <c r="E17" s="81"/>
      <c r="F17" s="81"/>
      <c r="G17" s="81"/>
      <c r="H17" s="81"/>
      <c r="I17" s="81"/>
      <c r="J17" s="82"/>
    </row>
    <row r="18" spans="1:10" x14ac:dyDescent="0.2">
      <c r="A18" s="72" t="s">
        <v>197</v>
      </c>
      <c r="B18" s="83">
        <v>100</v>
      </c>
      <c r="C18" s="83">
        <v>5.6</v>
      </c>
      <c r="D18" s="83">
        <v>4.9000000000000004</v>
      </c>
      <c r="E18" s="83">
        <v>94.4</v>
      </c>
      <c r="F18" s="83">
        <v>13.5</v>
      </c>
      <c r="G18" s="83">
        <v>9.6</v>
      </c>
      <c r="H18" s="83">
        <v>41.4</v>
      </c>
      <c r="I18" s="83">
        <v>6.9</v>
      </c>
      <c r="J18" s="84">
        <v>18.3</v>
      </c>
    </row>
    <row r="19" spans="1:10" x14ac:dyDescent="0.2">
      <c r="A19" s="68" t="s">
        <v>203</v>
      </c>
      <c r="B19" s="183"/>
      <c r="C19" s="183"/>
      <c r="D19" s="183"/>
      <c r="E19" s="183"/>
      <c r="F19" s="183"/>
      <c r="G19" s="183"/>
      <c r="H19" s="183"/>
      <c r="I19" s="183"/>
      <c r="J19" s="88"/>
    </row>
    <row r="20" spans="1:10" x14ac:dyDescent="0.2">
      <c r="A20" s="72" t="s">
        <v>198</v>
      </c>
      <c r="B20" s="83">
        <v>100</v>
      </c>
      <c r="C20" s="83">
        <v>7.4</v>
      </c>
      <c r="D20" s="83">
        <v>6.3</v>
      </c>
      <c r="E20" s="83">
        <v>92.6</v>
      </c>
      <c r="F20" s="83">
        <v>10.1</v>
      </c>
      <c r="G20" s="83">
        <v>10.7</v>
      </c>
      <c r="H20" s="83">
        <v>43.5</v>
      </c>
      <c r="I20" s="83">
        <v>7.9</v>
      </c>
      <c r="J20" s="84">
        <v>12.9</v>
      </c>
    </row>
    <row r="21" spans="1:10" x14ac:dyDescent="0.2">
      <c r="A21" s="72" t="s">
        <v>199</v>
      </c>
      <c r="B21" s="83">
        <v>100</v>
      </c>
      <c r="C21" s="83">
        <v>7.6</v>
      </c>
      <c r="D21" s="83">
        <v>7.4</v>
      </c>
      <c r="E21" s="83">
        <v>92.4</v>
      </c>
      <c r="F21" s="83">
        <v>16.100000000000001</v>
      </c>
      <c r="G21" s="83">
        <v>10.1</v>
      </c>
      <c r="H21" s="83">
        <v>38.799999999999997</v>
      </c>
      <c r="I21" s="83">
        <v>7</v>
      </c>
      <c r="J21" s="84">
        <v>13.4</v>
      </c>
    </row>
    <row r="22" spans="1:10" x14ac:dyDescent="0.2">
      <c r="A22" s="68" t="s">
        <v>181</v>
      </c>
      <c r="B22" s="83"/>
      <c r="C22" s="83"/>
      <c r="D22" s="83"/>
      <c r="E22" s="83"/>
      <c r="F22" s="83"/>
      <c r="G22" s="83"/>
      <c r="H22" s="83"/>
      <c r="I22" s="83"/>
      <c r="J22" s="84"/>
    </row>
    <row r="23" spans="1:10" x14ac:dyDescent="0.2">
      <c r="A23" s="72" t="s">
        <v>200</v>
      </c>
      <c r="B23" s="83">
        <v>100</v>
      </c>
      <c r="C23" s="83">
        <v>30.2</v>
      </c>
      <c r="D23" s="83">
        <v>29.1</v>
      </c>
      <c r="E23" s="83">
        <v>69.8</v>
      </c>
      <c r="F23" s="83">
        <v>7.4</v>
      </c>
      <c r="G23" s="83">
        <v>6.8</v>
      </c>
      <c r="H23" s="83">
        <v>27.8</v>
      </c>
      <c r="I23" s="83">
        <v>5</v>
      </c>
      <c r="J23" s="84">
        <v>17.7</v>
      </c>
    </row>
    <row r="24" spans="1:10" x14ac:dyDescent="0.2">
      <c r="A24" s="90"/>
    </row>
    <row r="25" spans="1:10" x14ac:dyDescent="0.2">
      <c r="A25" s="90" t="s">
        <v>201</v>
      </c>
    </row>
  </sheetData>
  <sortState ref="A42:T47">
    <sortCondition ref="A42:A47"/>
  </sortState>
  <mergeCells count="10">
    <mergeCell ref="A15:J15"/>
    <mergeCell ref="A6:J6"/>
    <mergeCell ref="A3:A5"/>
    <mergeCell ref="B3:B5"/>
    <mergeCell ref="C3:D3"/>
    <mergeCell ref="E3:J3"/>
    <mergeCell ref="C4:C5"/>
    <mergeCell ref="D4:D5"/>
    <mergeCell ref="E4:E5"/>
    <mergeCell ref="F4:J4"/>
  </mergeCells>
  <phoneticPr fontId="7" type="noConversion"/>
  <hyperlinks>
    <hyperlink ref="K2" location="'SPIS TABLIC'!A1" display="SPIS TABLIC"/>
  </hyperlinks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zoomScaleNormal="100" workbookViewId="0">
      <selection activeCell="N2" sqref="N2"/>
    </sheetView>
  </sheetViews>
  <sheetFormatPr defaultRowHeight="12.75" x14ac:dyDescent="0.2"/>
  <cols>
    <col min="1" max="1" width="27.5703125" style="25" customWidth="1"/>
    <col min="2" max="13" width="10.42578125" style="25" customWidth="1"/>
    <col min="14" max="16384" width="9.140625" style="25"/>
  </cols>
  <sheetData>
    <row r="1" spans="1:14" ht="14.25" x14ac:dyDescent="0.2">
      <c r="A1" s="94" t="s">
        <v>474</v>
      </c>
      <c r="B1"/>
      <c r="C1"/>
      <c r="D1"/>
      <c r="E1"/>
      <c r="F1"/>
      <c r="G1"/>
      <c r="H1"/>
      <c r="I1"/>
      <c r="J1"/>
      <c r="K1"/>
      <c r="L1"/>
      <c r="M1"/>
    </row>
    <row r="2" spans="1:14" ht="13.5" thickBot="1" x14ac:dyDescent="0.25">
      <c r="A2" s="89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18" t="s">
        <v>586</v>
      </c>
    </row>
    <row r="3" spans="1:14" s="191" customFormat="1" ht="12" thickBot="1" x14ac:dyDescent="0.3">
      <c r="A3" s="114" t="s">
        <v>163</v>
      </c>
      <c r="B3" s="116" t="s">
        <v>118</v>
      </c>
      <c r="C3" s="190" t="s">
        <v>204</v>
      </c>
      <c r="D3" s="189"/>
      <c r="E3" s="189"/>
      <c r="F3" s="189"/>
      <c r="G3" s="189"/>
      <c r="H3" s="189"/>
      <c r="I3" s="189"/>
      <c r="J3" s="189"/>
      <c r="K3" s="189"/>
      <c r="L3" s="189"/>
      <c r="M3" s="189"/>
    </row>
    <row r="4" spans="1:14" s="191" customFormat="1" ht="51" customHeight="1" thickBot="1" x14ac:dyDescent="0.3">
      <c r="A4" s="187"/>
      <c r="B4" s="188"/>
      <c r="C4" s="184" t="s">
        <v>453</v>
      </c>
      <c r="D4" s="184" t="s">
        <v>209</v>
      </c>
      <c r="E4" s="184" t="s">
        <v>211</v>
      </c>
      <c r="F4" s="184" t="s">
        <v>212</v>
      </c>
      <c r="G4" s="184" t="s">
        <v>475</v>
      </c>
      <c r="H4" s="184" t="s">
        <v>476</v>
      </c>
      <c r="I4" s="184" t="s">
        <v>214</v>
      </c>
      <c r="J4" s="51" t="s">
        <v>207</v>
      </c>
      <c r="K4" s="51" t="s">
        <v>215</v>
      </c>
      <c r="L4" s="184" t="s">
        <v>477</v>
      </c>
      <c r="M4" s="50" t="s">
        <v>473</v>
      </c>
    </row>
    <row r="5" spans="1:14" x14ac:dyDescent="0.2">
      <c r="A5" s="137" t="s">
        <v>166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</row>
    <row r="6" spans="1:14" ht="13.5" x14ac:dyDescent="0.2">
      <c r="A6" s="68" t="s">
        <v>167</v>
      </c>
      <c r="B6" s="79">
        <v>1382074.4</v>
      </c>
      <c r="C6" s="79">
        <v>24083.1</v>
      </c>
      <c r="D6" s="79">
        <v>205809.7</v>
      </c>
      <c r="E6" s="79">
        <v>14532.3</v>
      </c>
      <c r="F6" s="79">
        <v>148663.20000000001</v>
      </c>
      <c r="G6" s="79">
        <v>69141.100000000006</v>
      </c>
      <c r="H6" s="79">
        <v>14398.6</v>
      </c>
      <c r="I6" s="79">
        <v>403520</v>
      </c>
      <c r="J6" s="79">
        <v>72080.2</v>
      </c>
      <c r="K6" s="79">
        <v>222318.7</v>
      </c>
      <c r="L6" s="79">
        <v>57545.8</v>
      </c>
      <c r="M6" s="80">
        <v>106330.2</v>
      </c>
    </row>
    <row r="7" spans="1:14" x14ac:dyDescent="0.2">
      <c r="A7" s="68" t="s">
        <v>168</v>
      </c>
      <c r="B7" s="79"/>
      <c r="C7" s="95"/>
      <c r="D7" s="95"/>
      <c r="E7" s="95"/>
      <c r="F7" s="95"/>
      <c r="G7" s="95"/>
      <c r="H7" s="95"/>
      <c r="I7" s="95"/>
      <c r="J7" s="95"/>
      <c r="K7" s="95"/>
      <c r="L7" s="95"/>
      <c r="M7" s="96"/>
    </row>
    <row r="8" spans="1:14" x14ac:dyDescent="0.2">
      <c r="A8" s="72" t="s">
        <v>169</v>
      </c>
      <c r="B8" s="83">
        <v>77822.2</v>
      </c>
      <c r="C8" s="83" t="s">
        <v>96</v>
      </c>
      <c r="D8" s="83">
        <v>7338.1</v>
      </c>
      <c r="E8" s="83">
        <v>959.1</v>
      </c>
      <c r="F8" s="83">
        <v>10009</v>
      </c>
      <c r="G8" s="83">
        <v>25</v>
      </c>
      <c r="H8" s="83">
        <v>616.6</v>
      </c>
      <c r="I8" s="83">
        <v>20332.099999999999</v>
      </c>
      <c r="J8" s="83">
        <v>7012.4</v>
      </c>
      <c r="K8" s="83">
        <v>21436.3</v>
      </c>
      <c r="L8" s="83">
        <v>4657.3</v>
      </c>
      <c r="M8" s="84">
        <v>3871.8</v>
      </c>
    </row>
    <row r="9" spans="1:14" x14ac:dyDescent="0.2">
      <c r="A9" s="72" t="s">
        <v>170</v>
      </c>
      <c r="B9" s="83">
        <v>36366.6</v>
      </c>
      <c r="C9" s="83">
        <v>1501.4</v>
      </c>
      <c r="D9" s="83">
        <v>10039.200000000001</v>
      </c>
      <c r="E9" s="83">
        <v>553.6</v>
      </c>
      <c r="F9" s="83">
        <v>3328.2</v>
      </c>
      <c r="G9" s="83">
        <v>3257.4</v>
      </c>
      <c r="H9" s="83">
        <v>485.2</v>
      </c>
      <c r="I9" s="83">
        <v>8256.7999999999993</v>
      </c>
      <c r="J9" s="83">
        <v>1476.1</v>
      </c>
      <c r="K9" s="83">
        <v>4610</v>
      </c>
      <c r="L9" s="83">
        <v>1078.0999999999999</v>
      </c>
      <c r="M9" s="84">
        <v>1068.7</v>
      </c>
    </row>
    <row r="10" spans="1:14" x14ac:dyDescent="0.2">
      <c r="A10" s="72" t="s">
        <v>171</v>
      </c>
      <c r="B10" s="83">
        <v>42581.8</v>
      </c>
      <c r="C10" s="83" t="s">
        <v>96</v>
      </c>
      <c r="D10" s="83">
        <v>3442.4</v>
      </c>
      <c r="E10" s="83">
        <v>771.5</v>
      </c>
      <c r="F10" s="83">
        <v>4752.3999999999996</v>
      </c>
      <c r="G10" s="83">
        <v>3533.4</v>
      </c>
      <c r="H10" s="83">
        <v>537.4</v>
      </c>
      <c r="I10" s="83">
        <v>17377.7</v>
      </c>
      <c r="J10" s="83">
        <v>2571.4</v>
      </c>
      <c r="K10" s="83">
        <v>3175.1</v>
      </c>
      <c r="L10" s="83">
        <v>1873.8</v>
      </c>
      <c r="M10" s="84">
        <v>3250.5</v>
      </c>
    </row>
    <row r="11" spans="1:14" x14ac:dyDescent="0.2">
      <c r="A11" s="72" t="s">
        <v>172</v>
      </c>
      <c r="B11" s="83">
        <v>51443.7</v>
      </c>
      <c r="C11" s="83">
        <v>6636.9</v>
      </c>
      <c r="D11" s="83">
        <v>3435.9</v>
      </c>
      <c r="E11" s="83">
        <v>644.6</v>
      </c>
      <c r="F11" s="83">
        <v>4252.1000000000004</v>
      </c>
      <c r="G11" s="83">
        <v>3398</v>
      </c>
      <c r="H11" s="83">
        <v>592.20000000000005</v>
      </c>
      <c r="I11" s="83">
        <v>11716.4</v>
      </c>
      <c r="J11" s="83">
        <v>2255.5</v>
      </c>
      <c r="K11" s="83">
        <v>8623.2000000000007</v>
      </c>
      <c r="L11" s="83">
        <v>2140.8000000000002</v>
      </c>
      <c r="M11" s="84">
        <v>4984.3</v>
      </c>
    </row>
    <row r="12" spans="1:14" x14ac:dyDescent="0.2">
      <c r="A12" s="68" t="s">
        <v>203</v>
      </c>
      <c r="B12" s="83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6"/>
    </row>
    <row r="13" spans="1:14" x14ac:dyDescent="0.2">
      <c r="A13" s="72" t="s">
        <v>175</v>
      </c>
      <c r="B13" s="83">
        <v>91543.6</v>
      </c>
      <c r="C13" s="83" t="s">
        <v>96</v>
      </c>
      <c r="D13" s="83">
        <v>13007.5</v>
      </c>
      <c r="E13" s="83">
        <v>1182.9000000000001</v>
      </c>
      <c r="F13" s="83">
        <v>8138.8</v>
      </c>
      <c r="G13" s="83">
        <v>4051</v>
      </c>
      <c r="H13" s="83">
        <v>1296.5</v>
      </c>
      <c r="I13" s="83">
        <v>34862.699999999997</v>
      </c>
      <c r="J13" s="83">
        <v>2690.5</v>
      </c>
      <c r="K13" s="83">
        <v>14174.4</v>
      </c>
      <c r="L13" s="83">
        <v>3895.2</v>
      </c>
      <c r="M13" s="84">
        <v>5791</v>
      </c>
    </row>
    <row r="14" spans="1:14" x14ac:dyDescent="0.2">
      <c r="A14" s="72" t="s">
        <v>176</v>
      </c>
      <c r="B14" s="83">
        <v>68232.600000000006</v>
      </c>
      <c r="C14" s="83">
        <v>4332</v>
      </c>
      <c r="D14" s="83">
        <v>17105.900000000001</v>
      </c>
      <c r="E14" s="83">
        <v>921.7</v>
      </c>
      <c r="F14" s="83">
        <v>9433.9</v>
      </c>
      <c r="G14" s="83">
        <v>0.5</v>
      </c>
      <c r="H14" s="83">
        <v>305.3</v>
      </c>
      <c r="I14" s="83">
        <v>4136</v>
      </c>
      <c r="J14" s="83">
        <v>6826.9</v>
      </c>
      <c r="K14" s="83">
        <v>16709.8</v>
      </c>
      <c r="L14" s="83">
        <v>3840.4</v>
      </c>
      <c r="M14" s="84">
        <v>3875.8</v>
      </c>
    </row>
    <row r="15" spans="1:14" x14ac:dyDescent="0.2">
      <c r="A15" s="72" t="s">
        <v>177</v>
      </c>
      <c r="B15" s="83">
        <v>53159.7</v>
      </c>
      <c r="C15" s="83">
        <v>311.10000000000002</v>
      </c>
      <c r="D15" s="83">
        <v>5765</v>
      </c>
      <c r="E15" s="83">
        <v>342.7</v>
      </c>
      <c r="F15" s="83">
        <v>4928.8999999999996</v>
      </c>
      <c r="G15" s="83">
        <v>3746.4</v>
      </c>
      <c r="H15" s="83">
        <v>87.1</v>
      </c>
      <c r="I15" s="83">
        <v>22996.6</v>
      </c>
      <c r="J15" s="83">
        <v>3729.1</v>
      </c>
      <c r="K15" s="83">
        <v>3459.3</v>
      </c>
      <c r="L15" s="83">
        <v>2006.7</v>
      </c>
      <c r="M15" s="84">
        <v>4306.7</v>
      </c>
    </row>
    <row r="16" spans="1:14" x14ac:dyDescent="0.2">
      <c r="A16" s="72" t="s">
        <v>178</v>
      </c>
      <c r="B16" s="83">
        <v>74732</v>
      </c>
      <c r="C16" s="83">
        <v>386.2</v>
      </c>
      <c r="D16" s="83">
        <v>13158.2</v>
      </c>
      <c r="E16" s="83">
        <v>485.6</v>
      </c>
      <c r="F16" s="83">
        <v>6050.8</v>
      </c>
      <c r="G16" s="83">
        <v>3583.7</v>
      </c>
      <c r="H16" s="83">
        <v>679.2</v>
      </c>
      <c r="I16" s="83">
        <v>18490.7</v>
      </c>
      <c r="J16" s="83">
        <v>4164</v>
      </c>
      <c r="K16" s="83">
        <v>21737</v>
      </c>
      <c r="L16" s="83">
        <v>1622.8</v>
      </c>
      <c r="M16" s="84">
        <v>3260.2</v>
      </c>
    </row>
    <row r="17" spans="1:13" x14ac:dyDescent="0.2">
      <c r="A17" s="72" t="s">
        <v>179</v>
      </c>
      <c r="B17" s="83">
        <v>71857.600000000006</v>
      </c>
      <c r="C17" s="83">
        <v>52.5</v>
      </c>
      <c r="D17" s="83">
        <v>7451.2</v>
      </c>
      <c r="E17" s="83">
        <v>511.2</v>
      </c>
      <c r="F17" s="83">
        <v>7964.6</v>
      </c>
      <c r="G17" s="83">
        <v>4137.7</v>
      </c>
      <c r="H17" s="83">
        <v>1928.8</v>
      </c>
      <c r="I17" s="83">
        <v>24303.9</v>
      </c>
      <c r="J17" s="83">
        <v>3902.4</v>
      </c>
      <c r="K17" s="83">
        <v>6979.7</v>
      </c>
      <c r="L17" s="83">
        <v>5944.3</v>
      </c>
      <c r="M17" s="84">
        <v>7202.7</v>
      </c>
    </row>
    <row r="18" spans="1:13" x14ac:dyDescent="0.2">
      <c r="A18" s="72" t="s">
        <v>180</v>
      </c>
      <c r="B18" s="83">
        <v>56294.9</v>
      </c>
      <c r="C18" s="83">
        <v>6393.6</v>
      </c>
      <c r="D18" s="83">
        <v>8980</v>
      </c>
      <c r="E18" s="83">
        <v>491.9</v>
      </c>
      <c r="F18" s="83">
        <v>8461.2000000000007</v>
      </c>
      <c r="G18" s="83">
        <v>100</v>
      </c>
      <c r="H18" s="83">
        <v>51.5</v>
      </c>
      <c r="I18" s="83">
        <v>5016.2</v>
      </c>
      <c r="J18" s="83">
        <v>615.4</v>
      </c>
      <c r="K18" s="83">
        <v>20500.400000000001</v>
      </c>
      <c r="L18" s="83">
        <v>2251.1999999999998</v>
      </c>
      <c r="M18" s="84">
        <v>2018.8</v>
      </c>
    </row>
    <row r="19" spans="1:13" x14ac:dyDescent="0.2">
      <c r="A19" s="68" t="s">
        <v>181</v>
      </c>
      <c r="B19" s="83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6"/>
    </row>
    <row r="20" spans="1:13" x14ac:dyDescent="0.2">
      <c r="A20" s="72" t="s">
        <v>182</v>
      </c>
      <c r="B20" s="83">
        <v>97152</v>
      </c>
      <c r="C20" s="83">
        <v>1505.3</v>
      </c>
      <c r="D20" s="83">
        <v>27905.4</v>
      </c>
      <c r="E20" s="83">
        <v>639.20000000000005</v>
      </c>
      <c r="F20" s="83">
        <v>8272.9</v>
      </c>
      <c r="G20" s="83">
        <v>8188.9</v>
      </c>
      <c r="H20" s="83">
        <v>627.6</v>
      </c>
      <c r="I20" s="83">
        <v>20038.599999999999</v>
      </c>
      <c r="J20" s="83">
        <v>3933.9</v>
      </c>
      <c r="K20" s="83">
        <v>10833.8</v>
      </c>
      <c r="L20" s="83">
        <v>4120.8</v>
      </c>
      <c r="M20" s="84">
        <v>7855</v>
      </c>
    </row>
    <row r="21" spans="1:13" x14ac:dyDescent="0.2">
      <c r="A21" s="72" t="s">
        <v>183</v>
      </c>
      <c r="B21" s="83">
        <v>117282.8</v>
      </c>
      <c r="C21" s="83">
        <v>14.1</v>
      </c>
      <c r="D21" s="83">
        <v>34098.800000000003</v>
      </c>
      <c r="E21" s="83">
        <v>957</v>
      </c>
      <c r="F21" s="83">
        <v>13943.8</v>
      </c>
      <c r="G21" s="83">
        <v>27</v>
      </c>
      <c r="H21" s="83">
        <v>1604.1</v>
      </c>
      <c r="I21" s="83">
        <v>31846.7</v>
      </c>
      <c r="J21" s="83">
        <v>5076.8</v>
      </c>
      <c r="K21" s="83">
        <v>17157.599999999999</v>
      </c>
      <c r="L21" s="83">
        <v>4147.7</v>
      </c>
      <c r="M21" s="84">
        <v>7113.7</v>
      </c>
    </row>
    <row r="22" spans="1:13" x14ac:dyDescent="0.2">
      <c r="A22" s="72" t="s">
        <v>184</v>
      </c>
      <c r="B22" s="83">
        <v>54385.599999999999</v>
      </c>
      <c r="C22" s="83">
        <v>529.5</v>
      </c>
      <c r="D22" s="83">
        <v>5638.9</v>
      </c>
      <c r="E22" s="83">
        <v>619.4</v>
      </c>
      <c r="F22" s="83">
        <v>5784.4</v>
      </c>
      <c r="G22" s="83">
        <v>3612.3</v>
      </c>
      <c r="H22" s="83">
        <v>615.29999999999995</v>
      </c>
      <c r="I22" s="83">
        <v>15208.6</v>
      </c>
      <c r="J22" s="83">
        <v>1826.9</v>
      </c>
      <c r="K22" s="83">
        <v>4648.3</v>
      </c>
      <c r="L22" s="83">
        <v>1914.6</v>
      </c>
      <c r="M22" s="84">
        <v>5995.1</v>
      </c>
    </row>
    <row r="23" spans="1:13" x14ac:dyDescent="0.2">
      <c r="A23" s="72" t="s">
        <v>185</v>
      </c>
      <c r="B23" s="83">
        <v>61621.1</v>
      </c>
      <c r="C23" s="83">
        <v>518</v>
      </c>
      <c r="D23" s="83">
        <v>4181.1000000000004</v>
      </c>
      <c r="E23" s="83">
        <v>812.3</v>
      </c>
      <c r="F23" s="83">
        <v>6531.9</v>
      </c>
      <c r="G23" s="83">
        <v>6061.8</v>
      </c>
      <c r="H23" s="83">
        <v>84.8</v>
      </c>
      <c r="I23" s="83">
        <v>16687.3</v>
      </c>
      <c r="J23" s="83">
        <v>2918</v>
      </c>
      <c r="K23" s="83">
        <v>14511</v>
      </c>
      <c r="L23" s="83">
        <v>4209.6000000000004</v>
      </c>
      <c r="M23" s="84">
        <v>4343.5</v>
      </c>
    </row>
    <row r="24" spans="1:13" x14ac:dyDescent="0.2">
      <c r="A24" s="68" t="s">
        <v>186</v>
      </c>
      <c r="B24" s="83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6"/>
    </row>
    <row r="25" spans="1:13" x14ac:dyDescent="0.2">
      <c r="A25" s="72" t="s">
        <v>187</v>
      </c>
      <c r="B25" s="83">
        <v>40750.300000000003</v>
      </c>
      <c r="C25" s="83" t="s">
        <v>96</v>
      </c>
      <c r="D25" s="83">
        <v>5565.1</v>
      </c>
      <c r="E25" s="83">
        <v>528.4</v>
      </c>
      <c r="F25" s="83">
        <v>4009.4</v>
      </c>
      <c r="G25" s="83">
        <v>3485.6</v>
      </c>
      <c r="H25" s="83">
        <v>491</v>
      </c>
      <c r="I25" s="83">
        <v>11309.4</v>
      </c>
      <c r="J25" s="83">
        <v>2443</v>
      </c>
      <c r="K25" s="83">
        <v>8073.7</v>
      </c>
      <c r="L25" s="83">
        <v>1277.5</v>
      </c>
      <c r="M25" s="84">
        <v>2750.7</v>
      </c>
    </row>
    <row r="26" spans="1:13" x14ac:dyDescent="0.2">
      <c r="A26" s="72" t="s">
        <v>188</v>
      </c>
      <c r="B26" s="83">
        <v>83431.8</v>
      </c>
      <c r="C26" s="83">
        <v>23.2</v>
      </c>
      <c r="D26" s="83">
        <v>6020.7</v>
      </c>
      <c r="E26" s="83">
        <v>744.3</v>
      </c>
      <c r="F26" s="83">
        <v>7512.6</v>
      </c>
      <c r="G26" s="83">
        <v>4406.1000000000004</v>
      </c>
      <c r="H26" s="83">
        <v>871.7</v>
      </c>
      <c r="I26" s="83">
        <v>31357.1</v>
      </c>
      <c r="J26" s="83">
        <v>5401.2</v>
      </c>
      <c r="K26" s="83">
        <v>19431.400000000001</v>
      </c>
      <c r="L26" s="83">
        <v>2453.9</v>
      </c>
      <c r="M26" s="84">
        <v>4598.1000000000004</v>
      </c>
    </row>
    <row r="27" spans="1:13" x14ac:dyDescent="0.2">
      <c r="A27" s="72" t="s">
        <v>189</v>
      </c>
      <c r="B27" s="83">
        <v>91155.1</v>
      </c>
      <c r="C27" s="83">
        <v>1484.1</v>
      </c>
      <c r="D27" s="83">
        <v>7666.7</v>
      </c>
      <c r="E27" s="83">
        <v>1060</v>
      </c>
      <c r="F27" s="83">
        <v>9327.4</v>
      </c>
      <c r="G27" s="83">
        <v>4030.4</v>
      </c>
      <c r="H27" s="83">
        <v>1993.4</v>
      </c>
      <c r="I27" s="83">
        <v>35930.5</v>
      </c>
      <c r="J27" s="83">
        <v>3842.8</v>
      </c>
      <c r="K27" s="83">
        <v>10847</v>
      </c>
      <c r="L27" s="83">
        <v>3022.3</v>
      </c>
      <c r="M27" s="84">
        <v>6987.8</v>
      </c>
    </row>
    <row r="28" spans="1:13" x14ac:dyDescent="0.2">
      <c r="A28" s="72" t="s">
        <v>190</v>
      </c>
      <c r="B28" s="83">
        <v>46533.3</v>
      </c>
      <c r="C28" s="83">
        <v>371.2</v>
      </c>
      <c r="D28" s="83">
        <v>9131.2999999999993</v>
      </c>
      <c r="E28" s="83">
        <v>529</v>
      </c>
      <c r="F28" s="83">
        <v>4734</v>
      </c>
      <c r="G28" s="83">
        <v>4140.8</v>
      </c>
      <c r="H28" s="83">
        <v>807.9</v>
      </c>
      <c r="I28" s="83">
        <v>13542.9</v>
      </c>
      <c r="J28" s="83">
        <v>3743.3</v>
      </c>
      <c r="K28" s="83">
        <v>3285.5</v>
      </c>
      <c r="L28" s="83">
        <v>1489.6</v>
      </c>
      <c r="M28" s="84">
        <v>3070.3</v>
      </c>
    </row>
    <row r="29" spans="1:13" x14ac:dyDescent="0.2">
      <c r="A29" s="72" t="s">
        <v>191</v>
      </c>
      <c r="B29" s="83">
        <v>114950.39999999999</v>
      </c>
      <c r="C29" s="83" t="s">
        <v>96</v>
      </c>
      <c r="D29" s="83">
        <v>11629.8</v>
      </c>
      <c r="E29" s="83">
        <v>1181.8</v>
      </c>
      <c r="F29" s="83">
        <v>16027.5</v>
      </c>
      <c r="G29" s="83">
        <v>5445.1</v>
      </c>
      <c r="H29" s="83">
        <v>332.2</v>
      </c>
      <c r="I29" s="83">
        <v>39893</v>
      </c>
      <c r="J29" s="83">
        <v>5475.8</v>
      </c>
      <c r="K29" s="83">
        <v>6637.9</v>
      </c>
      <c r="L29" s="83">
        <v>3798</v>
      </c>
      <c r="M29" s="84">
        <v>21153.7</v>
      </c>
    </row>
    <row r="30" spans="1:13" x14ac:dyDescent="0.2">
      <c r="A30" s="72" t="s">
        <v>192</v>
      </c>
      <c r="B30" s="83">
        <v>50777.1</v>
      </c>
      <c r="C30" s="83">
        <v>24</v>
      </c>
      <c r="D30" s="83">
        <v>4248.7</v>
      </c>
      <c r="E30" s="83">
        <v>596</v>
      </c>
      <c r="F30" s="83">
        <v>5199.3999999999996</v>
      </c>
      <c r="G30" s="83">
        <v>3910</v>
      </c>
      <c r="H30" s="83">
        <v>390.9</v>
      </c>
      <c r="I30" s="83">
        <v>20217</v>
      </c>
      <c r="J30" s="83">
        <v>2174.5</v>
      </c>
      <c r="K30" s="83">
        <v>5487.5</v>
      </c>
      <c r="L30" s="83">
        <v>1801.1</v>
      </c>
      <c r="M30" s="84">
        <v>2832</v>
      </c>
    </row>
    <row r="31" spans="1:13" s="192" customFormat="1" x14ac:dyDescent="0.2">
      <c r="A31" s="130" t="s">
        <v>194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</row>
    <row r="32" spans="1:13" ht="13.5" x14ac:dyDescent="0.2">
      <c r="A32" s="68" t="s">
        <v>167</v>
      </c>
      <c r="B32" s="79">
        <v>100</v>
      </c>
      <c r="C32" s="79">
        <v>1.7</v>
      </c>
      <c r="D32" s="79">
        <v>14.9</v>
      </c>
      <c r="E32" s="79">
        <v>1.1000000000000001</v>
      </c>
      <c r="F32" s="79">
        <v>10.8</v>
      </c>
      <c r="G32" s="79">
        <v>5</v>
      </c>
      <c r="H32" s="79">
        <v>1</v>
      </c>
      <c r="I32" s="79">
        <v>29.2</v>
      </c>
      <c r="J32" s="79">
        <v>5.2</v>
      </c>
      <c r="K32" s="79">
        <v>16.100000000000001</v>
      </c>
      <c r="L32" s="79">
        <v>4.2</v>
      </c>
      <c r="M32" s="80">
        <v>7.7</v>
      </c>
    </row>
    <row r="33" spans="1:13" x14ac:dyDescent="0.2">
      <c r="A33" s="68" t="s">
        <v>168</v>
      </c>
      <c r="B33" s="79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6"/>
    </row>
    <row r="34" spans="1:13" x14ac:dyDescent="0.2">
      <c r="A34" s="72" t="s">
        <v>169</v>
      </c>
      <c r="B34" s="83">
        <v>100</v>
      </c>
      <c r="C34" s="83" t="s">
        <v>96</v>
      </c>
      <c r="D34" s="83">
        <v>9.4</v>
      </c>
      <c r="E34" s="83">
        <v>1.2</v>
      </c>
      <c r="F34" s="83">
        <v>12.9</v>
      </c>
      <c r="G34" s="83">
        <v>0</v>
      </c>
      <c r="H34" s="83">
        <v>0.8</v>
      </c>
      <c r="I34" s="83">
        <v>26.1</v>
      </c>
      <c r="J34" s="83">
        <v>9</v>
      </c>
      <c r="K34" s="83">
        <v>27.5</v>
      </c>
      <c r="L34" s="83">
        <v>6</v>
      </c>
      <c r="M34" s="84">
        <v>5</v>
      </c>
    </row>
    <row r="35" spans="1:13" x14ac:dyDescent="0.2">
      <c r="A35" s="72" t="s">
        <v>170</v>
      </c>
      <c r="B35" s="83">
        <v>100</v>
      </c>
      <c r="C35" s="83">
        <v>4.0999999999999996</v>
      </c>
      <c r="D35" s="83">
        <v>27.6</v>
      </c>
      <c r="E35" s="83">
        <v>1.5</v>
      </c>
      <c r="F35" s="83">
        <v>9.1999999999999993</v>
      </c>
      <c r="G35" s="83">
        <v>9</v>
      </c>
      <c r="H35" s="83">
        <v>1.3</v>
      </c>
      <c r="I35" s="83">
        <v>22.7</v>
      </c>
      <c r="J35" s="83">
        <v>4.0999999999999996</v>
      </c>
      <c r="K35" s="83">
        <v>12.7</v>
      </c>
      <c r="L35" s="83">
        <v>3</v>
      </c>
      <c r="M35" s="84">
        <v>2.9</v>
      </c>
    </row>
    <row r="36" spans="1:13" x14ac:dyDescent="0.2">
      <c r="A36" s="72" t="s">
        <v>171</v>
      </c>
      <c r="B36" s="83">
        <v>100</v>
      </c>
      <c r="C36" s="83" t="s">
        <v>96</v>
      </c>
      <c r="D36" s="83">
        <v>8.1</v>
      </c>
      <c r="E36" s="83">
        <v>1.8</v>
      </c>
      <c r="F36" s="83">
        <v>11.2</v>
      </c>
      <c r="G36" s="83">
        <v>8.3000000000000007</v>
      </c>
      <c r="H36" s="83">
        <v>1.3</v>
      </c>
      <c r="I36" s="83">
        <v>40.799999999999997</v>
      </c>
      <c r="J36" s="83">
        <v>6</v>
      </c>
      <c r="K36" s="83">
        <v>7.5</v>
      </c>
      <c r="L36" s="83">
        <v>4.4000000000000004</v>
      </c>
      <c r="M36" s="84">
        <v>7.6</v>
      </c>
    </row>
    <row r="37" spans="1:13" x14ac:dyDescent="0.2">
      <c r="A37" s="72" t="s">
        <v>172</v>
      </c>
      <c r="B37" s="83">
        <v>100</v>
      </c>
      <c r="C37" s="83">
        <v>12.9</v>
      </c>
      <c r="D37" s="83">
        <v>6.7</v>
      </c>
      <c r="E37" s="83">
        <v>1.3</v>
      </c>
      <c r="F37" s="83">
        <v>8.3000000000000007</v>
      </c>
      <c r="G37" s="83">
        <v>6.6</v>
      </c>
      <c r="H37" s="83">
        <v>1.2</v>
      </c>
      <c r="I37" s="83">
        <v>22.8</v>
      </c>
      <c r="J37" s="83">
        <v>4.4000000000000004</v>
      </c>
      <c r="K37" s="83">
        <v>16.8</v>
      </c>
      <c r="L37" s="83">
        <v>4.2</v>
      </c>
      <c r="M37" s="84">
        <v>9.6999999999999993</v>
      </c>
    </row>
    <row r="38" spans="1:13" x14ac:dyDescent="0.2">
      <c r="A38" s="68" t="s">
        <v>203</v>
      </c>
      <c r="B38" s="83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6"/>
    </row>
    <row r="39" spans="1:13" x14ac:dyDescent="0.2">
      <c r="A39" s="72" t="s">
        <v>175</v>
      </c>
      <c r="B39" s="83">
        <v>100</v>
      </c>
      <c r="C39" s="83" t="s">
        <v>96</v>
      </c>
      <c r="D39" s="83">
        <v>14.2</v>
      </c>
      <c r="E39" s="83">
        <v>1.3</v>
      </c>
      <c r="F39" s="83">
        <v>8.9</v>
      </c>
      <c r="G39" s="83">
        <v>4.4000000000000004</v>
      </c>
      <c r="H39" s="83">
        <v>1.4</v>
      </c>
      <c r="I39" s="83">
        <v>38.1</v>
      </c>
      <c r="J39" s="83">
        <v>2.9</v>
      </c>
      <c r="K39" s="83">
        <v>15.5</v>
      </c>
      <c r="L39" s="83">
        <v>4.3</v>
      </c>
      <c r="M39" s="84">
        <v>6.3</v>
      </c>
    </row>
    <row r="40" spans="1:13" x14ac:dyDescent="0.2">
      <c r="A40" s="72" t="s">
        <v>176</v>
      </c>
      <c r="B40" s="83">
        <v>100</v>
      </c>
      <c r="C40" s="83">
        <v>6.3</v>
      </c>
      <c r="D40" s="83">
        <v>25.1</v>
      </c>
      <c r="E40" s="83">
        <v>1.4</v>
      </c>
      <c r="F40" s="83">
        <v>13.8</v>
      </c>
      <c r="G40" s="83">
        <v>0</v>
      </c>
      <c r="H40" s="83">
        <v>0.4</v>
      </c>
      <c r="I40" s="83">
        <v>6.1</v>
      </c>
      <c r="J40" s="83">
        <v>10</v>
      </c>
      <c r="K40" s="83">
        <v>24.5</v>
      </c>
      <c r="L40" s="83">
        <v>5.6</v>
      </c>
      <c r="M40" s="84">
        <v>5.7</v>
      </c>
    </row>
    <row r="41" spans="1:13" x14ac:dyDescent="0.2">
      <c r="A41" s="72" t="s">
        <v>177</v>
      </c>
      <c r="B41" s="83">
        <v>100</v>
      </c>
      <c r="C41" s="83">
        <v>0.6</v>
      </c>
      <c r="D41" s="83">
        <v>10.8</v>
      </c>
      <c r="E41" s="83">
        <v>0.6</v>
      </c>
      <c r="F41" s="83">
        <v>9.3000000000000007</v>
      </c>
      <c r="G41" s="83">
        <v>7</v>
      </c>
      <c r="H41" s="83">
        <v>0.2</v>
      </c>
      <c r="I41" s="83">
        <v>43.3</v>
      </c>
      <c r="J41" s="83">
        <v>7</v>
      </c>
      <c r="K41" s="83">
        <v>6.5</v>
      </c>
      <c r="L41" s="83">
        <v>3.8</v>
      </c>
      <c r="M41" s="84">
        <v>8.1</v>
      </c>
    </row>
    <row r="42" spans="1:13" x14ac:dyDescent="0.2">
      <c r="A42" s="72" t="s">
        <v>178</v>
      </c>
      <c r="B42" s="83">
        <v>100</v>
      </c>
      <c r="C42" s="83">
        <v>0.5</v>
      </c>
      <c r="D42" s="83">
        <v>17.600000000000001</v>
      </c>
      <c r="E42" s="83">
        <v>0.6</v>
      </c>
      <c r="F42" s="83">
        <v>8.1</v>
      </c>
      <c r="G42" s="83">
        <v>4.8</v>
      </c>
      <c r="H42" s="83">
        <v>0.9</v>
      </c>
      <c r="I42" s="83">
        <v>24.7</v>
      </c>
      <c r="J42" s="83">
        <v>5.6</v>
      </c>
      <c r="K42" s="83">
        <v>29.1</v>
      </c>
      <c r="L42" s="83">
        <v>2.2000000000000002</v>
      </c>
      <c r="M42" s="84">
        <v>4.4000000000000004</v>
      </c>
    </row>
    <row r="43" spans="1:13" x14ac:dyDescent="0.2">
      <c r="A43" s="72" t="s">
        <v>179</v>
      </c>
      <c r="B43" s="83">
        <v>100</v>
      </c>
      <c r="C43" s="83">
        <v>0.1</v>
      </c>
      <c r="D43" s="83">
        <v>10.4</v>
      </c>
      <c r="E43" s="83">
        <v>0.7</v>
      </c>
      <c r="F43" s="83">
        <v>11.1</v>
      </c>
      <c r="G43" s="83">
        <v>5.8</v>
      </c>
      <c r="H43" s="83">
        <v>2.7</v>
      </c>
      <c r="I43" s="83">
        <v>33.799999999999997</v>
      </c>
      <c r="J43" s="83">
        <v>5.4</v>
      </c>
      <c r="K43" s="83">
        <v>9.6999999999999993</v>
      </c>
      <c r="L43" s="83">
        <v>8.3000000000000007</v>
      </c>
      <c r="M43" s="84">
        <v>10</v>
      </c>
    </row>
    <row r="44" spans="1:13" x14ac:dyDescent="0.2">
      <c r="A44" s="72" t="s">
        <v>180</v>
      </c>
      <c r="B44" s="83">
        <v>100</v>
      </c>
      <c r="C44" s="83">
        <v>11.4</v>
      </c>
      <c r="D44" s="83">
        <v>16</v>
      </c>
      <c r="E44" s="83">
        <v>0.9</v>
      </c>
      <c r="F44" s="83">
        <v>15</v>
      </c>
      <c r="G44" s="83">
        <v>0.2</v>
      </c>
      <c r="H44" s="83">
        <v>0.1</v>
      </c>
      <c r="I44" s="83">
        <v>8.9</v>
      </c>
      <c r="J44" s="83">
        <v>1.1000000000000001</v>
      </c>
      <c r="K44" s="83">
        <v>36.4</v>
      </c>
      <c r="L44" s="83">
        <v>4</v>
      </c>
      <c r="M44" s="84">
        <v>3.6</v>
      </c>
    </row>
    <row r="45" spans="1:13" x14ac:dyDescent="0.2">
      <c r="A45" s="68" t="s">
        <v>181</v>
      </c>
      <c r="B45" s="83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6"/>
    </row>
    <row r="46" spans="1:13" x14ac:dyDescent="0.2">
      <c r="A46" s="72" t="s">
        <v>182</v>
      </c>
      <c r="B46" s="83">
        <v>100</v>
      </c>
      <c r="C46" s="83">
        <v>1.5</v>
      </c>
      <c r="D46" s="83">
        <v>28.7</v>
      </c>
      <c r="E46" s="83">
        <v>0.7</v>
      </c>
      <c r="F46" s="83">
        <v>8.5</v>
      </c>
      <c r="G46" s="83">
        <v>8.4</v>
      </c>
      <c r="H46" s="83">
        <v>0.6</v>
      </c>
      <c r="I46" s="83">
        <v>20.6</v>
      </c>
      <c r="J46" s="83">
        <v>4</v>
      </c>
      <c r="K46" s="83">
        <v>11.2</v>
      </c>
      <c r="L46" s="83">
        <v>4.2</v>
      </c>
      <c r="M46" s="84">
        <v>8.1</v>
      </c>
    </row>
    <row r="47" spans="1:13" x14ac:dyDescent="0.2">
      <c r="A47" s="72" t="s">
        <v>183</v>
      </c>
      <c r="B47" s="83">
        <v>100</v>
      </c>
      <c r="C47" s="83">
        <v>0</v>
      </c>
      <c r="D47" s="83">
        <v>29.1</v>
      </c>
      <c r="E47" s="83">
        <v>0.8</v>
      </c>
      <c r="F47" s="83">
        <v>11.9</v>
      </c>
      <c r="G47" s="83">
        <v>0</v>
      </c>
      <c r="H47" s="83">
        <v>1.4</v>
      </c>
      <c r="I47" s="83">
        <v>27.2</v>
      </c>
      <c r="J47" s="83">
        <v>4.3</v>
      </c>
      <c r="K47" s="83">
        <v>14.6</v>
      </c>
      <c r="L47" s="83">
        <v>3.5</v>
      </c>
      <c r="M47" s="84">
        <v>6.1</v>
      </c>
    </row>
    <row r="48" spans="1:13" x14ac:dyDescent="0.2">
      <c r="A48" s="72" t="s">
        <v>184</v>
      </c>
      <c r="B48" s="83">
        <v>100</v>
      </c>
      <c r="C48" s="83">
        <v>1</v>
      </c>
      <c r="D48" s="83">
        <v>10.4</v>
      </c>
      <c r="E48" s="83">
        <v>1.1000000000000001</v>
      </c>
      <c r="F48" s="83">
        <v>10.6</v>
      </c>
      <c r="G48" s="83">
        <v>6.6</v>
      </c>
      <c r="H48" s="83">
        <v>1.1000000000000001</v>
      </c>
      <c r="I48" s="83">
        <v>28</v>
      </c>
      <c r="J48" s="83">
        <v>3.4</v>
      </c>
      <c r="K48" s="83">
        <v>8.5</v>
      </c>
      <c r="L48" s="83">
        <v>3.5</v>
      </c>
      <c r="M48" s="84">
        <v>11</v>
      </c>
    </row>
    <row r="49" spans="1:13" x14ac:dyDescent="0.2">
      <c r="A49" s="72" t="s">
        <v>185</v>
      </c>
      <c r="B49" s="83">
        <v>100</v>
      </c>
      <c r="C49" s="83">
        <v>0.8</v>
      </c>
      <c r="D49" s="83">
        <v>6.8</v>
      </c>
      <c r="E49" s="83">
        <v>1.3</v>
      </c>
      <c r="F49" s="83">
        <v>10.6</v>
      </c>
      <c r="G49" s="83">
        <v>9.8000000000000007</v>
      </c>
      <c r="H49" s="83">
        <v>0.1</v>
      </c>
      <c r="I49" s="83">
        <v>27.1</v>
      </c>
      <c r="J49" s="83">
        <v>4.7</v>
      </c>
      <c r="K49" s="83">
        <v>23.5</v>
      </c>
      <c r="L49" s="83">
        <v>6.8</v>
      </c>
      <c r="M49" s="84">
        <v>7</v>
      </c>
    </row>
    <row r="50" spans="1:13" x14ac:dyDescent="0.2">
      <c r="A50" s="68" t="s">
        <v>186</v>
      </c>
      <c r="B50" s="83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6"/>
    </row>
    <row r="51" spans="1:13" x14ac:dyDescent="0.2">
      <c r="A51" s="72" t="s">
        <v>187</v>
      </c>
      <c r="B51" s="83">
        <v>100</v>
      </c>
      <c r="C51" s="83" t="s">
        <v>96</v>
      </c>
      <c r="D51" s="83">
        <v>13.7</v>
      </c>
      <c r="E51" s="83">
        <v>1.3</v>
      </c>
      <c r="F51" s="83">
        <v>9.8000000000000007</v>
      </c>
      <c r="G51" s="83">
        <v>8.6</v>
      </c>
      <c r="H51" s="83">
        <v>1.2</v>
      </c>
      <c r="I51" s="83">
        <v>27.8</v>
      </c>
      <c r="J51" s="83">
        <v>6</v>
      </c>
      <c r="K51" s="83">
        <v>19.8</v>
      </c>
      <c r="L51" s="83">
        <v>3.1</v>
      </c>
      <c r="M51" s="84">
        <v>6.8</v>
      </c>
    </row>
    <row r="52" spans="1:13" x14ac:dyDescent="0.2">
      <c r="A52" s="72" t="s">
        <v>188</v>
      </c>
      <c r="B52" s="83">
        <v>100</v>
      </c>
      <c r="C52" s="83">
        <v>0</v>
      </c>
      <c r="D52" s="83">
        <v>7.2</v>
      </c>
      <c r="E52" s="83">
        <v>0.9</v>
      </c>
      <c r="F52" s="83">
        <v>9</v>
      </c>
      <c r="G52" s="83">
        <v>5.3</v>
      </c>
      <c r="H52" s="83">
        <v>1</v>
      </c>
      <c r="I52" s="83">
        <v>37.6</v>
      </c>
      <c r="J52" s="83">
        <v>6.5</v>
      </c>
      <c r="K52" s="83">
        <v>23.3</v>
      </c>
      <c r="L52" s="83">
        <v>2.9</v>
      </c>
      <c r="M52" s="84">
        <v>5.5</v>
      </c>
    </row>
    <row r="53" spans="1:13" x14ac:dyDescent="0.2">
      <c r="A53" s="72" t="s">
        <v>189</v>
      </c>
      <c r="B53" s="83">
        <v>100</v>
      </c>
      <c r="C53" s="83">
        <v>1.6</v>
      </c>
      <c r="D53" s="83">
        <v>8.4</v>
      </c>
      <c r="E53" s="83">
        <v>1.2</v>
      </c>
      <c r="F53" s="83">
        <v>10.199999999999999</v>
      </c>
      <c r="G53" s="83">
        <v>4.4000000000000004</v>
      </c>
      <c r="H53" s="83">
        <v>2.2000000000000002</v>
      </c>
      <c r="I53" s="83">
        <v>39.4</v>
      </c>
      <c r="J53" s="83">
        <v>4.2</v>
      </c>
      <c r="K53" s="83">
        <v>11.9</v>
      </c>
      <c r="L53" s="83">
        <v>3.3</v>
      </c>
      <c r="M53" s="84">
        <v>7.7</v>
      </c>
    </row>
    <row r="54" spans="1:13" x14ac:dyDescent="0.2">
      <c r="A54" s="72" t="s">
        <v>190</v>
      </c>
      <c r="B54" s="83">
        <v>100</v>
      </c>
      <c r="C54" s="83">
        <v>0.8</v>
      </c>
      <c r="D54" s="83">
        <v>19.600000000000001</v>
      </c>
      <c r="E54" s="83">
        <v>1.1000000000000001</v>
      </c>
      <c r="F54" s="83">
        <v>10.199999999999999</v>
      </c>
      <c r="G54" s="83">
        <v>8.9</v>
      </c>
      <c r="H54" s="83">
        <v>1.7</v>
      </c>
      <c r="I54" s="83">
        <v>29.1</v>
      </c>
      <c r="J54" s="83">
        <v>8</v>
      </c>
      <c r="K54" s="83">
        <v>7.1</v>
      </c>
      <c r="L54" s="83">
        <v>3.2</v>
      </c>
      <c r="M54" s="84">
        <v>6.6</v>
      </c>
    </row>
    <row r="55" spans="1:13" x14ac:dyDescent="0.2">
      <c r="A55" s="72" t="s">
        <v>191</v>
      </c>
      <c r="B55" s="83">
        <v>100</v>
      </c>
      <c r="C55" s="83" t="s">
        <v>96</v>
      </c>
      <c r="D55" s="83">
        <v>10.1</v>
      </c>
      <c r="E55" s="83">
        <v>1</v>
      </c>
      <c r="F55" s="83">
        <v>13.9</v>
      </c>
      <c r="G55" s="83">
        <v>4.7</v>
      </c>
      <c r="H55" s="83">
        <v>0.3</v>
      </c>
      <c r="I55" s="83">
        <v>34.700000000000003</v>
      </c>
      <c r="J55" s="83">
        <v>4.8</v>
      </c>
      <c r="K55" s="83">
        <v>5.8</v>
      </c>
      <c r="L55" s="83">
        <v>3.3</v>
      </c>
      <c r="M55" s="84">
        <v>18.399999999999999</v>
      </c>
    </row>
    <row r="56" spans="1:13" x14ac:dyDescent="0.2">
      <c r="A56" s="72" t="s">
        <v>192</v>
      </c>
      <c r="B56" s="83">
        <v>100</v>
      </c>
      <c r="C56" s="83">
        <v>0</v>
      </c>
      <c r="D56" s="83">
        <v>8.4</v>
      </c>
      <c r="E56" s="83">
        <v>1.2</v>
      </c>
      <c r="F56" s="83">
        <v>10.199999999999999</v>
      </c>
      <c r="G56" s="83">
        <v>7.7</v>
      </c>
      <c r="H56" s="83">
        <v>0.8</v>
      </c>
      <c r="I56" s="83">
        <v>39.799999999999997</v>
      </c>
      <c r="J56" s="83">
        <v>4.3</v>
      </c>
      <c r="K56" s="83">
        <v>10.8</v>
      </c>
      <c r="L56" s="83">
        <v>3.5</v>
      </c>
      <c r="M56" s="84">
        <v>5.6</v>
      </c>
    </row>
    <row r="57" spans="1:13" x14ac:dyDescent="0.2">
      <c r="A57" s="179"/>
      <c r="B57"/>
      <c r="C57"/>
      <c r="D57"/>
      <c r="E57"/>
      <c r="F57"/>
      <c r="G57"/>
      <c r="H57"/>
      <c r="I57"/>
      <c r="J57"/>
      <c r="K57"/>
      <c r="L57"/>
      <c r="M57"/>
    </row>
    <row r="58" spans="1:13" x14ac:dyDescent="0.2">
      <c r="A58" s="67" t="s">
        <v>195</v>
      </c>
      <c r="B58"/>
      <c r="C58"/>
      <c r="D58"/>
      <c r="E58"/>
      <c r="F58"/>
      <c r="G58"/>
      <c r="H58"/>
      <c r="I58"/>
      <c r="J58"/>
      <c r="K58"/>
      <c r="L58"/>
      <c r="M58"/>
    </row>
  </sheetData>
  <sortState ref="A10:FL32">
    <sortCondition ref="A10"/>
  </sortState>
  <mergeCells count="5">
    <mergeCell ref="A5:M5"/>
    <mergeCell ref="A31:M31"/>
    <mergeCell ref="A3:A4"/>
    <mergeCell ref="B3:B4"/>
    <mergeCell ref="C3:M3"/>
  </mergeCells>
  <hyperlinks>
    <hyperlink ref="N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P2" sqref="P2"/>
    </sheetView>
  </sheetViews>
  <sheetFormatPr defaultRowHeight="12.75" x14ac:dyDescent="0.2"/>
  <cols>
    <col min="1" max="1" width="27.28515625" style="44" customWidth="1"/>
    <col min="2" max="15" width="9.7109375" style="44" customWidth="1"/>
    <col min="16" max="16384" width="9.140625" style="44"/>
  </cols>
  <sheetData>
    <row r="1" spans="1:16" x14ac:dyDescent="0.2">
      <c r="A1" s="94" t="s">
        <v>480</v>
      </c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6" ht="13.5" thickBot="1" x14ac:dyDescent="0.25">
      <c r="A2" s="89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18" t="s">
        <v>586</v>
      </c>
    </row>
    <row r="3" spans="1:16" s="193" customFormat="1" ht="13.5" thickBot="1" x14ac:dyDescent="0.25">
      <c r="A3" s="122" t="s">
        <v>47</v>
      </c>
      <c r="B3" s="147" t="s">
        <v>118</v>
      </c>
      <c r="C3" s="125" t="s">
        <v>204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6" s="193" customFormat="1" ht="51.75" thickBot="1" x14ac:dyDescent="0.25">
      <c r="A4" s="146"/>
      <c r="B4" s="148"/>
      <c r="C4" s="92" t="s">
        <v>209</v>
      </c>
      <c r="D4" s="93" t="s">
        <v>210</v>
      </c>
      <c r="E4" s="93" t="s">
        <v>212</v>
      </c>
      <c r="F4" s="184" t="s">
        <v>475</v>
      </c>
      <c r="G4" s="184" t="s">
        <v>476</v>
      </c>
      <c r="H4" s="184" t="s">
        <v>214</v>
      </c>
      <c r="I4" s="51" t="s">
        <v>207</v>
      </c>
      <c r="J4" s="51" t="s">
        <v>215</v>
      </c>
      <c r="K4" s="184" t="s">
        <v>477</v>
      </c>
      <c r="L4" s="50" t="s">
        <v>473</v>
      </c>
      <c r="M4" s="92" t="s">
        <v>478</v>
      </c>
      <c r="N4" s="92" t="s">
        <v>479</v>
      </c>
      <c r="O4" s="75" t="s">
        <v>222</v>
      </c>
    </row>
    <row r="5" spans="1:16" x14ac:dyDescent="0.2">
      <c r="A5" s="137" t="s">
        <v>166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</row>
    <row r="6" spans="1:16" ht="13.5" x14ac:dyDescent="0.2">
      <c r="A6" s="68" t="s">
        <v>196</v>
      </c>
      <c r="B6" s="79">
        <v>2628554.1</v>
      </c>
      <c r="C6" s="79">
        <v>569077.9</v>
      </c>
      <c r="D6" s="79">
        <v>36828.699999999997</v>
      </c>
      <c r="E6" s="79">
        <v>146808.6</v>
      </c>
      <c r="F6" s="79">
        <v>65816.7</v>
      </c>
      <c r="G6" s="79">
        <v>48727.6</v>
      </c>
      <c r="H6" s="79">
        <v>907883.7</v>
      </c>
      <c r="I6" s="79">
        <v>30561.4</v>
      </c>
      <c r="J6" s="79">
        <v>312630.3</v>
      </c>
      <c r="K6" s="79">
        <v>37389.800000000003</v>
      </c>
      <c r="L6" s="79">
        <v>88614.9</v>
      </c>
      <c r="M6" s="79">
        <v>138503.79999999999</v>
      </c>
      <c r="N6" s="79">
        <v>109613.6</v>
      </c>
      <c r="O6" s="80">
        <v>111916.3</v>
      </c>
    </row>
    <row r="7" spans="1:16" x14ac:dyDescent="0.2">
      <c r="A7" s="68" t="s">
        <v>168</v>
      </c>
      <c r="B7" s="111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8"/>
    </row>
    <row r="8" spans="1:16" x14ac:dyDescent="0.2">
      <c r="A8" s="72" t="s">
        <v>197</v>
      </c>
      <c r="B8" s="83">
        <v>217631.2</v>
      </c>
      <c r="C8" s="83">
        <v>17994.2</v>
      </c>
      <c r="D8" s="83">
        <v>1022.2</v>
      </c>
      <c r="E8" s="83">
        <v>15399.6</v>
      </c>
      <c r="F8" s="83">
        <v>13213</v>
      </c>
      <c r="G8" s="83">
        <v>4211.6000000000004</v>
      </c>
      <c r="H8" s="83">
        <v>104067.5</v>
      </c>
      <c r="I8" s="83">
        <v>1019.6</v>
      </c>
      <c r="J8" s="83">
        <v>25221.3</v>
      </c>
      <c r="K8" s="83">
        <v>3183.8</v>
      </c>
      <c r="L8" s="83">
        <v>6016.9</v>
      </c>
      <c r="M8" s="83">
        <v>15140.5</v>
      </c>
      <c r="N8" s="83">
        <v>7639.8</v>
      </c>
      <c r="O8" s="84">
        <v>1620.5</v>
      </c>
    </row>
    <row r="9" spans="1:16" x14ac:dyDescent="0.2">
      <c r="A9" s="68" t="s">
        <v>203</v>
      </c>
      <c r="B9" s="83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2"/>
    </row>
    <row r="10" spans="1:16" x14ac:dyDescent="0.2">
      <c r="A10" s="72" t="s">
        <v>198</v>
      </c>
      <c r="B10" s="83">
        <v>255964.3</v>
      </c>
      <c r="C10" s="83">
        <v>20943.900000000001</v>
      </c>
      <c r="D10" s="83">
        <v>3802.2</v>
      </c>
      <c r="E10" s="83">
        <v>15453.6</v>
      </c>
      <c r="F10" s="83">
        <v>8183.5</v>
      </c>
      <c r="G10" s="83">
        <v>7030.2</v>
      </c>
      <c r="H10" s="83">
        <v>116487.3</v>
      </c>
      <c r="I10" s="83">
        <v>2156.8000000000002</v>
      </c>
      <c r="J10" s="83">
        <v>37340.699999999997</v>
      </c>
      <c r="K10" s="83">
        <v>2917.1</v>
      </c>
      <c r="L10" s="83">
        <v>15298.3</v>
      </c>
      <c r="M10" s="83">
        <v>7985.7</v>
      </c>
      <c r="N10" s="83">
        <v>11841.9</v>
      </c>
      <c r="O10" s="84">
        <v>4363.3</v>
      </c>
    </row>
    <row r="11" spans="1:16" x14ac:dyDescent="0.2">
      <c r="A11" s="72" t="s">
        <v>199</v>
      </c>
      <c r="B11" s="83">
        <v>289709</v>
      </c>
      <c r="C11" s="83">
        <v>11749.6</v>
      </c>
      <c r="D11" s="83">
        <v>4021.8</v>
      </c>
      <c r="E11" s="83">
        <v>14487.7</v>
      </c>
      <c r="F11" s="83">
        <v>10812.8</v>
      </c>
      <c r="G11" s="83">
        <v>4411.8999999999996</v>
      </c>
      <c r="H11" s="83">
        <v>135670.39999999999</v>
      </c>
      <c r="I11" s="83">
        <v>10239.299999999999</v>
      </c>
      <c r="J11" s="83">
        <v>37769.5</v>
      </c>
      <c r="K11" s="83">
        <v>6552.3</v>
      </c>
      <c r="L11" s="83">
        <v>12714.4</v>
      </c>
      <c r="M11" s="83">
        <v>10282.200000000001</v>
      </c>
      <c r="N11" s="83">
        <v>21755.9</v>
      </c>
      <c r="O11" s="84">
        <v>4908.2</v>
      </c>
    </row>
    <row r="12" spans="1:16" x14ac:dyDescent="0.2">
      <c r="A12" s="68" t="s">
        <v>181</v>
      </c>
      <c r="B12" s="86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</row>
    <row r="13" spans="1:16" x14ac:dyDescent="0.2">
      <c r="A13" s="72" t="s">
        <v>200</v>
      </c>
      <c r="B13" s="83">
        <v>1865249.6</v>
      </c>
      <c r="C13" s="83">
        <v>518390.2</v>
      </c>
      <c r="D13" s="83">
        <v>27982.400000000001</v>
      </c>
      <c r="E13" s="83">
        <v>101467.6</v>
      </c>
      <c r="F13" s="83">
        <v>33607.4</v>
      </c>
      <c r="G13" s="83">
        <v>33073.9</v>
      </c>
      <c r="H13" s="83">
        <v>551658.5</v>
      </c>
      <c r="I13" s="83">
        <v>17145.599999999999</v>
      </c>
      <c r="J13" s="83">
        <v>212298.9</v>
      </c>
      <c r="K13" s="83">
        <v>24736.6</v>
      </c>
      <c r="L13" s="83">
        <v>54585.4</v>
      </c>
      <c r="M13" s="83">
        <v>105095.4</v>
      </c>
      <c r="N13" s="83">
        <v>68376.100000000006</v>
      </c>
      <c r="O13" s="84">
        <v>101024.4</v>
      </c>
    </row>
    <row r="14" spans="1:16" x14ac:dyDescent="0.2">
      <c r="A14" s="149" t="s">
        <v>194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</row>
    <row r="15" spans="1:16" ht="13.5" x14ac:dyDescent="0.2">
      <c r="A15" s="68" t="s">
        <v>196</v>
      </c>
      <c r="B15" s="79">
        <v>100</v>
      </c>
      <c r="C15" s="79">
        <v>21.6</v>
      </c>
      <c r="D15" s="79">
        <v>1.4</v>
      </c>
      <c r="E15" s="79">
        <v>5.6</v>
      </c>
      <c r="F15" s="79">
        <v>2.5</v>
      </c>
      <c r="G15" s="79">
        <v>1.9</v>
      </c>
      <c r="H15" s="79">
        <v>34.5</v>
      </c>
      <c r="I15" s="79">
        <v>1.2</v>
      </c>
      <c r="J15" s="79">
        <v>11.9</v>
      </c>
      <c r="K15" s="79">
        <v>1.4</v>
      </c>
      <c r="L15" s="79">
        <v>3.4</v>
      </c>
      <c r="M15" s="79">
        <v>5.3</v>
      </c>
      <c r="N15" s="79">
        <v>4.2</v>
      </c>
      <c r="O15" s="80">
        <v>4.3</v>
      </c>
    </row>
    <row r="16" spans="1:16" x14ac:dyDescent="0.2">
      <c r="A16" s="68" t="s">
        <v>168</v>
      </c>
      <c r="B16" s="111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8"/>
    </row>
    <row r="17" spans="1:15" x14ac:dyDescent="0.2">
      <c r="A17" s="72" t="s">
        <v>197</v>
      </c>
      <c r="B17" s="83">
        <v>100</v>
      </c>
      <c r="C17" s="83">
        <v>8.3000000000000007</v>
      </c>
      <c r="D17" s="83">
        <v>0.5</v>
      </c>
      <c r="E17" s="83">
        <v>7.1</v>
      </c>
      <c r="F17" s="83">
        <v>6.1</v>
      </c>
      <c r="G17" s="83">
        <v>1.9</v>
      </c>
      <c r="H17" s="83">
        <v>47.8</v>
      </c>
      <c r="I17" s="83">
        <v>0.5</v>
      </c>
      <c r="J17" s="83">
        <v>11.6</v>
      </c>
      <c r="K17" s="83">
        <v>1.5</v>
      </c>
      <c r="L17" s="83">
        <v>2.8</v>
      </c>
      <c r="M17" s="83">
        <v>7</v>
      </c>
      <c r="N17" s="83">
        <v>3.5</v>
      </c>
      <c r="O17" s="84">
        <v>0.7</v>
      </c>
    </row>
    <row r="18" spans="1:15" x14ac:dyDescent="0.2">
      <c r="A18" s="68" t="s">
        <v>203</v>
      </c>
      <c r="B18" s="83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2"/>
    </row>
    <row r="19" spans="1:15" x14ac:dyDescent="0.2">
      <c r="A19" s="72" t="s">
        <v>198</v>
      </c>
      <c r="B19" s="83">
        <v>100</v>
      </c>
      <c r="C19" s="83">
        <v>8.1999999999999993</v>
      </c>
      <c r="D19" s="83">
        <v>1.5</v>
      </c>
      <c r="E19" s="83">
        <v>6</v>
      </c>
      <c r="F19" s="83">
        <v>3.2</v>
      </c>
      <c r="G19" s="83">
        <v>2.7</v>
      </c>
      <c r="H19" s="83">
        <v>45.5</v>
      </c>
      <c r="I19" s="83">
        <v>0.8</v>
      </c>
      <c r="J19" s="83">
        <v>14.6</v>
      </c>
      <c r="K19" s="83">
        <v>1.1000000000000001</v>
      </c>
      <c r="L19" s="83">
        <v>6</v>
      </c>
      <c r="M19" s="83">
        <v>3.1</v>
      </c>
      <c r="N19" s="83">
        <v>4.5999999999999996</v>
      </c>
      <c r="O19" s="84">
        <v>1.7</v>
      </c>
    </row>
    <row r="20" spans="1:15" x14ac:dyDescent="0.2">
      <c r="A20" s="72" t="s">
        <v>199</v>
      </c>
      <c r="B20" s="83">
        <v>100</v>
      </c>
      <c r="C20" s="83">
        <v>4.0999999999999996</v>
      </c>
      <c r="D20" s="83">
        <v>1.4</v>
      </c>
      <c r="E20" s="83">
        <v>5</v>
      </c>
      <c r="F20" s="83">
        <v>3.7</v>
      </c>
      <c r="G20" s="83">
        <v>1.5</v>
      </c>
      <c r="H20" s="83">
        <v>46.8</v>
      </c>
      <c r="I20" s="83">
        <v>3.5</v>
      </c>
      <c r="J20" s="83">
        <v>13</v>
      </c>
      <c r="K20" s="83">
        <v>2.2999999999999998</v>
      </c>
      <c r="L20" s="83">
        <v>4.4000000000000004</v>
      </c>
      <c r="M20" s="83">
        <v>3.5</v>
      </c>
      <c r="N20" s="83">
        <v>7.5</v>
      </c>
      <c r="O20" s="84">
        <v>1.7</v>
      </c>
    </row>
    <row r="21" spans="1:15" x14ac:dyDescent="0.2">
      <c r="A21" s="68" t="s">
        <v>181</v>
      </c>
      <c r="B21" s="86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8"/>
    </row>
    <row r="22" spans="1:15" x14ac:dyDescent="0.2">
      <c r="A22" s="72" t="s">
        <v>200</v>
      </c>
      <c r="B22" s="83">
        <v>100</v>
      </c>
      <c r="C22" s="83">
        <v>27.8</v>
      </c>
      <c r="D22" s="83">
        <v>1.5</v>
      </c>
      <c r="E22" s="83">
        <v>5.4</v>
      </c>
      <c r="F22" s="83">
        <v>1.8</v>
      </c>
      <c r="G22" s="83">
        <v>1.8</v>
      </c>
      <c r="H22" s="83">
        <v>29.6</v>
      </c>
      <c r="I22" s="83">
        <v>0.9</v>
      </c>
      <c r="J22" s="83">
        <v>11.4</v>
      </c>
      <c r="K22" s="83">
        <v>1.3</v>
      </c>
      <c r="L22" s="83">
        <v>2.9</v>
      </c>
      <c r="M22" s="83">
        <v>5.6</v>
      </c>
      <c r="N22" s="83">
        <v>3.7</v>
      </c>
      <c r="O22" s="84">
        <v>5.4</v>
      </c>
    </row>
    <row r="23" spans="1:15" x14ac:dyDescent="0.2">
      <c r="A23" s="90"/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">
      <c r="A24" s="90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</sheetData>
  <sortState ref="A10:FL15">
    <sortCondition ref="A10"/>
  </sortState>
  <mergeCells count="5">
    <mergeCell ref="A3:A4"/>
    <mergeCell ref="A14:O14"/>
    <mergeCell ref="A5:O5"/>
    <mergeCell ref="B3:B4"/>
    <mergeCell ref="C3:O3"/>
  </mergeCells>
  <hyperlinks>
    <hyperlink ref="P2" location="'SPIS TABLIC'!A1" display="SPIS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workbookViewId="0">
      <selection activeCell="K2" sqref="K2"/>
    </sheetView>
  </sheetViews>
  <sheetFormatPr defaultRowHeight="12.75" x14ac:dyDescent="0.2"/>
  <cols>
    <col min="1" max="1" width="27.28515625" customWidth="1"/>
    <col min="2" max="10" width="11.140625" customWidth="1"/>
  </cols>
  <sheetData>
    <row r="1" spans="1:11" ht="15" customHeight="1" x14ac:dyDescent="0.2">
      <c r="A1" s="49" t="s">
        <v>481</v>
      </c>
      <c r="B1" s="23"/>
    </row>
    <row r="2" spans="1:11" s="24" customFormat="1" ht="15" customHeight="1" thickBot="1" x14ac:dyDescent="0.25">
      <c r="A2" s="22"/>
      <c r="B2" s="23"/>
      <c r="K2" s="218" t="s">
        <v>586</v>
      </c>
    </row>
    <row r="3" spans="1:11" ht="13.5" thickBot="1" x14ac:dyDescent="0.25">
      <c r="A3" s="114" t="s">
        <v>29</v>
      </c>
      <c r="B3" s="116" t="s">
        <v>118</v>
      </c>
      <c r="C3" s="190" t="s">
        <v>13</v>
      </c>
      <c r="D3" s="194"/>
      <c r="E3" s="190" t="s">
        <v>14</v>
      </c>
      <c r="F3" s="189"/>
      <c r="G3" s="189"/>
      <c r="H3" s="189"/>
      <c r="I3" s="189"/>
      <c r="J3" s="189"/>
    </row>
    <row r="4" spans="1:11" ht="13.5" thickBot="1" x14ac:dyDescent="0.25">
      <c r="A4" s="187"/>
      <c r="B4" s="188"/>
      <c r="C4" s="116" t="s">
        <v>121</v>
      </c>
      <c r="D4" s="116" t="s">
        <v>15</v>
      </c>
      <c r="E4" s="116" t="s">
        <v>121</v>
      </c>
      <c r="F4" s="190" t="s">
        <v>16</v>
      </c>
      <c r="G4" s="189"/>
      <c r="H4" s="189"/>
      <c r="I4" s="189"/>
      <c r="J4" s="189"/>
    </row>
    <row r="5" spans="1:11" ht="45.75" thickBot="1" x14ac:dyDescent="0.25">
      <c r="A5" s="187"/>
      <c r="B5" s="117"/>
      <c r="C5" s="117"/>
      <c r="D5" s="117"/>
      <c r="E5" s="117"/>
      <c r="F5" s="52" t="s">
        <v>7</v>
      </c>
      <c r="G5" s="195" t="s">
        <v>8</v>
      </c>
      <c r="H5" s="52" t="s">
        <v>9</v>
      </c>
      <c r="I5" s="52" t="s">
        <v>17</v>
      </c>
      <c r="J5" s="196" t="s">
        <v>18</v>
      </c>
    </row>
    <row r="6" spans="1:11" ht="14.25" customHeight="1" thickBot="1" x14ac:dyDescent="0.25">
      <c r="A6" s="115"/>
      <c r="B6" s="190" t="s">
        <v>20</v>
      </c>
      <c r="C6" s="189"/>
      <c r="D6" s="189"/>
      <c r="E6" s="189"/>
      <c r="F6" s="189"/>
      <c r="G6" s="189"/>
      <c r="H6" s="189"/>
      <c r="I6" s="189"/>
      <c r="J6" s="189"/>
    </row>
    <row r="7" spans="1:11" ht="12.75" customHeight="1" thickBot="1" x14ac:dyDescent="0.25">
      <c r="A7" s="13"/>
      <c r="B7" s="4"/>
      <c r="C7" s="4"/>
      <c r="D7" s="4"/>
      <c r="E7" s="4"/>
      <c r="F7" s="4"/>
      <c r="G7" s="4"/>
      <c r="H7" s="4"/>
      <c r="I7" s="6"/>
    </row>
    <row r="8" spans="1:11" x14ac:dyDescent="0.2">
      <c r="A8" s="198"/>
      <c r="B8" s="99"/>
      <c r="C8" s="99"/>
      <c r="D8" s="99"/>
      <c r="E8" s="99"/>
      <c r="F8" s="99"/>
      <c r="G8" s="99"/>
      <c r="H8" s="99"/>
      <c r="I8" s="99"/>
      <c r="J8" s="159"/>
    </row>
    <row r="9" spans="1:11" ht="13.5" x14ac:dyDescent="0.2">
      <c r="A9" s="68" t="s">
        <v>167</v>
      </c>
      <c r="B9" s="79">
        <v>4702136.7</v>
      </c>
      <c r="C9" s="79">
        <v>760446.9</v>
      </c>
      <c r="D9" s="79">
        <v>748997.4</v>
      </c>
      <c r="E9" s="79">
        <v>3941689.8</v>
      </c>
      <c r="F9" s="79">
        <v>244105</v>
      </c>
      <c r="G9" s="79">
        <v>757822.8</v>
      </c>
      <c r="H9" s="79">
        <v>1646014.7</v>
      </c>
      <c r="I9" s="79">
        <v>316421</v>
      </c>
      <c r="J9" s="80">
        <v>690277.6</v>
      </c>
    </row>
    <row r="10" spans="1:11" x14ac:dyDescent="0.2">
      <c r="A10" s="101"/>
      <c r="B10" s="83"/>
      <c r="C10" s="83"/>
      <c r="D10" s="83"/>
      <c r="E10" s="83"/>
      <c r="F10" s="83"/>
      <c r="G10" s="83"/>
      <c r="H10" s="83"/>
      <c r="I10" s="83"/>
      <c r="J10" s="84"/>
    </row>
    <row r="11" spans="1:11" x14ac:dyDescent="0.2">
      <c r="A11" s="68" t="s">
        <v>450</v>
      </c>
      <c r="B11" s="79"/>
      <c r="C11" s="79"/>
      <c r="D11" s="79"/>
      <c r="E11" s="79"/>
      <c r="F11" s="79"/>
      <c r="G11" s="79"/>
      <c r="H11" s="79"/>
      <c r="I11" s="79"/>
      <c r="J11" s="80"/>
    </row>
    <row r="12" spans="1:11" x14ac:dyDescent="0.2">
      <c r="A12" s="71"/>
      <c r="B12" s="83"/>
      <c r="C12" s="83"/>
      <c r="D12" s="83"/>
      <c r="E12" s="83"/>
      <c r="F12" s="83"/>
      <c r="G12" s="83"/>
      <c r="H12" s="83"/>
      <c r="I12" s="83"/>
      <c r="J12" s="84"/>
    </row>
    <row r="13" spans="1:11" x14ac:dyDescent="0.2">
      <c r="A13" s="71" t="s">
        <v>226</v>
      </c>
      <c r="B13" s="83"/>
      <c r="C13" s="83"/>
      <c r="D13" s="83"/>
      <c r="E13" s="83"/>
      <c r="F13" s="83"/>
      <c r="G13" s="83"/>
      <c r="H13" s="83"/>
      <c r="I13" s="83"/>
      <c r="J13" s="84"/>
    </row>
    <row r="14" spans="1:11" x14ac:dyDescent="0.2">
      <c r="A14" s="68" t="s">
        <v>451</v>
      </c>
      <c r="B14" s="79"/>
      <c r="C14" s="79"/>
      <c r="D14" s="79"/>
      <c r="E14" s="79"/>
      <c r="F14" s="79"/>
      <c r="G14" s="79"/>
      <c r="H14" s="79"/>
      <c r="I14" s="79"/>
      <c r="J14" s="80"/>
    </row>
    <row r="15" spans="1:11" x14ac:dyDescent="0.2">
      <c r="A15" s="71" t="s">
        <v>228</v>
      </c>
      <c r="B15" s="83"/>
      <c r="C15" s="83"/>
      <c r="D15" s="83"/>
      <c r="E15" s="83"/>
      <c r="F15" s="83"/>
      <c r="G15" s="83"/>
      <c r="H15" s="83"/>
      <c r="I15" s="83"/>
      <c r="J15" s="84"/>
    </row>
    <row r="16" spans="1:11" x14ac:dyDescent="0.2">
      <c r="A16" s="72" t="s">
        <v>229</v>
      </c>
      <c r="B16" s="83">
        <v>49846.3</v>
      </c>
      <c r="C16" s="83">
        <v>3993.2</v>
      </c>
      <c r="D16" s="83">
        <v>3993.2</v>
      </c>
      <c r="E16" s="83">
        <v>45853.1</v>
      </c>
      <c r="F16" s="83">
        <v>1779.5</v>
      </c>
      <c r="G16" s="83">
        <v>9562.5</v>
      </c>
      <c r="H16" s="83">
        <v>19255.5</v>
      </c>
      <c r="I16" s="83">
        <v>3708.2</v>
      </c>
      <c r="J16" s="84">
        <v>8553</v>
      </c>
    </row>
    <row r="17" spans="1:10" x14ac:dyDescent="0.2">
      <c r="A17" s="72" t="s">
        <v>230</v>
      </c>
      <c r="B17" s="83">
        <v>14314</v>
      </c>
      <c r="C17" s="83">
        <v>1725.2</v>
      </c>
      <c r="D17" s="83">
        <v>1725.2</v>
      </c>
      <c r="E17" s="83">
        <v>12588.8</v>
      </c>
      <c r="F17" s="83">
        <v>1672.1</v>
      </c>
      <c r="G17" s="83">
        <v>2354.5</v>
      </c>
      <c r="H17" s="83">
        <v>4951.2</v>
      </c>
      <c r="I17" s="83">
        <v>931.6</v>
      </c>
      <c r="J17" s="84">
        <v>2115.3000000000002</v>
      </c>
    </row>
    <row r="18" spans="1:10" x14ac:dyDescent="0.2">
      <c r="A18" s="71" t="s">
        <v>231</v>
      </c>
      <c r="B18" s="83"/>
      <c r="C18" s="81"/>
      <c r="D18" s="81"/>
      <c r="E18" s="81"/>
      <c r="F18" s="81"/>
      <c r="G18" s="81"/>
      <c r="H18" s="81"/>
      <c r="I18" s="81"/>
      <c r="J18" s="82"/>
    </row>
    <row r="19" spans="1:10" x14ac:dyDescent="0.2">
      <c r="A19" s="72" t="s">
        <v>197</v>
      </c>
      <c r="B19" s="83">
        <v>34278</v>
      </c>
      <c r="C19" s="83">
        <v>4094.8</v>
      </c>
      <c r="D19" s="83">
        <v>4044.8</v>
      </c>
      <c r="E19" s="83">
        <v>30183.1</v>
      </c>
      <c r="F19" s="83">
        <v>3365.3</v>
      </c>
      <c r="G19" s="83">
        <v>6967.6</v>
      </c>
      <c r="H19" s="83">
        <v>10830.9</v>
      </c>
      <c r="I19" s="83">
        <v>2158.1</v>
      </c>
      <c r="J19" s="84">
        <v>4869.3999999999996</v>
      </c>
    </row>
    <row r="20" spans="1:10" x14ac:dyDescent="0.2">
      <c r="A20" s="72" t="s">
        <v>232</v>
      </c>
      <c r="B20" s="83">
        <v>20017.400000000001</v>
      </c>
      <c r="C20" s="83">
        <v>4723.6000000000004</v>
      </c>
      <c r="D20" s="83">
        <v>4723.6000000000004</v>
      </c>
      <c r="E20" s="83">
        <v>15293.8</v>
      </c>
      <c r="F20" s="83">
        <v>843</v>
      </c>
      <c r="G20" s="83">
        <v>3360.4</v>
      </c>
      <c r="H20" s="83">
        <v>6852</v>
      </c>
      <c r="I20" s="83">
        <v>1228.9000000000001</v>
      </c>
      <c r="J20" s="84">
        <v>1876.7</v>
      </c>
    </row>
    <row r="21" spans="1:10" x14ac:dyDescent="0.2">
      <c r="A21" s="72" t="s">
        <v>233</v>
      </c>
      <c r="B21" s="83">
        <v>18644.400000000001</v>
      </c>
      <c r="C21" s="83">
        <v>6380.8</v>
      </c>
      <c r="D21" s="83">
        <v>6380.8</v>
      </c>
      <c r="E21" s="83">
        <v>12263.6</v>
      </c>
      <c r="F21" s="83">
        <v>466.4</v>
      </c>
      <c r="G21" s="83">
        <v>2513.3000000000002</v>
      </c>
      <c r="H21" s="83">
        <v>5367.2</v>
      </c>
      <c r="I21" s="83">
        <v>1014.5</v>
      </c>
      <c r="J21" s="84">
        <v>1963</v>
      </c>
    </row>
    <row r="22" spans="1:10" x14ac:dyDescent="0.2">
      <c r="A22" s="72" t="s">
        <v>234</v>
      </c>
      <c r="B22" s="83">
        <v>12383.4</v>
      </c>
      <c r="C22" s="83">
        <v>2734.8</v>
      </c>
      <c r="D22" s="83">
        <v>2734.8</v>
      </c>
      <c r="E22" s="83">
        <v>9648.6</v>
      </c>
      <c r="F22" s="83">
        <v>362.1</v>
      </c>
      <c r="G22" s="83">
        <v>1693.7</v>
      </c>
      <c r="H22" s="83">
        <v>4322</v>
      </c>
      <c r="I22" s="83">
        <v>867.7</v>
      </c>
      <c r="J22" s="84">
        <v>1726.5</v>
      </c>
    </row>
    <row r="23" spans="1:10" x14ac:dyDescent="0.2">
      <c r="A23" s="72" t="s">
        <v>235</v>
      </c>
      <c r="B23" s="83">
        <v>13848.3</v>
      </c>
      <c r="C23" s="83">
        <v>2731</v>
      </c>
      <c r="D23" s="83">
        <v>2731</v>
      </c>
      <c r="E23" s="83">
        <v>11117.3</v>
      </c>
      <c r="F23" s="83">
        <v>290.89999999999998</v>
      </c>
      <c r="G23" s="83">
        <v>2088.9</v>
      </c>
      <c r="H23" s="83">
        <v>4992.2</v>
      </c>
      <c r="I23" s="83">
        <v>966</v>
      </c>
      <c r="J23" s="84">
        <v>2086</v>
      </c>
    </row>
    <row r="24" spans="1:10" x14ac:dyDescent="0.2">
      <c r="A24" s="72" t="s">
        <v>236</v>
      </c>
      <c r="B24" s="83">
        <v>14629.9</v>
      </c>
      <c r="C24" s="83">
        <v>3327.1</v>
      </c>
      <c r="D24" s="83">
        <v>3327.1</v>
      </c>
      <c r="E24" s="83">
        <v>11302.8</v>
      </c>
      <c r="F24" s="83">
        <v>580</v>
      </c>
      <c r="G24" s="83">
        <v>2141.6999999999998</v>
      </c>
      <c r="H24" s="83">
        <v>5042.1000000000004</v>
      </c>
      <c r="I24" s="83">
        <v>950.2</v>
      </c>
      <c r="J24" s="84">
        <v>1939.7</v>
      </c>
    </row>
    <row r="25" spans="1:10" x14ac:dyDescent="0.2">
      <c r="A25" s="72" t="s">
        <v>237</v>
      </c>
      <c r="B25" s="83">
        <v>17288.2</v>
      </c>
      <c r="C25" s="83">
        <v>3500.5</v>
      </c>
      <c r="D25" s="83">
        <v>3500.5</v>
      </c>
      <c r="E25" s="83">
        <v>13787.7</v>
      </c>
      <c r="F25" s="83">
        <v>443.9</v>
      </c>
      <c r="G25" s="83">
        <v>2582.6999999999998</v>
      </c>
      <c r="H25" s="83">
        <v>5959.7</v>
      </c>
      <c r="I25" s="83">
        <v>1092.4000000000001</v>
      </c>
      <c r="J25" s="84">
        <v>2579.3000000000002</v>
      </c>
    </row>
    <row r="26" spans="1:10" x14ac:dyDescent="0.2">
      <c r="A26" s="72" t="s">
        <v>229</v>
      </c>
      <c r="B26" s="83">
        <v>28165.4</v>
      </c>
      <c r="C26" s="83">
        <v>1531.5</v>
      </c>
      <c r="D26" s="83">
        <v>1531.5</v>
      </c>
      <c r="E26" s="83">
        <v>26634</v>
      </c>
      <c r="F26" s="83">
        <v>1531.4</v>
      </c>
      <c r="G26" s="83">
        <v>6230.5</v>
      </c>
      <c r="H26" s="83">
        <v>10407.1</v>
      </c>
      <c r="I26" s="83">
        <v>2028.6</v>
      </c>
      <c r="J26" s="84">
        <v>3955</v>
      </c>
    </row>
    <row r="27" spans="1:10" x14ac:dyDescent="0.2">
      <c r="A27" s="72" t="s">
        <v>238</v>
      </c>
      <c r="B27" s="83">
        <v>22042.9</v>
      </c>
      <c r="C27" s="83">
        <v>235.4</v>
      </c>
      <c r="D27" s="83">
        <v>235.4</v>
      </c>
      <c r="E27" s="83">
        <v>21807.5</v>
      </c>
      <c r="F27" s="83">
        <v>474.2</v>
      </c>
      <c r="G27" s="83">
        <v>4135.1000000000004</v>
      </c>
      <c r="H27" s="83">
        <v>10611.2</v>
      </c>
      <c r="I27" s="83">
        <v>2040</v>
      </c>
      <c r="J27" s="84">
        <v>2928.9</v>
      </c>
    </row>
    <row r="28" spans="1:10" x14ac:dyDescent="0.2">
      <c r="A28" s="72" t="s">
        <v>239</v>
      </c>
      <c r="B28" s="83">
        <v>9403.6</v>
      </c>
      <c r="C28" s="83">
        <v>1679.1</v>
      </c>
      <c r="D28" s="83">
        <v>1679.1</v>
      </c>
      <c r="E28" s="83">
        <v>7724.5</v>
      </c>
      <c r="F28" s="83">
        <v>358.4</v>
      </c>
      <c r="G28" s="83">
        <v>1442.4</v>
      </c>
      <c r="H28" s="83">
        <v>3311.4</v>
      </c>
      <c r="I28" s="83">
        <v>615.70000000000005</v>
      </c>
      <c r="J28" s="84">
        <v>1398.9</v>
      </c>
    </row>
    <row r="29" spans="1:10" x14ac:dyDescent="0.2">
      <c r="A29" s="72" t="s">
        <v>240</v>
      </c>
      <c r="B29" s="83">
        <v>7815.5</v>
      </c>
      <c r="C29" s="83">
        <v>1974.6</v>
      </c>
      <c r="D29" s="83">
        <v>1974.6</v>
      </c>
      <c r="E29" s="83">
        <v>5840.9</v>
      </c>
      <c r="F29" s="83">
        <v>362.5</v>
      </c>
      <c r="G29" s="83">
        <v>1266.3</v>
      </c>
      <c r="H29" s="83">
        <v>2458.3000000000002</v>
      </c>
      <c r="I29" s="83">
        <v>478</v>
      </c>
      <c r="J29" s="84">
        <v>875.9</v>
      </c>
    </row>
    <row r="30" spans="1:10" x14ac:dyDescent="0.2">
      <c r="A30" s="72" t="s">
        <v>241</v>
      </c>
      <c r="B30" s="83">
        <v>9264.7999999999993</v>
      </c>
      <c r="C30" s="83">
        <v>2018.1</v>
      </c>
      <c r="D30" s="83">
        <v>2018.1</v>
      </c>
      <c r="E30" s="83">
        <v>7246.7</v>
      </c>
      <c r="F30" s="83">
        <v>247</v>
      </c>
      <c r="G30" s="83">
        <v>1653.5</v>
      </c>
      <c r="H30" s="83">
        <v>3035.9</v>
      </c>
      <c r="I30" s="83">
        <v>574.29999999999995</v>
      </c>
      <c r="J30" s="84">
        <v>1273.8</v>
      </c>
    </row>
    <row r="31" spans="1:10" x14ac:dyDescent="0.2">
      <c r="A31" s="72" t="s">
        <v>242</v>
      </c>
      <c r="B31" s="83">
        <v>7458.3</v>
      </c>
      <c r="C31" s="83">
        <v>1042.5999999999999</v>
      </c>
      <c r="D31" s="83">
        <v>1042.5999999999999</v>
      </c>
      <c r="E31" s="83">
        <v>6415.6</v>
      </c>
      <c r="F31" s="83">
        <v>441.6</v>
      </c>
      <c r="G31" s="83">
        <v>1172</v>
      </c>
      <c r="H31" s="83">
        <v>2456.1</v>
      </c>
      <c r="I31" s="83">
        <v>481.4</v>
      </c>
      <c r="J31" s="84">
        <v>1044.5</v>
      </c>
    </row>
    <row r="32" spans="1:10" x14ac:dyDescent="0.2">
      <c r="A32" s="72" t="s">
        <v>230</v>
      </c>
      <c r="B32" s="83">
        <v>22707.9</v>
      </c>
      <c r="C32" s="83">
        <v>5133</v>
      </c>
      <c r="D32" s="83">
        <v>3589.4</v>
      </c>
      <c r="E32" s="83">
        <v>17574.900000000001</v>
      </c>
      <c r="F32" s="83">
        <v>1449.5</v>
      </c>
      <c r="G32" s="83">
        <v>3023.2</v>
      </c>
      <c r="H32" s="83">
        <v>6135.3</v>
      </c>
      <c r="I32" s="83">
        <v>1209.0999999999999</v>
      </c>
      <c r="J32" s="84">
        <v>4637.6000000000004</v>
      </c>
    </row>
    <row r="33" spans="1:10" x14ac:dyDescent="0.2">
      <c r="A33" s="72" t="s">
        <v>243</v>
      </c>
      <c r="B33" s="83">
        <v>9916.5</v>
      </c>
      <c r="C33" s="83">
        <v>535.9</v>
      </c>
      <c r="D33" s="83">
        <v>535.9</v>
      </c>
      <c r="E33" s="83">
        <v>9380.6</v>
      </c>
      <c r="F33" s="83">
        <v>204.2</v>
      </c>
      <c r="G33" s="83">
        <v>2193.5</v>
      </c>
      <c r="H33" s="83">
        <v>3855.1</v>
      </c>
      <c r="I33" s="83">
        <v>721.9</v>
      </c>
      <c r="J33" s="84">
        <v>1534</v>
      </c>
    </row>
    <row r="34" spans="1:10" x14ac:dyDescent="0.2">
      <c r="A34" s="72" t="s">
        <v>244</v>
      </c>
      <c r="B34" s="83">
        <v>15945.4</v>
      </c>
      <c r="C34" s="83">
        <v>2816.1</v>
      </c>
      <c r="D34" s="83">
        <v>2816.1</v>
      </c>
      <c r="E34" s="83">
        <v>13129.4</v>
      </c>
      <c r="F34" s="83">
        <v>1549.6</v>
      </c>
      <c r="G34" s="83">
        <v>2230.9</v>
      </c>
      <c r="H34" s="83">
        <v>4538.3</v>
      </c>
      <c r="I34" s="83">
        <v>882.4</v>
      </c>
      <c r="J34" s="84">
        <v>2089.5</v>
      </c>
    </row>
    <row r="35" spans="1:10" x14ac:dyDescent="0.2">
      <c r="A35" s="72" t="s">
        <v>245</v>
      </c>
      <c r="B35" s="83">
        <v>13157.5</v>
      </c>
      <c r="C35" s="83">
        <v>1387.9</v>
      </c>
      <c r="D35" s="83">
        <v>1387.9</v>
      </c>
      <c r="E35" s="83">
        <v>11769.5</v>
      </c>
      <c r="F35" s="83">
        <v>1417.4</v>
      </c>
      <c r="G35" s="83">
        <v>2583.8000000000002</v>
      </c>
      <c r="H35" s="83">
        <v>4518.1000000000004</v>
      </c>
      <c r="I35" s="83">
        <v>864</v>
      </c>
      <c r="J35" s="84">
        <v>1637.8</v>
      </c>
    </row>
    <row r="36" spans="1:10" x14ac:dyDescent="0.2">
      <c r="A36" s="68"/>
      <c r="B36" s="79"/>
      <c r="C36" s="79"/>
      <c r="D36" s="79"/>
      <c r="E36" s="79"/>
      <c r="F36" s="79"/>
      <c r="G36" s="79"/>
      <c r="H36" s="79"/>
      <c r="I36" s="79"/>
      <c r="J36" s="80"/>
    </row>
    <row r="37" spans="1:10" x14ac:dyDescent="0.2">
      <c r="A37" s="68" t="s">
        <v>482</v>
      </c>
      <c r="B37" s="79"/>
      <c r="C37" s="79"/>
      <c r="D37" s="79"/>
      <c r="E37" s="79"/>
      <c r="F37" s="79"/>
      <c r="G37" s="79"/>
      <c r="H37" s="79"/>
      <c r="I37" s="79"/>
      <c r="J37" s="80"/>
    </row>
    <row r="38" spans="1:10" x14ac:dyDescent="0.2">
      <c r="A38" s="71" t="s">
        <v>247</v>
      </c>
      <c r="B38" s="83"/>
      <c r="C38" s="83"/>
      <c r="D38" s="83"/>
      <c r="E38" s="83"/>
      <c r="F38" s="83"/>
      <c r="G38" s="83"/>
      <c r="H38" s="83"/>
      <c r="I38" s="83"/>
      <c r="J38" s="84"/>
    </row>
    <row r="39" spans="1:10" x14ac:dyDescent="0.2">
      <c r="A39" s="72" t="s">
        <v>248</v>
      </c>
      <c r="B39" s="83">
        <v>38667.800000000003</v>
      </c>
      <c r="C39" s="83">
        <v>3713.9</v>
      </c>
      <c r="D39" s="83">
        <v>3713.9</v>
      </c>
      <c r="E39" s="83">
        <v>34953.9</v>
      </c>
      <c r="F39" s="83">
        <v>1462.5</v>
      </c>
      <c r="G39" s="83">
        <v>7104.9</v>
      </c>
      <c r="H39" s="83">
        <v>15169.3</v>
      </c>
      <c r="I39" s="83">
        <v>2910.5</v>
      </c>
      <c r="J39" s="84">
        <v>6177.8</v>
      </c>
    </row>
    <row r="40" spans="1:10" x14ac:dyDescent="0.2">
      <c r="A40" s="71" t="s">
        <v>231</v>
      </c>
      <c r="B40" s="83"/>
      <c r="C40" s="81"/>
      <c r="D40" s="81"/>
      <c r="E40" s="81"/>
      <c r="F40" s="81"/>
      <c r="G40" s="81"/>
      <c r="H40" s="81"/>
      <c r="I40" s="81"/>
      <c r="J40" s="82"/>
    </row>
    <row r="41" spans="1:10" x14ac:dyDescent="0.2">
      <c r="A41" s="72" t="s">
        <v>249</v>
      </c>
      <c r="B41" s="83">
        <v>14720.7</v>
      </c>
      <c r="C41" s="83">
        <v>2510.6999999999998</v>
      </c>
      <c r="D41" s="83">
        <v>2510.6999999999998</v>
      </c>
      <c r="E41" s="83">
        <v>12210</v>
      </c>
      <c r="F41" s="83">
        <v>254.9</v>
      </c>
      <c r="G41" s="83">
        <v>3377</v>
      </c>
      <c r="H41" s="83">
        <v>4380.2</v>
      </c>
      <c r="I41" s="83">
        <v>847.2</v>
      </c>
      <c r="J41" s="84">
        <v>1897.7</v>
      </c>
    </row>
    <row r="42" spans="1:10" x14ac:dyDescent="0.2">
      <c r="A42" s="72" t="s">
        <v>250</v>
      </c>
      <c r="B42" s="83">
        <v>15126.6</v>
      </c>
      <c r="C42" s="83">
        <v>4317</v>
      </c>
      <c r="D42" s="83">
        <v>4317</v>
      </c>
      <c r="E42" s="83">
        <v>10809.5</v>
      </c>
      <c r="F42" s="83">
        <v>486.3</v>
      </c>
      <c r="G42" s="83">
        <v>1877.9</v>
      </c>
      <c r="H42" s="83">
        <v>4705.3</v>
      </c>
      <c r="I42" s="83">
        <v>898.2</v>
      </c>
      <c r="J42" s="84">
        <v>1588.2</v>
      </c>
    </row>
    <row r="43" spans="1:10" x14ac:dyDescent="0.2">
      <c r="A43" s="72" t="s">
        <v>251</v>
      </c>
      <c r="B43" s="83">
        <v>18651.3</v>
      </c>
      <c r="C43" s="83">
        <v>8095</v>
      </c>
      <c r="D43" s="83">
        <v>8095</v>
      </c>
      <c r="E43" s="83">
        <v>10556.4</v>
      </c>
      <c r="F43" s="83">
        <v>575.29999999999995</v>
      </c>
      <c r="G43" s="83">
        <v>2473.6999999999998</v>
      </c>
      <c r="H43" s="83">
        <v>4215</v>
      </c>
      <c r="I43" s="83">
        <v>823.8</v>
      </c>
      <c r="J43" s="84">
        <v>1562.5</v>
      </c>
    </row>
    <row r="44" spans="1:10" x14ac:dyDescent="0.2">
      <c r="A44" s="72" t="s">
        <v>252</v>
      </c>
      <c r="B44" s="83">
        <v>5845.2</v>
      </c>
      <c r="C44" s="83">
        <v>328.6</v>
      </c>
      <c r="D44" s="83">
        <v>328.6</v>
      </c>
      <c r="E44" s="83">
        <v>5516.7</v>
      </c>
      <c r="F44" s="83">
        <v>122.2</v>
      </c>
      <c r="G44" s="83">
        <v>731</v>
      </c>
      <c r="H44" s="83">
        <v>2126.1999999999998</v>
      </c>
      <c r="I44" s="83">
        <v>414.2</v>
      </c>
      <c r="J44" s="84">
        <v>602.4</v>
      </c>
    </row>
    <row r="45" spans="1:10" x14ac:dyDescent="0.2">
      <c r="A45" s="72" t="s">
        <v>253</v>
      </c>
      <c r="B45" s="83">
        <v>13547.2</v>
      </c>
      <c r="C45" s="83">
        <v>1790.9</v>
      </c>
      <c r="D45" s="83">
        <v>1790.9</v>
      </c>
      <c r="E45" s="83">
        <v>11756.3</v>
      </c>
      <c r="F45" s="83">
        <v>694.9</v>
      </c>
      <c r="G45" s="83">
        <v>2842</v>
      </c>
      <c r="H45" s="83">
        <v>4652.5</v>
      </c>
      <c r="I45" s="83">
        <v>916.2</v>
      </c>
      <c r="J45" s="84">
        <v>1911.3</v>
      </c>
    </row>
    <row r="46" spans="1:10" x14ac:dyDescent="0.2">
      <c r="A46" s="72" t="s">
        <v>254</v>
      </c>
      <c r="B46" s="83">
        <v>9254.2000000000007</v>
      </c>
      <c r="C46" s="83">
        <v>1751.3</v>
      </c>
      <c r="D46" s="83">
        <v>1751.3</v>
      </c>
      <c r="E46" s="83">
        <v>7502.9</v>
      </c>
      <c r="F46" s="83">
        <v>251.8</v>
      </c>
      <c r="G46" s="83">
        <v>1667.2</v>
      </c>
      <c r="H46" s="83">
        <v>3071.1</v>
      </c>
      <c r="I46" s="83">
        <v>610.20000000000005</v>
      </c>
      <c r="J46" s="84">
        <v>1190.7</v>
      </c>
    </row>
    <row r="47" spans="1:10" x14ac:dyDescent="0.2">
      <c r="A47" s="68"/>
      <c r="B47" s="79"/>
      <c r="C47" s="79"/>
      <c r="D47" s="79"/>
      <c r="E47" s="79"/>
      <c r="F47" s="79"/>
      <c r="G47" s="79"/>
      <c r="H47" s="79"/>
      <c r="I47" s="79"/>
      <c r="J47" s="80"/>
    </row>
    <row r="48" spans="1:10" x14ac:dyDescent="0.2">
      <c r="A48" s="68" t="s">
        <v>255</v>
      </c>
      <c r="B48" s="79"/>
      <c r="C48" s="79"/>
      <c r="D48" s="79"/>
      <c r="E48" s="79"/>
      <c r="F48" s="79"/>
      <c r="G48" s="79"/>
      <c r="H48" s="79"/>
      <c r="I48" s="79"/>
      <c r="J48" s="80"/>
    </row>
    <row r="49" spans="1:10" x14ac:dyDescent="0.2">
      <c r="A49" s="71" t="s">
        <v>256</v>
      </c>
      <c r="B49" s="83"/>
      <c r="C49" s="83"/>
      <c r="D49" s="83"/>
      <c r="E49" s="83"/>
      <c r="F49" s="83"/>
      <c r="G49" s="83"/>
      <c r="H49" s="83"/>
      <c r="I49" s="83"/>
      <c r="J49" s="84"/>
    </row>
    <row r="50" spans="1:10" x14ac:dyDescent="0.2">
      <c r="A50" s="72" t="s">
        <v>257</v>
      </c>
      <c r="B50" s="83">
        <v>41011.599999999999</v>
      </c>
      <c r="C50" s="83">
        <v>1880.7</v>
      </c>
      <c r="D50" s="83">
        <v>1880.7</v>
      </c>
      <c r="E50" s="83">
        <v>39131</v>
      </c>
      <c r="F50" s="83">
        <v>2532.5</v>
      </c>
      <c r="G50" s="83">
        <v>6189.7</v>
      </c>
      <c r="H50" s="83">
        <v>17554.5</v>
      </c>
      <c r="I50" s="83">
        <v>3119.9</v>
      </c>
      <c r="J50" s="84">
        <v>6507.3</v>
      </c>
    </row>
    <row r="51" spans="1:10" x14ac:dyDescent="0.2">
      <c r="A51" s="71" t="s">
        <v>231</v>
      </c>
      <c r="B51" s="83"/>
      <c r="C51" s="81"/>
      <c r="D51" s="81"/>
      <c r="E51" s="81"/>
      <c r="F51" s="81"/>
      <c r="G51" s="81"/>
      <c r="H51" s="81"/>
      <c r="I51" s="81"/>
      <c r="J51" s="82"/>
    </row>
    <row r="52" spans="1:10" x14ac:dyDescent="0.2">
      <c r="A52" s="72" t="s">
        <v>258</v>
      </c>
      <c r="B52" s="83">
        <v>17112</v>
      </c>
      <c r="C52" s="83">
        <v>977.9</v>
      </c>
      <c r="D52" s="83">
        <v>977.9</v>
      </c>
      <c r="E52" s="83">
        <v>16134.2</v>
      </c>
      <c r="F52" s="83">
        <v>1711.9</v>
      </c>
      <c r="G52" s="83">
        <v>3577.8</v>
      </c>
      <c r="H52" s="83">
        <v>6032</v>
      </c>
      <c r="I52" s="83">
        <v>1176.8</v>
      </c>
      <c r="J52" s="84">
        <v>2657.9</v>
      </c>
    </row>
    <row r="53" spans="1:10" x14ac:dyDescent="0.2">
      <c r="A53" s="72" t="s">
        <v>259</v>
      </c>
      <c r="B53" s="83">
        <v>13483.1</v>
      </c>
      <c r="C53" s="83">
        <v>1230.4000000000001</v>
      </c>
      <c r="D53" s="83">
        <v>1230.4000000000001</v>
      </c>
      <c r="E53" s="83">
        <v>12252.7</v>
      </c>
      <c r="F53" s="83">
        <v>215.4</v>
      </c>
      <c r="G53" s="83">
        <v>2401.6</v>
      </c>
      <c r="H53" s="83">
        <v>5941.3</v>
      </c>
      <c r="I53" s="83">
        <v>1087.2</v>
      </c>
      <c r="J53" s="84">
        <v>1741.1</v>
      </c>
    </row>
    <row r="54" spans="1:10" x14ac:dyDescent="0.2">
      <c r="A54" s="72" t="s">
        <v>483</v>
      </c>
      <c r="B54" s="83">
        <v>23608</v>
      </c>
      <c r="C54" s="83">
        <v>3036.2</v>
      </c>
      <c r="D54" s="83">
        <v>3036.2</v>
      </c>
      <c r="E54" s="83">
        <v>20571.8</v>
      </c>
      <c r="F54" s="83">
        <v>622.6</v>
      </c>
      <c r="G54" s="83">
        <v>4818.6000000000004</v>
      </c>
      <c r="H54" s="83">
        <v>9485.7999999999993</v>
      </c>
      <c r="I54" s="83">
        <v>1900.6</v>
      </c>
      <c r="J54" s="84">
        <v>2593.3000000000002</v>
      </c>
    </row>
    <row r="55" spans="1:10" x14ac:dyDescent="0.2">
      <c r="A55" s="72" t="s">
        <v>261</v>
      </c>
      <c r="B55" s="83">
        <v>12716.9</v>
      </c>
      <c r="C55" s="83">
        <v>890.7</v>
      </c>
      <c r="D55" s="83">
        <v>890.7</v>
      </c>
      <c r="E55" s="83">
        <v>11826.2</v>
      </c>
      <c r="F55" s="83">
        <v>1103.7</v>
      </c>
      <c r="G55" s="83">
        <v>2269.5</v>
      </c>
      <c r="H55" s="83">
        <v>4769.3999999999996</v>
      </c>
      <c r="I55" s="83">
        <v>868.6</v>
      </c>
      <c r="J55" s="84">
        <v>1763.1</v>
      </c>
    </row>
    <row r="56" spans="1:10" x14ac:dyDescent="0.2">
      <c r="A56" s="72" t="s">
        <v>257</v>
      </c>
      <c r="B56" s="83">
        <v>25663</v>
      </c>
      <c r="C56" s="83">
        <v>5758.5</v>
      </c>
      <c r="D56" s="83">
        <v>5758.5</v>
      </c>
      <c r="E56" s="83">
        <v>19904.599999999999</v>
      </c>
      <c r="F56" s="83">
        <v>520.70000000000005</v>
      </c>
      <c r="G56" s="83">
        <v>4605.6000000000004</v>
      </c>
      <c r="H56" s="83">
        <v>8714.9</v>
      </c>
      <c r="I56" s="83">
        <v>1702</v>
      </c>
      <c r="J56" s="84">
        <v>3078.9</v>
      </c>
    </row>
    <row r="57" spans="1:10" x14ac:dyDescent="0.2">
      <c r="A57" s="72" t="s">
        <v>262</v>
      </c>
      <c r="B57" s="83">
        <v>17500.7</v>
      </c>
      <c r="C57" s="83">
        <v>2930.1</v>
      </c>
      <c r="D57" s="83">
        <v>2930.1</v>
      </c>
      <c r="E57" s="83">
        <v>14570.6</v>
      </c>
      <c r="F57" s="83">
        <v>155.69999999999999</v>
      </c>
      <c r="G57" s="83">
        <v>3229.2</v>
      </c>
      <c r="H57" s="83">
        <v>6506.1</v>
      </c>
      <c r="I57" s="83">
        <v>1262.2</v>
      </c>
      <c r="J57" s="84">
        <v>2365.1</v>
      </c>
    </row>
    <row r="58" spans="1:10" x14ac:dyDescent="0.2">
      <c r="A58" s="72" t="s">
        <v>263</v>
      </c>
      <c r="B58" s="83">
        <v>23882.2</v>
      </c>
      <c r="C58" s="83">
        <v>6752.9</v>
      </c>
      <c r="D58" s="83">
        <v>6752.9</v>
      </c>
      <c r="E58" s="83">
        <v>17129.3</v>
      </c>
      <c r="F58" s="83">
        <v>221.8</v>
      </c>
      <c r="G58" s="83">
        <v>4118.1000000000004</v>
      </c>
      <c r="H58" s="83">
        <v>7449.4</v>
      </c>
      <c r="I58" s="83">
        <v>1424.9</v>
      </c>
      <c r="J58" s="84">
        <v>2341.9</v>
      </c>
    </row>
    <row r="59" spans="1:10" x14ac:dyDescent="0.2">
      <c r="A59" s="68"/>
      <c r="B59" s="79"/>
      <c r="C59" s="79"/>
      <c r="D59" s="79"/>
      <c r="E59" s="79"/>
      <c r="F59" s="79"/>
      <c r="G59" s="79"/>
      <c r="H59" s="79"/>
      <c r="I59" s="79"/>
      <c r="J59" s="80"/>
    </row>
    <row r="60" spans="1:10" x14ac:dyDescent="0.2">
      <c r="A60" s="68" t="s">
        <v>484</v>
      </c>
      <c r="B60" s="79"/>
      <c r="C60" s="79"/>
      <c r="D60" s="79"/>
      <c r="E60" s="79"/>
      <c r="F60" s="79"/>
      <c r="G60" s="79"/>
      <c r="H60" s="79"/>
      <c r="I60" s="79"/>
      <c r="J60" s="80"/>
    </row>
    <row r="61" spans="1:10" x14ac:dyDescent="0.2">
      <c r="A61" s="71" t="s">
        <v>256</v>
      </c>
      <c r="B61" s="83"/>
      <c r="C61" s="83"/>
      <c r="D61" s="83"/>
      <c r="E61" s="83"/>
      <c r="F61" s="83"/>
      <c r="G61" s="83"/>
      <c r="H61" s="83"/>
      <c r="I61" s="83"/>
      <c r="J61" s="84"/>
    </row>
    <row r="62" spans="1:10" x14ac:dyDescent="0.2">
      <c r="A62" s="72" t="s">
        <v>265</v>
      </c>
      <c r="B62" s="83">
        <v>36846.6</v>
      </c>
      <c r="C62" s="83">
        <v>3072</v>
      </c>
      <c r="D62" s="83">
        <v>3072</v>
      </c>
      <c r="E62" s="83">
        <v>33774.6</v>
      </c>
      <c r="F62" s="83">
        <v>1783</v>
      </c>
      <c r="G62" s="83">
        <v>6431.6</v>
      </c>
      <c r="H62" s="83">
        <v>13918.4</v>
      </c>
      <c r="I62" s="83">
        <v>2586.4</v>
      </c>
      <c r="J62" s="84">
        <v>6369.3</v>
      </c>
    </row>
    <row r="63" spans="1:10" x14ac:dyDescent="0.2">
      <c r="A63" s="71" t="s">
        <v>231</v>
      </c>
      <c r="B63" s="83"/>
      <c r="C63" s="81"/>
      <c r="D63" s="81"/>
      <c r="E63" s="81"/>
      <c r="F63" s="81"/>
      <c r="G63" s="81"/>
      <c r="H63" s="81"/>
      <c r="I63" s="81"/>
      <c r="J63" s="82"/>
    </row>
    <row r="64" spans="1:10" x14ac:dyDescent="0.2">
      <c r="A64" s="72" t="s">
        <v>266</v>
      </c>
      <c r="B64" s="83">
        <v>8094.8</v>
      </c>
      <c r="C64" s="83">
        <v>246.8</v>
      </c>
      <c r="D64" s="83">
        <v>246.8</v>
      </c>
      <c r="E64" s="83">
        <v>7848</v>
      </c>
      <c r="F64" s="83">
        <v>2128.1999999999998</v>
      </c>
      <c r="G64" s="83">
        <v>1766.1</v>
      </c>
      <c r="H64" s="83">
        <v>1478.9</v>
      </c>
      <c r="I64" s="83">
        <v>302.10000000000002</v>
      </c>
      <c r="J64" s="84">
        <v>1163.5</v>
      </c>
    </row>
    <row r="65" spans="1:10" x14ac:dyDescent="0.2">
      <c r="A65" s="72" t="s">
        <v>267</v>
      </c>
      <c r="B65" s="83">
        <v>10493.1</v>
      </c>
      <c r="C65" s="83">
        <v>459.4</v>
      </c>
      <c r="D65" s="83">
        <v>459.4</v>
      </c>
      <c r="E65" s="83">
        <v>10033.700000000001</v>
      </c>
      <c r="F65" s="83">
        <v>632.5</v>
      </c>
      <c r="G65" s="83">
        <v>2315.3000000000002</v>
      </c>
      <c r="H65" s="83">
        <v>3973.2</v>
      </c>
      <c r="I65" s="83">
        <v>785.9</v>
      </c>
      <c r="J65" s="84">
        <v>1440.4</v>
      </c>
    </row>
    <row r="66" spans="1:10" x14ac:dyDescent="0.2">
      <c r="A66" s="72" t="s">
        <v>268</v>
      </c>
      <c r="B66" s="83">
        <v>6878.6</v>
      </c>
      <c r="C66" s="83">
        <v>269.7</v>
      </c>
      <c r="D66" s="83">
        <v>269.7</v>
      </c>
      <c r="E66" s="83">
        <v>6608.9</v>
      </c>
      <c r="F66" s="83">
        <v>122.4</v>
      </c>
      <c r="G66" s="83">
        <v>2048.9</v>
      </c>
      <c r="H66" s="83">
        <v>2501.6</v>
      </c>
      <c r="I66" s="83">
        <v>488.5</v>
      </c>
      <c r="J66" s="84">
        <v>856.6</v>
      </c>
    </row>
    <row r="67" spans="1:10" x14ac:dyDescent="0.2">
      <c r="A67" s="72" t="s">
        <v>269</v>
      </c>
      <c r="B67" s="83">
        <v>12431.8</v>
      </c>
      <c r="C67" s="83">
        <v>2011.8</v>
      </c>
      <c r="D67" s="83">
        <v>2011.8</v>
      </c>
      <c r="E67" s="83">
        <v>10420</v>
      </c>
      <c r="F67" s="83">
        <v>300.3</v>
      </c>
      <c r="G67" s="83">
        <v>2106.4</v>
      </c>
      <c r="H67" s="83">
        <v>4386.5</v>
      </c>
      <c r="I67" s="83">
        <v>881.7</v>
      </c>
      <c r="J67" s="84">
        <v>1834.2</v>
      </c>
    </row>
    <row r="68" spans="1:10" x14ac:dyDescent="0.2">
      <c r="A68" s="72" t="s">
        <v>265</v>
      </c>
      <c r="B68" s="83">
        <v>16687.599999999999</v>
      </c>
      <c r="C68" s="83">
        <v>361</v>
      </c>
      <c r="D68" s="83">
        <v>361</v>
      </c>
      <c r="E68" s="83">
        <v>16326.5</v>
      </c>
      <c r="F68" s="83">
        <v>264.3</v>
      </c>
      <c r="G68" s="83">
        <v>3214.4</v>
      </c>
      <c r="H68" s="83">
        <v>6180.3</v>
      </c>
      <c r="I68" s="83">
        <v>1220.7</v>
      </c>
      <c r="J68" s="84">
        <v>3991.3</v>
      </c>
    </row>
    <row r="69" spans="1:10" x14ac:dyDescent="0.2">
      <c r="A69" s="72" t="s">
        <v>270</v>
      </c>
      <c r="B69" s="83">
        <v>19447.5</v>
      </c>
      <c r="C69" s="83">
        <v>8283.2000000000007</v>
      </c>
      <c r="D69" s="83">
        <v>8283.2000000000007</v>
      </c>
      <c r="E69" s="83">
        <v>11164.2</v>
      </c>
      <c r="F69" s="83">
        <v>167.1</v>
      </c>
      <c r="G69" s="83">
        <v>2817.6</v>
      </c>
      <c r="H69" s="83">
        <v>4554.8</v>
      </c>
      <c r="I69" s="83">
        <v>964.4</v>
      </c>
      <c r="J69" s="84">
        <v>1888.3</v>
      </c>
    </row>
    <row r="70" spans="1:10" x14ac:dyDescent="0.2">
      <c r="A70" s="72" t="s">
        <v>271</v>
      </c>
      <c r="B70" s="83">
        <v>9672.2999999999993</v>
      </c>
      <c r="C70" s="83">
        <v>1201.4000000000001</v>
      </c>
      <c r="D70" s="83">
        <v>1201.4000000000001</v>
      </c>
      <c r="E70" s="83">
        <v>8470.9</v>
      </c>
      <c r="F70" s="83">
        <v>127.5</v>
      </c>
      <c r="G70" s="83">
        <v>2394.8000000000002</v>
      </c>
      <c r="H70" s="83">
        <v>3268.7</v>
      </c>
      <c r="I70" s="83">
        <v>675.8</v>
      </c>
      <c r="J70" s="84">
        <v>1254.0999999999999</v>
      </c>
    </row>
    <row r="71" spans="1:10" x14ac:dyDescent="0.2">
      <c r="A71" s="68"/>
      <c r="B71" s="79"/>
      <c r="C71" s="79"/>
      <c r="D71" s="79"/>
      <c r="E71" s="79"/>
      <c r="F71" s="79"/>
      <c r="G71" s="79"/>
      <c r="H71" s="79"/>
      <c r="I71" s="79"/>
      <c r="J71" s="80"/>
    </row>
    <row r="72" spans="1:10" ht="24" x14ac:dyDescent="0.2">
      <c r="A72" s="68" t="s">
        <v>485</v>
      </c>
      <c r="B72" s="79"/>
      <c r="C72" s="79"/>
      <c r="D72" s="79"/>
      <c r="E72" s="79"/>
      <c r="F72" s="79"/>
      <c r="G72" s="79"/>
      <c r="H72" s="79"/>
      <c r="I72" s="79"/>
      <c r="J72" s="80"/>
    </row>
    <row r="73" spans="1:10" x14ac:dyDescent="0.2">
      <c r="A73" s="71"/>
      <c r="B73" s="83"/>
      <c r="C73" s="83"/>
      <c r="D73" s="83"/>
      <c r="E73" s="83"/>
      <c r="F73" s="83"/>
      <c r="G73" s="83"/>
      <c r="H73" s="83"/>
      <c r="I73" s="83"/>
      <c r="J73" s="84"/>
    </row>
    <row r="74" spans="1:10" x14ac:dyDescent="0.2">
      <c r="A74" s="71" t="s">
        <v>226</v>
      </c>
      <c r="B74" s="83"/>
      <c r="C74" s="83"/>
      <c r="D74" s="83"/>
      <c r="E74" s="83"/>
      <c r="F74" s="83"/>
      <c r="G74" s="83"/>
      <c r="H74" s="83"/>
      <c r="I74" s="83"/>
      <c r="J74" s="84"/>
    </row>
    <row r="75" spans="1:10" x14ac:dyDescent="0.2">
      <c r="A75" s="68" t="s">
        <v>486</v>
      </c>
      <c r="B75" s="79"/>
      <c r="C75" s="79"/>
      <c r="D75" s="79"/>
      <c r="E75" s="79"/>
      <c r="F75" s="79"/>
      <c r="G75" s="79"/>
      <c r="H75" s="79"/>
      <c r="I75" s="79"/>
      <c r="J75" s="80"/>
    </row>
    <row r="76" spans="1:10" x14ac:dyDescent="0.2">
      <c r="A76" s="71" t="s">
        <v>256</v>
      </c>
      <c r="B76" s="83"/>
      <c r="C76" s="83"/>
      <c r="D76" s="83"/>
      <c r="E76" s="83"/>
      <c r="F76" s="83"/>
      <c r="G76" s="83"/>
      <c r="H76" s="83"/>
      <c r="I76" s="83"/>
      <c r="J76" s="84"/>
    </row>
    <row r="77" spans="1:10" x14ac:dyDescent="0.2">
      <c r="A77" s="72" t="s">
        <v>275</v>
      </c>
      <c r="B77" s="83">
        <v>89938.7</v>
      </c>
      <c r="C77" s="83">
        <v>34610.6</v>
      </c>
      <c r="D77" s="83">
        <v>34610.6</v>
      </c>
      <c r="E77" s="83">
        <v>55328.2</v>
      </c>
      <c r="F77" s="83">
        <v>6429.8</v>
      </c>
      <c r="G77" s="83">
        <v>9543.4</v>
      </c>
      <c r="H77" s="83">
        <v>23620.2</v>
      </c>
      <c r="I77" s="83">
        <v>4188.2</v>
      </c>
      <c r="J77" s="84">
        <v>8499</v>
      </c>
    </row>
    <row r="78" spans="1:10" x14ac:dyDescent="0.2">
      <c r="A78" s="71" t="s">
        <v>276</v>
      </c>
      <c r="B78" s="83"/>
      <c r="C78" s="81"/>
      <c r="D78" s="81"/>
      <c r="E78" s="81"/>
      <c r="F78" s="81"/>
      <c r="G78" s="81"/>
      <c r="H78" s="81"/>
      <c r="I78" s="81"/>
      <c r="J78" s="82"/>
    </row>
    <row r="79" spans="1:10" x14ac:dyDescent="0.2">
      <c r="A79" s="72" t="s">
        <v>277</v>
      </c>
      <c r="B79" s="83">
        <v>19342.5</v>
      </c>
      <c r="C79" s="83">
        <v>4896.1000000000004</v>
      </c>
      <c r="D79" s="83">
        <v>4896.1000000000004</v>
      </c>
      <c r="E79" s="83">
        <v>14446.3</v>
      </c>
      <c r="F79" s="83">
        <v>1341.3</v>
      </c>
      <c r="G79" s="83">
        <v>3034.7</v>
      </c>
      <c r="H79" s="83">
        <v>5809.6</v>
      </c>
      <c r="I79" s="83">
        <v>1144.8</v>
      </c>
      <c r="J79" s="84">
        <v>2244.6999999999998</v>
      </c>
    </row>
    <row r="80" spans="1:10" x14ac:dyDescent="0.2">
      <c r="A80" s="72" t="s">
        <v>278</v>
      </c>
      <c r="B80" s="83">
        <v>22375.200000000001</v>
      </c>
      <c r="C80" s="83">
        <v>4476.5</v>
      </c>
      <c r="D80" s="83">
        <v>4476.5</v>
      </c>
      <c r="E80" s="83">
        <v>17898.7</v>
      </c>
      <c r="F80" s="83">
        <v>2186.8000000000002</v>
      </c>
      <c r="G80" s="83">
        <v>4238.5</v>
      </c>
      <c r="H80" s="83">
        <v>6732.2</v>
      </c>
      <c r="I80" s="83">
        <v>1398.4</v>
      </c>
      <c r="J80" s="84">
        <v>2270.6</v>
      </c>
    </row>
    <row r="81" spans="1:10" x14ac:dyDescent="0.2">
      <c r="A81" s="72" t="s">
        <v>279</v>
      </c>
      <c r="B81" s="83">
        <v>18738.2</v>
      </c>
      <c r="C81" s="83">
        <v>1362.6</v>
      </c>
      <c r="D81" s="83">
        <v>1362.6</v>
      </c>
      <c r="E81" s="83">
        <v>17375.599999999999</v>
      </c>
      <c r="F81" s="83">
        <v>794.9</v>
      </c>
      <c r="G81" s="83">
        <v>2971.1</v>
      </c>
      <c r="H81" s="83">
        <v>7873.5</v>
      </c>
      <c r="I81" s="83">
        <v>1498.6</v>
      </c>
      <c r="J81" s="84">
        <v>2703.2</v>
      </c>
    </row>
    <row r="82" spans="1:10" x14ac:dyDescent="0.2">
      <c r="A82" s="71" t="s">
        <v>231</v>
      </c>
      <c r="B82" s="83"/>
      <c r="C82" s="83"/>
      <c r="D82" s="83"/>
      <c r="E82" s="83"/>
      <c r="F82" s="83"/>
      <c r="G82" s="83"/>
      <c r="H82" s="83"/>
      <c r="I82" s="83"/>
      <c r="J82" s="84"/>
    </row>
    <row r="83" spans="1:10" x14ac:dyDescent="0.2">
      <c r="A83" s="72" t="s">
        <v>280</v>
      </c>
      <c r="B83" s="83">
        <v>10207.9</v>
      </c>
      <c r="C83" s="83">
        <v>544.5</v>
      </c>
      <c r="D83" s="83">
        <v>544.5</v>
      </c>
      <c r="E83" s="83">
        <v>9663.4</v>
      </c>
      <c r="F83" s="83">
        <v>363.4</v>
      </c>
      <c r="G83" s="83">
        <v>2272.1999999999998</v>
      </c>
      <c r="H83" s="83">
        <v>4089.3</v>
      </c>
      <c r="I83" s="83">
        <v>744.4</v>
      </c>
      <c r="J83" s="84">
        <v>1834.8</v>
      </c>
    </row>
    <row r="84" spans="1:10" x14ac:dyDescent="0.2">
      <c r="A84" s="72" t="s">
        <v>275</v>
      </c>
      <c r="B84" s="83">
        <v>36330.6</v>
      </c>
      <c r="C84" s="83">
        <v>7257.2</v>
      </c>
      <c r="D84" s="83">
        <v>7257.2</v>
      </c>
      <c r="E84" s="83">
        <v>29073.4</v>
      </c>
      <c r="F84" s="83">
        <v>4531.3</v>
      </c>
      <c r="G84" s="83">
        <v>6657.6</v>
      </c>
      <c r="H84" s="83">
        <v>9607.5</v>
      </c>
      <c r="I84" s="83">
        <v>1971.6</v>
      </c>
      <c r="J84" s="84">
        <v>4857.7</v>
      </c>
    </row>
    <row r="85" spans="1:10" x14ac:dyDescent="0.2">
      <c r="A85" s="72" t="s">
        <v>281</v>
      </c>
      <c r="B85" s="83">
        <v>18042.8</v>
      </c>
      <c r="C85" s="83">
        <v>7793.4</v>
      </c>
      <c r="D85" s="83">
        <v>7793.4</v>
      </c>
      <c r="E85" s="83">
        <v>10249.4</v>
      </c>
      <c r="F85" s="83">
        <v>681.6</v>
      </c>
      <c r="G85" s="83">
        <v>1974.7</v>
      </c>
      <c r="H85" s="83">
        <v>3914.8</v>
      </c>
      <c r="I85" s="83">
        <v>773.2</v>
      </c>
      <c r="J85" s="84">
        <v>2110.4</v>
      </c>
    </row>
    <row r="86" spans="1:10" x14ac:dyDescent="0.2">
      <c r="A86" s="72" t="s">
        <v>282</v>
      </c>
      <c r="B86" s="83">
        <v>12160.5</v>
      </c>
      <c r="C86" s="83">
        <v>2627.7</v>
      </c>
      <c r="D86" s="83">
        <v>2627.7</v>
      </c>
      <c r="E86" s="83">
        <v>9532.7999999999993</v>
      </c>
      <c r="F86" s="83">
        <v>555.6</v>
      </c>
      <c r="G86" s="83">
        <v>2124.9</v>
      </c>
      <c r="H86" s="83">
        <v>3965.2</v>
      </c>
      <c r="I86" s="83">
        <v>737.3</v>
      </c>
      <c r="J86" s="84">
        <v>1530.5</v>
      </c>
    </row>
    <row r="87" spans="1:10" x14ac:dyDescent="0.2">
      <c r="A87" s="72" t="s">
        <v>283</v>
      </c>
      <c r="B87" s="83">
        <v>21363.8</v>
      </c>
      <c r="C87" s="83">
        <v>5786.8</v>
      </c>
      <c r="D87" s="83">
        <v>5786.8</v>
      </c>
      <c r="E87" s="83">
        <v>15577</v>
      </c>
      <c r="F87" s="83">
        <v>790.5</v>
      </c>
      <c r="G87" s="83">
        <v>3350.7</v>
      </c>
      <c r="H87" s="83">
        <v>6792.7</v>
      </c>
      <c r="I87" s="83">
        <v>1383.9</v>
      </c>
      <c r="J87" s="84">
        <v>2293.8000000000002</v>
      </c>
    </row>
    <row r="88" spans="1:10" x14ac:dyDescent="0.2">
      <c r="A88" s="72" t="s">
        <v>284</v>
      </c>
      <c r="B88" s="83">
        <v>11508.4</v>
      </c>
      <c r="C88" s="83">
        <v>1779.4</v>
      </c>
      <c r="D88" s="83">
        <v>1779.4</v>
      </c>
      <c r="E88" s="83">
        <v>9729</v>
      </c>
      <c r="F88" s="83">
        <v>714.2</v>
      </c>
      <c r="G88" s="83">
        <v>1938.2</v>
      </c>
      <c r="H88" s="83">
        <v>4076.1</v>
      </c>
      <c r="I88" s="83">
        <v>758.3</v>
      </c>
      <c r="J88" s="84">
        <v>1594.5</v>
      </c>
    </row>
    <row r="89" spans="1:10" x14ac:dyDescent="0.2">
      <c r="A89" s="72" t="s">
        <v>285</v>
      </c>
      <c r="B89" s="83">
        <v>14566.2</v>
      </c>
      <c r="C89" s="83">
        <v>2931.9</v>
      </c>
      <c r="D89" s="83">
        <v>2931.9</v>
      </c>
      <c r="E89" s="83">
        <v>11634.3</v>
      </c>
      <c r="F89" s="83">
        <v>648.1</v>
      </c>
      <c r="G89" s="83">
        <v>2390.3000000000002</v>
      </c>
      <c r="H89" s="83">
        <v>4805.5</v>
      </c>
      <c r="I89" s="83">
        <v>925.9</v>
      </c>
      <c r="J89" s="84">
        <v>1975.1</v>
      </c>
    </row>
    <row r="90" spans="1:10" x14ac:dyDescent="0.2">
      <c r="A90" s="72" t="s">
        <v>286</v>
      </c>
      <c r="B90" s="83">
        <v>17179.400000000001</v>
      </c>
      <c r="C90" s="83">
        <v>2506.8000000000002</v>
      </c>
      <c r="D90" s="83">
        <v>2506.8000000000002</v>
      </c>
      <c r="E90" s="83">
        <v>14672.6</v>
      </c>
      <c r="F90" s="83">
        <v>869.9</v>
      </c>
      <c r="G90" s="83">
        <v>2772.9</v>
      </c>
      <c r="H90" s="83">
        <v>6125.5</v>
      </c>
      <c r="I90" s="83">
        <v>1127</v>
      </c>
      <c r="J90" s="84">
        <v>2144.1999999999998</v>
      </c>
    </row>
    <row r="91" spans="1:10" x14ac:dyDescent="0.2">
      <c r="A91" s="72" t="s">
        <v>287</v>
      </c>
      <c r="B91" s="83">
        <v>12944.5</v>
      </c>
      <c r="C91" s="83">
        <v>3569.7</v>
      </c>
      <c r="D91" s="83">
        <v>3569.7</v>
      </c>
      <c r="E91" s="83">
        <v>9374.7999999999993</v>
      </c>
      <c r="F91" s="83">
        <v>416.5</v>
      </c>
      <c r="G91" s="83">
        <v>1779.3</v>
      </c>
      <c r="H91" s="83">
        <v>4208</v>
      </c>
      <c r="I91" s="83">
        <v>838.9</v>
      </c>
      <c r="J91" s="84">
        <v>1592.3</v>
      </c>
    </row>
    <row r="92" spans="1:10" x14ac:dyDescent="0.2">
      <c r="A92" s="72" t="s">
        <v>288</v>
      </c>
      <c r="B92" s="83">
        <v>17770.2</v>
      </c>
      <c r="C92" s="83">
        <v>819.1</v>
      </c>
      <c r="D92" s="83">
        <v>819.1</v>
      </c>
      <c r="E92" s="83">
        <v>16951.099999999999</v>
      </c>
      <c r="F92" s="83">
        <v>195.8</v>
      </c>
      <c r="G92" s="83">
        <v>3440.1</v>
      </c>
      <c r="H92" s="83">
        <v>7073.6</v>
      </c>
      <c r="I92" s="83">
        <v>1363</v>
      </c>
      <c r="J92" s="84">
        <v>3093.7</v>
      </c>
    </row>
    <row r="93" spans="1:10" x14ac:dyDescent="0.2">
      <c r="A93" s="68"/>
      <c r="B93" s="79"/>
      <c r="C93" s="79"/>
      <c r="D93" s="79"/>
      <c r="E93" s="79"/>
      <c r="F93" s="79"/>
      <c r="G93" s="79"/>
      <c r="H93" s="79"/>
      <c r="I93" s="79"/>
      <c r="J93" s="80"/>
    </row>
    <row r="94" spans="1:10" x14ac:dyDescent="0.2">
      <c r="A94" s="68" t="s">
        <v>487</v>
      </c>
      <c r="B94" s="79"/>
      <c r="C94" s="79"/>
      <c r="D94" s="79"/>
      <c r="E94" s="79"/>
      <c r="F94" s="79"/>
      <c r="G94" s="79"/>
      <c r="H94" s="79"/>
      <c r="I94" s="79"/>
      <c r="J94" s="80"/>
    </row>
    <row r="95" spans="1:10" x14ac:dyDescent="0.2">
      <c r="A95" s="71" t="s">
        <v>256</v>
      </c>
      <c r="B95" s="83"/>
      <c r="C95" s="83"/>
      <c r="D95" s="83"/>
      <c r="E95" s="83"/>
      <c r="F95" s="83"/>
      <c r="G95" s="83"/>
      <c r="H95" s="83"/>
      <c r="I95" s="83"/>
      <c r="J95" s="102"/>
    </row>
    <row r="96" spans="1:10" x14ac:dyDescent="0.2">
      <c r="A96" s="72" t="s">
        <v>290</v>
      </c>
      <c r="B96" s="83">
        <v>15960.9</v>
      </c>
      <c r="C96" s="83">
        <v>3291.5</v>
      </c>
      <c r="D96" s="83">
        <v>3291.5</v>
      </c>
      <c r="E96" s="83">
        <v>12669.4</v>
      </c>
      <c r="F96" s="83">
        <v>504</v>
      </c>
      <c r="G96" s="83">
        <v>2869.7</v>
      </c>
      <c r="H96" s="83">
        <v>5179.7</v>
      </c>
      <c r="I96" s="83">
        <v>1067.8</v>
      </c>
      <c r="J96" s="84">
        <v>2012</v>
      </c>
    </row>
    <row r="97" spans="1:10" x14ac:dyDescent="0.2">
      <c r="A97" s="71" t="s">
        <v>231</v>
      </c>
      <c r="B97" s="83"/>
      <c r="C97" s="81"/>
      <c r="D97" s="81"/>
      <c r="E97" s="81"/>
      <c r="F97" s="81"/>
      <c r="G97" s="81"/>
      <c r="H97" s="81"/>
      <c r="I97" s="81"/>
      <c r="J97" s="82"/>
    </row>
    <row r="98" spans="1:10" x14ac:dyDescent="0.2">
      <c r="A98" s="72" t="s">
        <v>291</v>
      </c>
      <c r="B98" s="83">
        <v>9182.7000000000007</v>
      </c>
      <c r="C98" s="83">
        <v>662.9</v>
      </c>
      <c r="D98" s="83">
        <v>662.9</v>
      </c>
      <c r="E98" s="83">
        <v>8519.7000000000007</v>
      </c>
      <c r="F98" s="83">
        <v>279.10000000000002</v>
      </c>
      <c r="G98" s="83">
        <v>1711.9</v>
      </c>
      <c r="H98" s="83">
        <v>3504.9</v>
      </c>
      <c r="I98" s="83">
        <v>683.5</v>
      </c>
      <c r="J98" s="84">
        <v>1710.2</v>
      </c>
    </row>
    <row r="99" spans="1:10" x14ac:dyDescent="0.2">
      <c r="A99" s="72" t="s">
        <v>198</v>
      </c>
      <c r="B99" s="83">
        <v>37368.1</v>
      </c>
      <c r="C99" s="83">
        <v>7516.7</v>
      </c>
      <c r="D99" s="83">
        <v>7516.7</v>
      </c>
      <c r="E99" s="83">
        <v>29851.4</v>
      </c>
      <c r="F99" s="83">
        <v>1176.4000000000001</v>
      </c>
      <c r="G99" s="83">
        <v>5974.7</v>
      </c>
      <c r="H99" s="83">
        <v>12404</v>
      </c>
      <c r="I99" s="83">
        <v>2431.9</v>
      </c>
      <c r="J99" s="84">
        <v>5748</v>
      </c>
    </row>
    <row r="100" spans="1:10" x14ac:dyDescent="0.2">
      <c r="A100" s="72" t="s">
        <v>292</v>
      </c>
      <c r="B100" s="83">
        <v>20151</v>
      </c>
      <c r="C100" s="83">
        <v>2985.7</v>
      </c>
      <c r="D100" s="83">
        <v>2985.7</v>
      </c>
      <c r="E100" s="83">
        <v>17165.3</v>
      </c>
      <c r="F100" s="83">
        <v>708.4</v>
      </c>
      <c r="G100" s="83">
        <v>4209.6000000000004</v>
      </c>
      <c r="H100" s="83">
        <v>6231.8</v>
      </c>
      <c r="I100" s="83">
        <v>1197.9000000000001</v>
      </c>
      <c r="J100" s="84">
        <v>3447</v>
      </c>
    </row>
    <row r="101" spans="1:10" x14ac:dyDescent="0.2">
      <c r="A101" s="72" t="s">
        <v>293</v>
      </c>
      <c r="B101" s="83">
        <v>8940</v>
      </c>
      <c r="C101" s="83">
        <v>2429.9</v>
      </c>
      <c r="D101" s="83">
        <v>2429.9</v>
      </c>
      <c r="E101" s="83">
        <v>6510.1</v>
      </c>
      <c r="F101" s="83">
        <v>294.2</v>
      </c>
      <c r="G101" s="83">
        <v>1543.9</v>
      </c>
      <c r="H101" s="83">
        <v>2413.1999999999998</v>
      </c>
      <c r="I101" s="83">
        <v>475.8</v>
      </c>
      <c r="J101" s="84">
        <v>1070.9000000000001</v>
      </c>
    </row>
    <row r="102" spans="1:10" x14ac:dyDescent="0.2">
      <c r="A102" s="72" t="s">
        <v>294</v>
      </c>
      <c r="B102" s="83">
        <v>13023</v>
      </c>
      <c r="C102" s="83">
        <v>1992.9</v>
      </c>
      <c r="D102" s="83">
        <v>1992.9</v>
      </c>
      <c r="E102" s="83">
        <v>11030.1</v>
      </c>
      <c r="F102" s="83">
        <v>750.5</v>
      </c>
      <c r="G102" s="83">
        <v>2370.9</v>
      </c>
      <c r="H102" s="83">
        <v>4313.6000000000004</v>
      </c>
      <c r="I102" s="83">
        <v>793.5</v>
      </c>
      <c r="J102" s="84">
        <v>1755.5</v>
      </c>
    </row>
    <row r="103" spans="1:10" x14ac:dyDescent="0.2">
      <c r="A103" s="72" t="s">
        <v>295</v>
      </c>
      <c r="B103" s="83">
        <v>13553</v>
      </c>
      <c r="C103" s="83">
        <v>3299.4</v>
      </c>
      <c r="D103" s="83">
        <v>3299.4</v>
      </c>
      <c r="E103" s="83">
        <v>10253.6</v>
      </c>
      <c r="F103" s="83">
        <v>2076.4</v>
      </c>
      <c r="G103" s="83">
        <v>2301.1</v>
      </c>
      <c r="H103" s="83">
        <v>3008.1</v>
      </c>
      <c r="I103" s="83">
        <v>582.5</v>
      </c>
      <c r="J103" s="84">
        <v>1502.1</v>
      </c>
    </row>
    <row r="104" spans="1:10" x14ac:dyDescent="0.2">
      <c r="A104" s="72" t="s">
        <v>296</v>
      </c>
      <c r="B104" s="83">
        <v>16679.2</v>
      </c>
      <c r="C104" s="83">
        <v>1678.4</v>
      </c>
      <c r="D104" s="83">
        <v>1678.4</v>
      </c>
      <c r="E104" s="83">
        <v>15000.8</v>
      </c>
      <c r="F104" s="83">
        <v>773.3</v>
      </c>
      <c r="G104" s="83">
        <v>3720.3</v>
      </c>
      <c r="H104" s="83">
        <v>5521.8</v>
      </c>
      <c r="I104" s="83">
        <v>1010.1</v>
      </c>
      <c r="J104" s="84">
        <v>2037.5</v>
      </c>
    </row>
    <row r="105" spans="1:10" x14ac:dyDescent="0.2">
      <c r="A105" s="72" t="s">
        <v>290</v>
      </c>
      <c r="B105" s="83">
        <v>14456.6</v>
      </c>
      <c r="C105" s="83">
        <v>2622</v>
      </c>
      <c r="D105" s="83">
        <v>2622</v>
      </c>
      <c r="E105" s="83">
        <v>11834.6</v>
      </c>
      <c r="F105" s="83">
        <v>910.2</v>
      </c>
      <c r="G105" s="83">
        <v>3072.9</v>
      </c>
      <c r="H105" s="83">
        <v>4424.7</v>
      </c>
      <c r="I105" s="83">
        <v>875.1</v>
      </c>
      <c r="J105" s="84">
        <v>1827.7</v>
      </c>
    </row>
    <row r="106" spans="1:10" x14ac:dyDescent="0.2">
      <c r="A106" s="72" t="s">
        <v>297</v>
      </c>
      <c r="B106" s="83">
        <v>13768.5</v>
      </c>
      <c r="C106" s="83">
        <v>1913</v>
      </c>
      <c r="D106" s="83">
        <v>1833</v>
      </c>
      <c r="E106" s="83">
        <v>11855.5</v>
      </c>
      <c r="F106" s="83">
        <v>493.3</v>
      </c>
      <c r="G106" s="83">
        <v>3738.1</v>
      </c>
      <c r="H106" s="83">
        <v>4220.3</v>
      </c>
      <c r="I106" s="83">
        <v>799.4</v>
      </c>
      <c r="J106" s="84">
        <v>1934.4</v>
      </c>
    </row>
    <row r="107" spans="1:10" x14ac:dyDescent="0.2">
      <c r="A107" s="72" t="s">
        <v>298</v>
      </c>
      <c r="B107" s="83">
        <v>18757.7</v>
      </c>
      <c r="C107" s="83">
        <v>2049</v>
      </c>
      <c r="D107" s="83">
        <v>2049</v>
      </c>
      <c r="E107" s="83">
        <v>16708.599999999999</v>
      </c>
      <c r="F107" s="83">
        <v>503.1</v>
      </c>
      <c r="G107" s="83">
        <v>3601.7</v>
      </c>
      <c r="H107" s="83">
        <v>7105.5</v>
      </c>
      <c r="I107" s="83">
        <v>1432.6</v>
      </c>
      <c r="J107" s="84">
        <v>2781.3</v>
      </c>
    </row>
    <row r="108" spans="1:10" x14ac:dyDescent="0.2">
      <c r="A108" s="72" t="s">
        <v>299</v>
      </c>
      <c r="B108" s="83">
        <v>20357.3</v>
      </c>
      <c r="C108" s="83">
        <v>2052.9</v>
      </c>
      <c r="D108" s="83">
        <v>2052.9</v>
      </c>
      <c r="E108" s="83">
        <v>18304.3</v>
      </c>
      <c r="F108" s="83">
        <v>624.70000000000005</v>
      </c>
      <c r="G108" s="83">
        <v>4278.3</v>
      </c>
      <c r="H108" s="83">
        <v>7296.4</v>
      </c>
      <c r="I108" s="83">
        <v>1369.1</v>
      </c>
      <c r="J108" s="84">
        <v>3431.3</v>
      </c>
    </row>
    <row r="109" spans="1:10" x14ac:dyDescent="0.2">
      <c r="A109" s="72" t="s">
        <v>300</v>
      </c>
      <c r="B109" s="83">
        <v>20165.8</v>
      </c>
      <c r="C109" s="83">
        <v>4751.5</v>
      </c>
      <c r="D109" s="83">
        <v>4751.5</v>
      </c>
      <c r="E109" s="83">
        <v>15414.4</v>
      </c>
      <c r="F109" s="83">
        <v>239.5</v>
      </c>
      <c r="G109" s="83">
        <v>3390.7</v>
      </c>
      <c r="H109" s="83">
        <v>6723.5</v>
      </c>
      <c r="I109" s="83">
        <v>1299</v>
      </c>
      <c r="J109" s="84">
        <v>2508.1999999999998</v>
      </c>
    </row>
    <row r="110" spans="1:10" x14ac:dyDescent="0.2">
      <c r="A110" s="72" t="s">
        <v>301</v>
      </c>
      <c r="B110" s="83">
        <v>12281.9</v>
      </c>
      <c r="C110" s="83">
        <v>2932.6</v>
      </c>
      <c r="D110" s="83">
        <v>2932.6</v>
      </c>
      <c r="E110" s="83">
        <v>9349.2999999999993</v>
      </c>
      <c r="F110" s="83">
        <v>694</v>
      </c>
      <c r="G110" s="83">
        <v>2517.1999999999998</v>
      </c>
      <c r="H110" s="83">
        <v>3339.4</v>
      </c>
      <c r="I110" s="83">
        <v>637.29999999999995</v>
      </c>
      <c r="J110" s="84">
        <v>1332.1</v>
      </c>
    </row>
    <row r="111" spans="1:10" x14ac:dyDescent="0.2">
      <c r="A111" s="72" t="s">
        <v>302</v>
      </c>
      <c r="B111" s="83">
        <v>12442.7</v>
      </c>
      <c r="C111" s="83">
        <v>2461.1999999999998</v>
      </c>
      <c r="D111" s="83">
        <v>2461.1999999999998</v>
      </c>
      <c r="E111" s="83">
        <v>9981.6</v>
      </c>
      <c r="F111" s="83">
        <v>204.8</v>
      </c>
      <c r="G111" s="83">
        <v>1970.1</v>
      </c>
      <c r="H111" s="83">
        <v>4054.2</v>
      </c>
      <c r="I111" s="83">
        <v>787.4</v>
      </c>
      <c r="J111" s="84">
        <v>1747.6</v>
      </c>
    </row>
    <row r="112" spans="1:10" x14ac:dyDescent="0.2">
      <c r="A112" s="68"/>
      <c r="B112" s="79"/>
      <c r="C112" s="79"/>
      <c r="D112" s="79"/>
      <c r="E112" s="79"/>
      <c r="F112" s="79"/>
      <c r="G112" s="79"/>
      <c r="H112" s="79"/>
      <c r="I112" s="79"/>
      <c r="J112" s="80"/>
    </row>
    <row r="113" spans="1:10" x14ac:dyDescent="0.2">
      <c r="A113" s="68" t="s">
        <v>488</v>
      </c>
      <c r="B113" s="79"/>
      <c r="C113" s="79"/>
      <c r="D113" s="79"/>
      <c r="E113" s="79"/>
      <c r="F113" s="79"/>
      <c r="G113" s="79"/>
      <c r="H113" s="79"/>
      <c r="I113" s="79"/>
      <c r="J113" s="80"/>
    </row>
    <row r="114" spans="1:10" x14ac:dyDescent="0.2">
      <c r="A114" s="71" t="s">
        <v>256</v>
      </c>
      <c r="B114" s="83"/>
      <c r="C114" s="83"/>
      <c r="D114" s="83"/>
      <c r="E114" s="83"/>
      <c r="F114" s="83"/>
      <c r="G114" s="83"/>
      <c r="H114" s="83"/>
      <c r="I114" s="83"/>
      <c r="J114" s="102"/>
    </row>
    <row r="115" spans="1:10" x14ac:dyDescent="0.2">
      <c r="A115" s="72" t="s">
        <v>304</v>
      </c>
      <c r="B115" s="83">
        <v>49438.9</v>
      </c>
      <c r="C115" s="83">
        <v>4340.3</v>
      </c>
      <c r="D115" s="83">
        <v>4340.3</v>
      </c>
      <c r="E115" s="83">
        <v>45098.7</v>
      </c>
      <c r="F115" s="83">
        <v>5640.5</v>
      </c>
      <c r="G115" s="83">
        <v>7780.6</v>
      </c>
      <c r="H115" s="83">
        <v>17921.7</v>
      </c>
      <c r="I115" s="83">
        <v>3454.5</v>
      </c>
      <c r="J115" s="84">
        <v>7790.7</v>
      </c>
    </row>
    <row r="116" spans="1:10" x14ac:dyDescent="0.2">
      <c r="A116" s="71" t="s">
        <v>231</v>
      </c>
      <c r="B116" s="83"/>
      <c r="C116" s="81"/>
      <c r="D116" s="81"/>
      <c r="E116" s="81"/>
      <c r="F116" s="81"/>
      <c r="G116" s="81"/>
      <c r="H116" s="81"/>
      <c r="I116" s="81"/>
      <c r="J116" s="82"/>
    </row>
    <row r="117" spans="1:10" x14ac:dyDescent="0.2">
      <c r="A117" s="72" t="s">
        <v>305</v>
      </c>
      <c r="B117" s="83">
        <v>16659.2</v>
      </c>
      <c r="C117" s="83">
        <v>3490.7</v>
      </c>
      <c r="D117" s="83">
        <v>3490.7</v>
      </c>
      <c r="E117" s="83">
        <v>13168.5</v>
      </c>
      <c r="F117" s="83">
        <v>677.2</v>
      </c>
      <c r="G117" s="83">
        <v>2735.8</v>
      </c>
      <c r="H117" s="83">
        <v>5503.6</v>
      </c>
      <c r="I117" s="83">
        <v>1006.2</v>
      </c>
      <c r="J117" s="84">
        <v>1862.9</v>
      </c>
    </row>
    <row r="118" spans="1:10" x14ac:dyDescent="0.2">
      <c r="A118" s="72" t="s">
        <v>306</v>
      </c>
      <c r="B118" s="83">
        <v>18788.5</v>
      </c>
      <c r="C118" s="83">
        <v>4338.6000000000004</v>
      </c>
      <c r="D118" s="83">
        <v>4338.6000000000004</v>
      </c>
      <c r="E118" s="83">
        <v>14449.9</v>
      </c>
      <c r="F118" s="83">
        <v>925.7</v>
      </c>
      <c r="G118" s="83">
        <v>3419.6</v>
      </c>
      <c r="H118" s="83">
        <v>6124.4</v>
      </c>
      <c r="I118" s="83">
        <v>1214.7</v>
      </c>
      <c r="J118" s="84">
        <v>1870.3</v>
      </c>
    </row>
    <row r="119" spans="1:10" x14ac:dyDescent="0.2">
      <c r="A119" s="72" t="s">
        <v>304</v>
      </c>
      <c r="B119" s="83">
        <v>30723.3</v>
      </c>
      <c r="C119" s="83">
        <v>2172.9</v>
      </c>
      <c r="D119" s="83">
        <v>2172.9</v>
      </c>
      <c r="E119" s="83">
        <v>28550.400000000001</v>
      </c>
      <c r="F119" s="83">
        <v>3149.4</v>
      </c>
      <c r="G119" s="83">
        <v>5239.2</v>
      </c>
      <c r="H119" s="83">
        <v>9542.5</v>
      </c>
      <c r="I119" s="83">
        <v>1755.3</v>
      </c>
      <c r="J119" s="84">
        <v>7128.4</v>
      </c>
    </row>
    <row r="120" spans="1:10" x14ac:dyDescent="0.2">
      <c r="A120" s="72" t="s">
        <v>307</v>
      </c>
      <c r="B120" s="83">
        <v>19705.8</v>
      </c>
      <c r="C120" s="83">
        <v>1935.3</v>
      </c>
      <c r="D120" s="83">
        <v>1819.3</v>
      </c>
      <c r="E120" s="83">
        <v>17770.5</v>
      </c>
      <c r="F120" s="83">
        <v>1071.0999999999999</v>
      </c>
      <c r="G120" s="83">
        <v>3056.1</v>
      </c>
      <c r="H120" s="83">
        <v>6846.9</v>
      </c>
      <c r="I120" s="83">
        <v>1331.2</v>
      </c>
      <c r="J120" s="84">
        <v>3634.1</v>
      </c>
    </row>
    <row r="121" spans="1:10" x14ac:dyDescent="0.2">
      <c r="A121" s="72" t="s">
        <v>308</v>
      </c>
      <c r="B121" s="83">
        <v>11300.5</v>
      </c>
      <c r="C121" s="83">
        <v>363.1</v>
      </c>
      <c r="D121" s="83">
        <v>363.1</v>
      </c>
      <c r="E121" s="83">
        <v>10937.4</v>
      </c>
      <c r="F121" s="83">
        <v>539.5</v>
      </c>
      <c r="G121" s="83">
        <v>2315.1</v>
      </c>
      <c r="H121" s="83">
        <v>4376.1000000000004</v>
      </c>
      <c r="I121" s="83">
        <v>830</v>
      </c>
      <c r="J121" s="84">
        <v>2081.5</v>
      </c>
    </row>
    <row r="122" spans="1:10" x14ac:dyDescent="0.2">
      <c r="A122" s="72" t="s">
        <v>309</v>
      </c>
      <c r="B122" s="83">
        <v>11762.9</v>
      </c>
      <c r="C122" s="83">
        <v>446.5</v>
      </c>
      <c r="D122" s="83">
        <v>446.5</v>
      </c>
      <c r="E122" s="83">
        <v>11316.4</v>
      </c>
      <c r="F122" s="83">
        <v>664.7</v>
      </c>
      <c r="G122" s="83">
        <v>2343.8000000000002</v>
      </c>
      <c r="H122" s="83">
        <v>4507.6000000000004</v>
      </c>
      <c r="I122" s="83">
        <v>866.6</v>
      </c>
      <c r="J122" s="84">
        <v>1908.1</v>
      </c>
    </row>
    <row r="123" spans="1:10" x14ac:dyDescent="0.2">
      <c r="A123" s="72" t="s">
        <v>310</v>
      </c>
      <c r="B123" s="83">
        <v>27653.7</v>
      </c>
      <c r="C123" s="83">
        <v>4981.2</v>
      </c>
      <c r="D123" s="83">
        <v>4981.2</v>
      </c>
      <c r="E123" s="83">
        <v>22672.5</v>
      </c>
      <c r="F123" s="83">
        <v>4548.2</v>
      </c>
      <c r="G123" s="83">
        <v>3863.4</v>
      </c>
      <c r="H123" s="83">
        <v>7784.3</v>
      </c>
      <c r="I123" s="83">
        <v>1500.6</v>
      </c>
      <c r="J123" s="84">
        <v>3259.6</v>
      </c>
    </row>
    <row r="124" spans="1:10" x14ac:dyDescent="0.2">
      <c r="A124" s="68"/>
      <c r="B124" s="79"/>
      <c r="C124" s="79"/>
      <c r="D124" s="79"/>
      <c r="E124" s="79"/>
      <c r="F124" s="79"/>
      <c r="G124" s="79"/>
      <c r="H124" s="79"/>
      <c r="I124" s="79"/>
      <c r="J124" s="80"/>
    </row>
    <row r="125" spans="1:10" x14ac:dyDescent="0.2">
      <c r="A125" s="68" t="s">
        <v>489</v>
      </c>
      <c r="B125" s="79"/>
      <c r="C125" s="79"/>
      <c r="D125" s="79"/>
      <c r="E125" s="79"/>
      <c r="F125" s="79"/>
      <c r="G125" s="79"/>
      <c r="H125" s="79"/>
      <c r="I125" s="79"/>
      <c r="J125" s="80"/>
    </row>
    <row r="126" spans="1:10" x14ac:dyDescent="0.2">
      <c r="A126" s="71" t="s">
        <v>256</v>
      </c>
      <c r="B126" s="83"/>
      <c r="C126" s="83"/>
      <c r="D126" s="83"/>
      <c r="E126" s="83"/>
      <c r="F126" s="83"/>
      <c r="G126" s="83"/>
      <c r="H126" s="83"/>
      <c r="I126" s="83"/>
      <c r="J126" s="102"/>
    </row>
    <row r="127" spans="1:10" x14ac:dyDescent="0.2">
      <c r="A127" s="72" t="s">
        <v>312</v>
      </c>
      <c r="B127" s="83">
        <v>51483</v>
      </c>
      <c r="C127" s="83">
        <v>9295</v>
      </c>
      <c r="D127" s="83">
        <v>9045</v>
      </c>
      <c r="E127" s="83">
        <v>42188</v>
      </c>
      <c r="F127" s="83">
        <v>3417</v>
      </c>
      <c r="G127" s="83">
        <v>8384.5</v>
      </c>
      <c r="H127" s="83">
        <v>17460.400000000001</v>
      </c>
      <c r="I127" s="83">
        <v>3270</v>
      </c>
      <c r="J127" s="84">
        <v>7686.8</v>
      </c>
    </row>
    <row r="128" spans="1:10" x14ac:dyDescent="0.2">
      <c r="A128" s="71" t="s">
        <v>231</v>
      </c>
      <c r="B128" s="83"/>
      <c r="C128" s="81"/>
      <c r="D128" s="81"/>
      <c r="E128" s="81"/>
      <c r="F128" s="81"/>
      <c r="G128" s="81"/>
      <c r="H128" s="81"/>
      <c r="I128" s="81"/>
      <c r="J128" s="82"/>
    </row>
    <row r="129" spans="1:10" x14ac:dyDescent="0.2">
      <c r="A129" s="72" t="s">
        <v>313</v>
      </c>
      <c r="B129" s="83">
        <v>16214.6</v>
      </c>
      <c r="C129" s="83">
        <v>3995</v>
      </c>
      <c r="D129" s="83">
        <v>3995</v>
      </c>
      <c r="E129" s="83">
        <v>12219.5</v>
      </c>
      <c r="F129" s="83">
        <v>469.3</v>
      </c>
      <c r="G129" s="83">
        <v>1821.6</v>
      </c>
      <c r="H129" s="83">
        <v>4812.7</v>
      </c>
      <c r="I129" s="83">
        <v>934.9</v>
      </c>
      <c r="J129" s="84">
        <v>3137.7</v>
      </c>
    </row>
    <row r="130" spans="1:10" x14ac:dyDescent="0.2">
      <c r="A130" s="72" t="s">
        <v>314</v>
      </c>
      <c r="B130" s="83">
        <v>9082.1</v>
      </c>
      <c r="C130" s="83">
        <v>1264.4000000000001</v>
      </c>
      <c r="D130" s="83">
        <v>1264.4000000000001</v>
      </c>
      <c r="E130" s="83">
        <v>7817.7</v>
      </c>
      <c r="F130" s="83">
        <v>166.7</v>
      </c>
      <c r="G130" s="83">
        <v>1170.2</v>
      </c>
      <c r="H130" s="83">
        <v>3434.2</v>
      </c>
      <c r="I130" s="83">
        <v>637.1</v>
      </c>
      <c r="J130" s="84">
        <v>1733.5</v>
      </c>
    </row>
    <row r="131" spans="1:10" x14ac:dyDescent="0.2">
      <c r="A131" s="72" t="s">
        <v>315</v>
      </c>
      <c r="B131" s="83">
        <v>23431.7</v>
      </c>
      <c r="C131" s="83">
        <v>3263.5</v>
      </c>
      <c r="D131" s="83">
        <v>3263.5</v>
      </c>
      <c r="E131" s="83">
        <v>20168.2</v>
      </c>
      <c r="F131" s="83">
        <v>1495.5</v>
      </c>
      <c r="G131" s="83">
        <v>4487.5</v>
      </c>
      <c r="H131" s="83">
        <v>8027</v>
      </c>
      <c r="I131" s="83">
        <v>1521</v>
      </c>
      <c r="J131" s="84">
        <v>3255.2</v>
      </c>
    </row>
    <row r="132" spans="1:10" x14ac:dyDescent="0.2">
      <c r="A132" s="72" t="s">
        <v>312</v>
      </c>
      <c r="B132" s="83">
        <v>28059.3</v>
      </c>
      <c r="C132" s="83">
        <v>5726.9</v>
      </c>
      <c r="D132" s="83">
        <v>5726.9</v>
      </c>
      <c r="E132" s="83">
        <v>22332.400000000001</v>
      </c>
      <c r="F132" s="83">
        <v>772.1</v>
      </c>
      <c r="G132" s="83">
        <v>3575.8</v>
      </c>
      <c r="H132" s="83">
        <v>10379.200000000001</v>
      </c>
      <c r="I132" s="83">
        <v>1988.8</v>
      </c>
      <c r="J132" s="84">
        <v>3665.1</v>
      </c>
    </row>
    <row r="133" spans="1:10" x14ac:dyDescent="0.2">
      <c r="A133" s="72" t="s">
        <v>316</v>
      </c>
      <c r="B133" s="83">
        <v>13088.5</v>
      </c>
      <c r="C133" s="83">
        <v>3359</v>
      </c>
      <c r="D133" s="83">
        <v>3359</v>
      </c>
      <c r="E133" s="83">
        <v>9729.5</v>
      </c>
      <c r="F133" s="83">
        <v>187.2</v>
      </c>
      <c r="G133" s="83">
        <v>1918.5</v>
      </c>
      <c r="H133" s="83">
        <v>4180</v>
      </c>
      <c r="I133" s="83">
        <v>745.2</v>
      </c>
      <c r="J133" s="84">
        <v>1452.3</v>
      </c>
    </row>
    <row r="134" spans="1:10" x14ac:dyDescent="0.2">
      <c r="A134" s="72" t="s">
        <v>317</v>
      </c>
      <c r="B134" s="83">
        <v>12316.1</v>
      </c>
      <c r="C134" s="83">
        <v>2583.3000000000002</v>
      </c>
      <c r="D134" s="83">
        <v>2583.3000000000002</v>
      </c>
      <c r="E134" s="83">
        <v>9732.7999999999993</v>
      </c>
      <c r="F134" s="83">
        <v>648.6</v>
      </c>
      <c r="G134" s="83">
        <v>1908.7</v>
      </c>
      <c r="H134" s="83">
        <v>3906.9</v>
      </c>
      <c r="I134" s="83">
        <v>732.9</v>
      </c>
      <c r="J134" s="84">
        <v>1802.1</v>
      </c>
    </row>
    <row r="135" spans="1:10" x14ac:dyDescent="0.2">
      <c r="A135" s="72" t="s">
        <v>318</v>
      </c>
      <c r="B135" s="83">
        <v>8924</v>
      </c>
      <c r="C135" s="83">
        <v>637</v>
      </c>
      <c r="D135" s="83">
        <v>637</v>
      </c>
      <c r="E135" s="83">
        <v>8287</v>
      </c>
      <c r="F135" s="83">
        <v>176.7</v>
      </c>
      <c r="G135" s="83">
        <v>1766.8</v>
      </c>
      <c r="H135" s="83">
        <v>3573</v>
      </c>
      <c r="I135" s="83">
        <v>691.8</v>
      </c>
      <c r="J135" s="84">
        <v>1398.6</v>
      </c>
    </row>
    <row r="136" spans="1:10" x14ac:dyDescent="0.2">
      <c r="A136" s="72" t="s">
        <v>319</v>
      </c>
      <c r="B136" s="83">
        <v>10831.3</v>
      </c>
      <c r="C136" s="83">
        <v>1907.8</v>
      </c>
      <c r="D136" s="83">
        <v>1907.8</v>
      </c>
      <c r="E136" s="83">
        <v>8923.5</v>
      </c>
      <c r="F136" s="83">
        <v>344.6</v>
      </c>
      <c r="G136" s="83">
        <v>1692.6</v>
      </c>
      <c r="H136" s="83">
        <v>3855.6</v>
      </c>
      <c r="I136" s="83">
        <v>736.8</v>
      </c>
      <c r="J136" s="84">
        <v>1630.7</v>
      </c>
    </row>
    <row r="137" spans="1:10" x14ac:dyDescent="0.2">
      <c r="A137" s="72" t="s">
        <v>320</v>
      </c>
      <c r="B137" s="83">
        <v>14488.4</v>
      </c>
      <c r="C137" s="83">
        <v>1839.1</v>
      </c>
      <c r="D137" s="83">
        <v>1839.1</v>
      </c>
      <c r="E137" s="83">
        <v>12649.3</v>
      </c>
      <c r="F137" s="83">
        <v>680.6</v>
      </c>
      <c r="G137" s="83">
        <v>2460.1999999999998</v>
      </c>
      <c r="H137" s="83">
        <v>5339.5</v>
      </c>
      <c r="I137" s="83">
        <v>1062.9000000000001</v>
      </c>
      <c r="J137" s="84">
        <v>1895.8</v>
      </c>
    </row>
    <row r="138" spans="1:10" x14ac:dyDescent="0.2">
      <c r="A138" s="68"/>
      <c r="B138" s="79"/>
      <c r="C138" s="79"/>
      <c r="D138" s="79"/>
      <c r="E138" s="79"/>
      <c r="F138" s="79"/>
      <c r="G138" s="79"/>
      <c r="H138" s="79"/>
      <c r="I138" s="79"/>
      <c r="J138" s="80"/>
    </row>
    <row r="139" spans="1:10" x14ac:dyDescent="0.2">
      <c r="A139" s="68" t="s">
        <v>490</v>
      </c>
      <c r="B139" s="79"/>
      <c r="C139" s="79"/>
      <c r="D139" s="79"/>
      <c r="E139" s="79"/>
      <c r="F139" s="79"/>
      <c r="G139" s="79"/>
      <c r="H139" s="79"/>
      <c r="I139" s="79"/>
      <c r="J139" s="80"/>
    </row>
    <row r="140" spans="1:10" x14ac:dyDescent="0.2">
      <c r="A140" s="71" t="s">
        <v>256</v>
      </c>
      <c r="B140" s="83"/>
      <c r="C140" s="83"/>
      <c r="D140" s="83"/>
      <c r="E140" s="83"/>
      <c r="F140" s="83"/>
      <c r="G140" s="83"/>
      <c r="H140" s="83"/>
      <c r="I140" s="83"/>
      <c r="J140" s="84"/>
    </row>
    <row r="141" spans="1:10" x14ac:dyDescent="0.2">
      <c r="A141" s="72" t="s">
        <v>322</v>
      </c>
      <c r="B141" s="83">
        <v>52735.1</v>
      </c>
      <c r="C141" s="83">
        <v>3950.7</v>
      </c>
      <c r="D141" s="83">
        <v>3950.7</v>
      </c>
      <c r="E141" s="83">
        <v>48784.4</v>
      </c>
      <c r="F141" s="83">
        <v>3767</v>
      </c>
      <c r="G141" s="83">
        <v>7051.9</v>
      </c>
      <c r="H141" s="83">
        <v>23453.5</v>
      </c>
      <c r="I141" s="83">
        <v>4346.3</v>
      </c>
      <c r="J141" s="84">
        <v>7313.3</v>
      </c>
    </row>
    <row r="142" spans="1:10" x14ac:dyDescent="0.2">
      <c r="A142" s="71" t="s">
        <v>247</v>
      </c>
      <c r="B142" s="83"/>
      <c r="C142" s="81"/>
      <c r="D142" s="81"/>
      <c r="E142" s="81"/>
      <c r="F142" s="81"/>
      <c r="G142" s="81"/>
      <c r="H142" s="81"/>
      <c r="I142" s="81"/>
      <c r="J142" s="82"/>
    </row>
    <row r="143" spans="1:10" x14ac:dyDescent="0.2">
      <c r="A143" s="72" t="s">
        <v>323</v>
      </c>
      <c r="B143" s="83">
        <v>18682.5</v>
      </c>
      <c r="C143" s="83">
        <v>25.7</v>
      </c>
      <c r="D143" s="83">
        <v>25.7</v>
      </c>
      <c r="E143" s="83">
        <v>18656.8</v>
      </c>
      <c r="F143" s="83">
        <v>536.79999999999995</v>
      </c>
      <c r="G143" s="83">
        <v>2667.3</v>
      </c>
      <c r="H143" s="83">
        <v>8598.6</v>
      </c>
      <c r="I143" s="83">
        <v>1660.1</v>
      </c>
      <c r="J143" s="84">
        <v>3008.9</v>
      </c>
    </row>
    <row r="144" spans="1:10" x14ac:dyDescent="0.2">
      <c r="A144" s="72" t="s">
        <v>324</v>
      </c>
      <c r="B144" s="83">
        <v>17385.8</v>
      </c>
      <c r="C144" s="83">
        <v>2221.1999999999998</v>
      </c>
      <c r="D144" s="83">
        <v>2221.1999999999998</v>
      </c>
      <c r="E144" s="83">
        <v>15164.6</v>
      </c>
      <c r="F144" s="83">
        <v>486.6</v>
      </c>
      <c r="G144" s="83">
        <v>2550.1999999999998</v>
      </c>
      <c r="H144" s="83">
        <v>7051.4</v>
      </c>
      <c r="I144" s="83">
        <v>1304.7</v>
      </c>
      <c r="J144" s="84">
        <v>2285.6999999999998</v>
      </c>
    </row>
    <row r="145" spans="1:10" x14ac:dyDescent="0.2">
      <c r="A145" s="71" t="s">
        <v>231</v>
      </c>
      <c r="B145" s="83"/>
      <c r="C145" s="81"/>
      <c r="D145" s="81"/>
      <c r="E145" s="81"/>
      <c r="F145" s="81"/>
      <c r="G145" s="81"/>
      <c r="H145" s="81"/>
      <c r="I145" s="81"/>
      <c r="J145" s="82"/>
    </row>
    <row r="146" spans="1:10" x14ac:dyDescent="0.2">
      <c r="A146" s="72" t="s">
        <v>325</v>
      </c>
      <c r="B146" s="83">
        <v>9218.2999999999993</v>
      </c>
      <c r="C146" s="83">
        <v>780.2</v>
      </c>
      <c r="D146" s="83">
        <v>780.2</v>
      </c>
      <c r="E146" s="83">
        <v>8438.1</v>
      </c>
      <c r="F146" s="83">
        <v>268.10000000000002</v>
      </c>
      <c r="G146" s="83">
        <v>1654.6</v>
      </c>
      <c r="H146" s="83">
        <v>3768.7</v>
      </c>
      <c r="I146" s="83">
        <v>802.1</v>
      </c>
      <c r="J146" s="84">
        <v>1479.5</v>
      </c>
    </row>
    <row r="147" spans="1:10" x14ac:dyDescent="0.2">
      <c r="A147" s="72" t="s">
        <v>326</v>
      </c>
      <c r="B147" s="83">
        <v>9826.2000000000007</v>
      </c>
      <c r="C147" s="83">
        <v>472.7</v>
      </c>
      <c r="D147" s="83">
        <v>472.7</v>
      </c>
      <c r="E147" s="83">
        <v>9353.5</v>
      </c>
      <c r="F147" s="83">
        <v>277.8</v>
      </c>
      <c r="G147" s="83">
        <v>1574.6</v>
      </c>
      <c r="H147" s="83">
        <v>4197.3999999999996</v>
      </c>
      <c r="I147" s="83">
        <v>826.3</v>
      </c>
      <c r="J147" s="84">
        <v>1680.6</v>
      </c>
    </row>
    <row r="148" spans="1:10" x14ac:dyDescent="0.2">
      <c r="A148" s="72" t="s">
        <v>327</v>
      </c>
      <c r="B148" s="83">
        <v>7832</v>
      </c>
      <c r="C148" s="83">
        <v>383.6</v>
      </c>
      <c r="D148" s="83">
        <v>383.6</v>
      </c>
      <c r="E148" s="83">
        <v>7448.4</v>
      </c>
      <c r="F148" s="83">
        <v>1095.0999999999999</v>
      </c>
      <c r="G148" s="83">
        <v>1435.5</v>
      </c>
      <c r="H148" s="83">
        <v>2574.8000000000002</v>
      </c>
      <c r="I148" s="83">
        <v>482.7</v>
      </c>
      <c r="J148" s="84">
        <v>1352.7</v>
      </c>
    </row>
    <row r="149" spans="1:10" x14ac:dyDescent="0.2">
      <c r="A149" s="72" t="s">
        <v>328</v>
      </c>
      <c r="B149" s="83">
        <v>20850.400000000001</v>
      </c>
      <c r="C149" s="83">
        <v>2402.8000000000002</v>
      </c>
      <c r="D149" s="83">
        <v>2402.8000000000002</v>
      </c>
      <c r="E149" s="83">
        <v>18447.5</v>
      </c>
      <c r="F149" s="83">
        <v>321.2</v>
      </c>
      <c r="G149" s="83">
        <v>4450.2</v>
      </c>
      <c r="H149" s="83">
        <v>7584.1</v>
      </c>
      <c r="I149" s="83">
        <v>1525.7</v>
      </c>
      <c r="J149" s="84">
        <v>2886.6</v>
      </c>
    </row>
    <row r="150" spans="1:10" x14ac:dyDescent="0.2">
      <c r="A150" s="72" t="s">
        <v>329</v>
      </c>
      <c r="B150" s="83">
        <v>13158</v>
      </c>
      <c r="C150" s="83">
        <v>33.6</v>
      </c>
      <c r="D150" s="83">
        <v>33.6</v>
      </c>
      <c r="E150" s="83">
        <v>13124.4</v>
      </c>
      <c r="F150" s="83">
        <v>339</v>
      </c>
      <c r="G150" s="83">
        <v>2763</v>
      </c>
      <c r="H150" s="83">
        <v>5868.8</v>
      </c>
      <c r="I150" s="83">
        <v>1123.8</v>
      </c>
      <c r="J150" s="84">
        <v>2002</v>
      </c>
    </row>
    <row r="151" spans="1:10" x14ac:dyDescent="0.2">
      <c r="A151" s="72" t="s">
        <v>330</v>
      </c>
      <c r="B151" s="83">
        <v>20419.2</v>
      </c>
      <c r="C151" s="83">
        <v>3301.6</v>
      </c>
      <c r="D151" s="83">
        <v>3301.6</v>
      </c>
      <c r="E151" s="83">
        <v>17117.599999999999</v>
      </c>
      <c r="F151" s="83">
        <v>1600.9</v>
      </c>
      <c r="G151" s="83">
        <v>4129.3</v>
      </c>
      <c r="H151" s="83">
        <v>6425.3</v>
      </c>
      <c r="I151" s="83">
        <v>1314.8</v>
      </c>
      <c r="J151" s="84">
        <v>2813.1</v>
      </c>
    </row>
    <row r="152" spans="1:10" x14ac:dyDescent="0.2">
      <c r="A152" s="72" t="s">
        <v>331</v>
      </c>
      <c r="B152" s="83">
        <v>13592.7</v>
      </c>
      <c r="C152" s="83">
        <v>2879.3</v>
      </c>
      <c r="D152" s="83">
        <v>2879.3</v>
      </c>
      <c r="E152" s="83">
        <v>10713.4</v>
      </c>
      <c r="F152" s="83">
        <v>436.5</v>
      </c>
      <c r="G152" s="83">
        <v>2733.9</v>
      </c>
      <c r="H152" s="83">
        <v>4551.8</v>
      </c>
      <c r="I152" s="83">
        <v>842</v>
      </c>
      <c r="J152" s="84">
        <v>1485.2</v>
      </c>
    </row>
    <row r="153" spans="1:10" x14ac:dyDescent="0.2">
      <c r="A153" s="72" t="s">
        <v>332</v>
      </c>
      <c r="B153" s="83">
        <v>11135</v>
      </c>
      <c r="C153" s="83">
        <v>1779</v>
      </c>
      <c r="D153" s="83">
        <v>1779</v>
      </c>
      <c r="E153" s="83">
        <v>9356</v>
      </c>
      <c r="F153" s="83">
        <v>449.9</v>
      </c>
      <c r="G153" s="83">
        <v>1695.9</v>
      </c>
      <c r="H153" s="83">
        <v>3576.7</v>
      </c>
      <c r="I153" s="83">
        <v>718.9</v>
      </c>
      <c r="J153" s="84">
        <v>1836.4</v>
      </c>
    </row>
    <row r="154" spans="1:10" x14ac:dyDescent="0.2">
      <c r="A154" s="72" t="s">
        <v>322</v>
      </c>
      <c r="B154" s="83">
        <v>26690.3</v>
      </c>
      <c r="C154" s="83">
        <v>1724.9</v>
      </c>
      <c r="D154" s="83">
        <v>1724.9</v>
      </c>
      <c r="E154" s="83">
        <v>24965.4</v>
      </c>
      <c r="F154" s="83">
        <v>2632.3</v>
      </c>
      <c r="G154" s="83">
        <v>5009.3</v>
      </c>
      <c r="H154" s="83">
        <v>9420.6</v>
      </c>
      <c r="I154" s="83">
        <v>1758.4</v>
      </c>
      <c r="J154" s="84">
        <v>3765.9</v>
      </c>
    </row>
    <row r="155" spans="1:10" x14ac:dyDescent="0.2">
      <c r="A155" s="72" t="s">
        <v>333</v>
      </c>
      <c r="B155" s="83">
        <v>14510.5</v>
      </c>
      <c r="C155" s="83">
        <v>1682.6</v>
      </c>
      <c r="D155" s="83">
        <v>1682.6</v>
      </c>
      <c r="E155" s="83">
        <v>12827.9</v>
      </c>
      <c r="F155" s="83">
        <v>185.8</v>
      </c>
      <c r="G155" s="83">
        <v>3100.4</v>
      </c>
      <c r="H155" s="83">
        <v>4816.8999999999996</v>
      </c>
      <c r="I155" s="83">
        <v>903</v>
      </c>
      <c r="J155" s="84">
        <v>2322.6</v>
      </c>
    </row>
    <row r="156" spans="1:10" x14ac:dyDescent="0.2">
      <c r="A156" s="68"/>
      <c r="B156" s="79"/>
      <c r="C156" s="79"/>
      <c r="D156" s="79"/>
      <c r="E156" s="79"/>
      <c r="F156" s="79"/>
      <c r="G156" s="79"/>
      <c r="H156" s="79"/>
      <c r="I156" s="79"/>
      <c r="J156" s="80"/>
    </row>
    <row r="157" spans="1:10" x14ac:dyDescent="0.2">
      <c r="A157" s="68" t="s">
        <v>491</v>
      </c>
      <c r="B157" s="79"/>
      <c r="C157" s="79"/>
      <c r="D157" s="79"/>
      <c r="E157" s="79"/>
      <c r="F157" s="79"/>
      <c r="G157" s="79"/>
      <c r="H157" s="79"/>
      <c r="I157" s="79"/>
      <c r="J157" s="80"/>
    </row>
    <row r="158" spans="1:10" x14ac:dyDescent="0.2">
      <c r="A158" s="71" t="s">
        <v>276</v>
      </c>
      <c r="B158" s="83"/>
      <c r="C158" s="83"/>
      <c r="D158" s="83"/>
      <c r="E158" s="83"/>
      <c r="F158" s="83"/>
      <c r="G158" s="83"/>
      <c r="H158" s="83"/>
      <c r="I158" s="83"/>
      <c r="J158" s="84"/>
    </row>
    <row r="159" spans="1:10" x14ac:dyDescent="0.2">
      <c r="A159" s="72" t="s">
        <v>335</v>
      </c>
      <c r="B159" s="83">
        <v>24317</v>
      </c>
      <c r="C159" s="83">
        <v>4209.1000000000004</v>
      </c>
      <c r="D159" s="83">
        <v>4209.1000000000004</v>
      </c>
      <c r="E159" s="83">
        <v>20107.900000000001</v>
      </c>
      <c r="F159" s="83">
        <v>975.7</v>
      </c>
      <c r="G159" s="83">
        <v>3262.2</v>
      </c>
      <c r="H159" s="83">
        <v>8813.2999999999993</v>
      </c>
      <c r="I159" s="83">
        <v>1733.9</v>
      </c>
      <c r="J159" s="84">
        <v>3857.4</v>
      </c>
    </row>
    <row r="160" spans="1:10" x14ac:dyDescent="0.2">
      <c r="A160" s="72" t="s">
        <v>336</v>
      </c>
      <c r="B160" s="83">
        <v>27933.7</v>
      </c>
      <c r="C160" s="83">
        <v>3743.2</v>
      </c>
      <c r="D160" s="83">
        <v>3743.2</v>
      </c>
      <c r="E160" s="83">
        <v>24190.6</v>
      </c>
      <c r="F160" s="83">
        <v>2983.4</v>
      </c>
      <c r="G160" s="83">
        <v>4788.7</v>
      </c>
      <c r="H160" s="83">
        <v>9569.2000000000007</v>
      </c>
      <c r="I160" s="83">
        <v>1860.6</v>
      </c>
      <c r="J160" s="84">
        <v>3772.5</v>
      </c>
    </row>
    <row r="161" spans="1:10" x14ac:dyDescent="0.2">
      <c r="A161" s="72" t="s">
        <v>337</v>
      </c>
      <c r="B161" s="83">
        <v>23176.6</v>
      </c>
      <c r="C161" s="83">
        <v>6345.8</v>
      </c>
      <c r="D161" s="83">
        <v>6345.8</v>
      </c>
      <c r="E161" s="83">
        <v>16830.8</v>
      </c>
      <c r="F161" s="83">
        <v>1322.6</v>
      </c>
      <c r="G161" s="83">
        <v>2583.6999999999998</v>
      </c>
      <c r="H161" s="83">
        <v>6956.8</v>
      </c>
      <c r="I161" s="83">
        <v>1361.3</v>
      </c>
      <c r="J161" s="84">
        <v>3047.7</v>
      </c>
    </row>
    <row r="162" spans="1:10" x14ac:dyDescent="0.2">
      <c r="A162" s="71" t="s">
        <v>231</v>
      </c>
      <c r="B162" s="83"/>
      <c r="C162" s="83"/>
      <c r="D162" s="83"/>
      <c r="E162" s="83"/>
      <c r="F162" s="83"/>
      <c r="G162" s="83"/>
      <c r="H162" s="83"/>
      <c r="I162" s="83"/>
      <c r="J162" s="84"/>
    </row>
    <row r="163" spans="1:10" x14ac:dyDescent="0.2">
      <c r="A163" s="72" t="s">
        <v>338</v>
      </c>
      <c r="B163" s="83">
        <v>12099.7</v>
      </c>
      <c r="C163" s="83">
        <v>1233.8</v>
      </c>
      <c r="D163" s="83">
        <v>1233.8</v>
      </c>
      <c r="E163" s="83">
        <v>10865.8</v>
      </c>
      <c r="F163" s="83">
        <v>232.6</v>
      </c>
      <c r="G163" s="83">
        <v>1981.2</v>
      </c>
      <c r="H163" s="83">
        <v>4714.8999999999996</v>
      </c>
      <c r="I163" s="83">
        <v>933.8</v>
      </c>
      <c r="J163" s="84">
        <v>2444.1999999999998</v>
      </c>
    </row>
    <row r="164" spans="1:10" x14ac:dyDescent="0.2">
      <c r="A164" s="72" t="s">
        <v>339</v>
      </c>
      <c r="B164" s="83">
        <v>12741</v>
      </c>
      <c r="C164" s="83">
        <v>1701.7</v>
      </c>
      <c r="D164" s="83">
        <v>1701.7</v>
      </c>
      <c r="E164" s="83">
        <v>11039.3</v>
      </c>
      <c r="F164" s="83">
        <v>462.6</v>
      </c>
      <c r="G164" s="83">
        <v>1881.6</v>
      </c>
      <c r="H164" s="83">
        <v>4783.3999999999996</v>
      </c>
      <c r="I164" s="83">
        <v>932.7</v>
      </c>
      <c r="J164" s="84">
        <v>2000.5</v>
      </c>
    </row>
    <row r="165" spans="1:10" x14ac:dyDescent="0.2">
      <c r="A165" s="72" t="s">
        <v>340</v>
      </c>
      <c r="B165" s="83">
        <v>18577.400000000001</v>
      </c>
      <c r="C165" s="83">
        <v>5224.8999999999996</v>
      </c>
      <c r="D165" s="83">
        <v>5224.8999999999996</v>
      </c>
      <c r="E165" s="83">
        <v>13352.5</v>
      </c>
      <c r="F165" s="83">
        <v>651.70000000000005</v>
      </c>
      <c r="G165" s="83">
        <v>2516</v>
      </c>
      <c r="H165" s="83">
        <v>5684.8</v>
      </c>
      <c r="I165" s="83">
        <v>1069.2</v>
      </c>
      <c r="J165" s="84">
        <v>2350.3000000000002</v>
      </c>
    </row>
    <row r="166" spans="1:10" x14ac:dyDescent="0.2">
      <c r="A166" s="72" t="s">
        <v>341</v>
      </c>
      <c r="B166" s="83">
        <v>17655.2</v>
      </c>
      <c r="C166" s="83">
        <v>922.9</v>
      </c>
      <c r="D166" s="83">
        <v>922.9</v>
      </c>
      <c r="E166" s="83">
        <v>16732.3</v>
      </c>
      <c r="F166" s="83">
        <v>264</v>
      </c>
      <c r="G166" s="83">
        <v>3301.6</v>
      </c>
      <c r="H166" s="83">
        <v>7158.9</v>
      </c>
      <c r="I166" s="83">
        <v>1383.6</v>
      </c>
      <c r="J166" s="84">
        <v>3830.4</v>
      </c>
    </row>
    <row r="167" spans="1:10" x14ac:dyDescent="0.2">
      <c r="A167" s="72" t="s">
        <v>342</v>
      </c>
      <c r="B167" s="83">
        <v>16033.1</v>
      </c>
      <c r="C167" s="83">
        <v>488.1</v>
      </c>
      <c r="D167" s="83">
        <v>488.1</v>
      </c>
      <c r="E167" s="83">
        <v>15545</v>
      </c>
      <c r="F167" s="83">
        <v>857.5</v>
      </c>
      <c r="G167" s="83">
        <v>3489.3</v>
      </c>
      <c r="H167" s="83">
        <v>6380.9</v>
      </c>
      <c r="I167" s="83">
        <v>1268.5999999999999</v>
      </c>
      <c r="J167" s="84">
        <v>2360.9</v>
      </c>
    </row>
    <row r="168" spans="1:10" x14ac:dyDescent="0.2">
      <c r="A168" s="72" t="s">
        <v>343</v>
      </c>
      <c r="B168" s="83">
        <v>19266.400000000001</v>
      </c>
      <c r="C168" s="83">
        <v>4028.5</v>
      </c>
      <c r="D168" s="83">
        <v>4028.5</v>
      </c>
      <c r="E168" s="83">
        <v>15237.9</v>
      </c>
      <c r="F168" s="83">
        <v>387</v>
      </c>
      <c r="G168" s="83">
        <v>3148.8</v>
      </c>
      <c r="H168" s="83">
        <v>5587.6</v>
      </c>
      <c r="I168" s="83">
        <v>1089.5999999999999</v>
      </c>
      <c r="J168" s="84">
        <v>3115.3</v>
      </c>
    </row>
    <row r="169" spans="1:10" x14ac:dyDescent="0.2">
      <c r="A169" s="72" t="s">
        <v>344</v>
      </c>
      <c r="B169" s="83">
        <v>14572.7</v>
      </c>
      <c r="C169" s="83">
        <v>1700.9</v>
      </c>
      <c r="D169" s="83">
        <v>1700.9</v>
      </c>
      <c r="E169" s="83">
        <v>12871.9</v>
      </c>
      <c r="F169" s="83">
        <v>270.39999999999998</v>
      </c>
      <c r="G169" s="83">
        <v>2633.3</v>
      </c>
      <c r="H169" s="83">
        <v>5523.6</v>
      </c>
      <c r="I169" s="83">
        <v>1105</v>
      </c>
      <c r="J169" s="84">
        <v>2527.5</v>
      </c>
    </row>
    <row r="170" spans="1:10" x14ac:dyDescent="0.2">
      <c r="A170" s="72" t="s">
        <v>345</v>
      </c>
      <c r="B170" s="83">
        <v>18211</v>
      </c>
      <c r="C170" s="83">
        <v>2095.4</v>
      </c>
      <c r="D170" s="83">
        <v>2095.4</v>
      </c>
      <c r="E170" s="83">
        <v>16115.6</v>
      </c>
      <c r="F170" s="83">
        <v>2796.1</v>
      </c>
      <c r="G170" s="83">
        <v>2675.9</v>
      </c>
      <c r="H170" s="83">
        <v>6014.1</v>
      </c>
      <c r="I170" s="83">
        <v>1167.3</v>
      </c>
      <c r="J170" s="84">
        <v>2380.9</v>
      </c>
    </row>
    <row r="171" spans="1:10" x14ac:dyDescent="0.2">
      <c r="A171" s="72" t="s">
        <v>346</v>
      </c>
      <c r="B171" s="83">
        <v>15626.8</v>
      </c>
      <c r="C171" s="83">
        <v>2953.5</v>
      </c>
      <c r="D171" s="83">
        <v>2953.5</v>
      </c>
      <c r="E171" s="83">
        <v>12673.2</v>
      </c>
      <c r="F171" s="83">
        <v>1409.1</v>
      </c>
      <c r="G171" s="83">
        <v>2308.6</v>
      </c>
      <c r="H171" s="83">
        <v>4816.2</v>
      </c>
      <c r="I171" s="83">
        <v>900.2</v>
      </c>
      <c r="J171" s="84">
        <v>2083.1</v>
      </c>
    </row>
    <row r="172" spans="1:10" x14ac:dyDescent="0.2">
      <c r="A172" s="72" t="s">
        <v>347</v>
      </c>
      <c r="B172" s="83">
        <v>13814.7</v>
      </c>
      <c r="C172" s="83">
        <v>887</v>
      </c>
      <c r="D172" s="83">
        <v>887</v>
      </c>
      <c r="E172" s="83">
        <v>12927.8</v>
      </c>
      <c r="F172" s="83">
        <v>548.4</v>
      </c>
      <c r="G172" s="83">
        <v>2687.9</v>
      </c>
      <c r="H172" s="83">
        <v>5760.3</v>
      </c>
      <c r="I172" s="83">
        <v>1107.3</v>
      </c>
      <c r="J172" s="84">
        <v>1817.8</v>
      </c>
    </row>
    <row r="173" spans="1:10" x14ac:dyDescent="0.2">
      <c r="A173" s="72" t="s">
        <v>348</v>
      </c>
      <c r="B173" s="83">
        <v>12373.4</v>
      </c>
      <c r="C173" s="83">
        <v>1116.5999999999999</v>
      </c>
      <c r="D173" s="83">
        <v>1116.5999999999999</v>
      </c>
      <c r="E173" s="83">
        <v>11256.8</v>
      </c>
      <c r="F173" s="83">
        <v>197.3</v>
      </c>
      <c r="G173" s="83">
        <v>2497.1999999999998</v>
      </c>
      <c r="H173" s="83">
        <v>4780.5</v>
      </c>
      <c r="I173" s="83">
        <v>938.7</v>
      </c>
      <c r="J173" s="84">
        <v>1702.1</v>
      </c>
    </row>
    <row r="174" spans="1:10" x14ac:dyDescent="0.2">
      <c r="A174" s="72" t="s">
        <v>199</v>
      </c>
      <c r="B174" s="83">
        <v>49201.3</v>
      </c>
      <c r="C174" s="83">
        <v>4742.8</v>
      </c>
      <c r="D174" s="83">
        <v>4742.8</v>
      </c>
      <c r="E174" s="83">
        <v>44458.5</v>
      </c>
      <c r="F174" s="83">
        <v>4499.1000000000004</v>
      </c>
      <c r="G174" s="83">
        <v>8170.7</v>
      </c>
      <c r="H174" s="83">
        <v>16118.9</v>
      </c>
      <c r="I174" s="83">
        <v>3193.5</v>
      </c>
      <c r="J174" s="84">
        <v>9703.2000000000007</v>
      </c>
    </row>
    <row r="175" spans="1:10" x14ac:dyDescent="0.2">
      <c r="A175" s="68"/>
      <c r="B175" s="79"/>
      <c r="C175" s="79"/>
      <c r="D175" s="79"/>
      <c r="E175" s="79"/>
      <c r="F175" s="79"/>
      <c r="G175" s="79"/>
      <c r="H175" s="79"/>
      <c r="I175" s="79"/>
      <c r="J175" s="80"/>
    </row>
    <row r="176" spans="1:10" x14ac:dyDescent="0.2">
      <c r="A176" s="68" t="s">
        <v>457</v>
      </c>
      <c r="B176" s="111"/>
      <c r="C176" s="111"/>
      <c r="D176" s="111"/>
      <c r="E176" s="111"/>
      <c r="F176" s="111"/>
      <c r="G176" s="111"/>
      <c r="H176" s="111"/>
      <c r="I176" s="111"/>
      <c r="J176" s="112"/>
    </row>
    <row r="177" spans="1:10" x14ac:dyDescent="0.2">
      <c r="A177" s="71" t="s">
        <v>226</v>
      </c>
      <c r="B177" s="83"/>
      <c r="C177" s="83"/>
      <c r="D177" s="83"/>
      <c r="E177" s="83"/>
      <c r="F177" s="83"/>
      <c r="G177" s="83"/>
      <c r="H177" s="83"/>
      <c r="I177" s="83"/>
      <c r="J177" s="102"/>
    </row>
    <row r="178" spans="1:10" x14ac:dyDescent="0.2">
      <c r="A178" s="71"/>
      <c r="B178" s="83"/>
      <c r="C178" s="83"/>
      <c r="D178" s="83"/>
      <c r="E178" s="83"/>
      <c r="F178" s="83"/>
      <c r="G178" s="83"/>
      <c r="H178" s="83"/>
      <c r="I178" s="83"/>
      <c r="J178" s="102"/>
    </row>
    <row r="179" spans="1:10" x14ac:dyDescent="0.2">
      <c r="A179" s="68" t="s">
        <v>492</v>
      </c>
      <c r="B179" s="79"/>
      <c r="C179" s="79"/>
      <c r="D179" s="79"/>
      <c r="E179" s="79"/>
      <c r="F179" s="79"/>
      <c r="G179" s="79"/>
      <c r="H179" s="79"/>
      <c r="I179" s="79"/>
      <c r="J179" s="80"/>
    </row>
    <row r="180" spans="1:10" x14ac:dyDescent="0.2">
      <c r="A180" s="71" t="s">
        <v>256</v>
      </c>
      <c r="B180" s="83"/>
      <c r="C180" s="83"/>
      <c r="D180" s="83"/>
      <c r="E180" s="83"/>
      <c r="F180" s="83"/>
      <c r="G180" s="83"/>
      <c r="H180" s="83"/>
      <c r="I180" s="83"/>
      <c r="J180" s="102"/>
    </row>
    <row r="181" spans="1:10" x14ac:dyDescent="0.2">
      <c r="A181" s="72" t="s">
        <v>351</v>
      </c>
      <c r="B181" s="83">
        <v>64130.400000000001</v>
      </c>
      <c r="C181" s="83">
        <v>8082.4</v>
      </c>
      <c r="D181" s="83">
        <v>8082.4</v>
      </c>
      <c r="E181" s="83">
        <v>56048</v>
      </c>
      <c r="F181" s="83">
        <v>4664.8999999999996</v>
      </c>
      <c r="G181" s="83">
        <v>7441.7</v>
      </c>
      <c r="H181" s="83">
        <v>27177.1</v>
      </c>
      <c r="I181" s="83">
        <v>5117.8999999999996</v>
      </c>
      <c r="J181" s="84">
        <v>8765.6</v>
      </c>
    </row>
    <row r="182" spans="1:10" x14ac:dyDescent="0.2">
      <c r="A182" s="71" t="s">
        <v>276</v>
      </c>
      <c r="B182" s="83"/>
      <c r="C182" s="81"/>
      <c r="D182" s="81"/>
      <c r="E182" s="81"/>
      <c r="F182" s="81"/>
      <c r="G182" s="81"/>
      <c r="H182" s="81"/>
      <c r="I182" s="81"/>
      <c r="J182" s="82"/>
    </row>
    <row r="183" spans="1:10" x14ac:dyDescent="0.2">
      <c r="A183" s="72" t="s">
        <v>352</v>
      </c>
      <c r="B183" s="83">
        <v>28785.200000000001</v>
      </c>
      <c r="C183" s="83">
        <v>11651.1</v>
      </c>
      <c r="D183" s="83">
        <v>11651.1</v>
      </c>
      <c r="E183" s="83">
        <v>17134.099999999999</v>
      </c>
      <c r="F183" s="83">
        <v>1738</v>
      </c>
      <c r="G183" s="83">
        <v>4644.7</v>
      </c>
      <c r="H183" s="83">
        <v>5598.3</v>
      </c>
      <c r="I183" s="83">
        <v>1083.4000000000001</v>
      </c>
      <c r="J183" s="84">
        <v>2917.3</v>
      </c>
    </row>
    <row r="184" spans="1:10" x14ac:dyDescent="0.2">
      <c r="A184" s="72" t="s">
        <v>353</v>
      </c>
      <c r="B184" s="83">
        <v>14214.2</v>
      </c>
      <c r="C184" s="83">
        <v>1288.5999999999999</v>
      </c>
      <c r="D184" s="83">
        <v>1288.5999999999999</v>
      </c>
      <c r="E184" s="83">
        <v>12925.5</v>
      </c>
      <c r="F184" s="83">
        <v>856.4</v>
      </c>
      <c r="G184" s="83">
        <v>2500.1</v>
      </c>
      <c r="H184" s="83">
        <v>5656.3</v>
      </c>
      <c r="I184" s="83">
        <v>1122.9000000000001</v>
      </c>
      <c r="J184" s="84">
        <v>1867.2</v>
      </c>
    </row>
    <row r="185" spans="1:10" x14ac:dyDescent="0.2">
      <c r="A185" s="71" t="s">
        <v>231</v>
      </c>
      <c r="B185" s="83"/>
      <c r="C185" s="81"/>
      <c r="D185" s="81"/>
      <c r="E185" s="81"/>
      <c r="F185" s="81"/>
      <c r="G185" s="81"/>
      <c r="H185" s="81"/>
      <c r="I185" s="81"/>
      <c r="J185" s="82"/>
    </row>
    <row r="186" spans="1:10" x14ac:dyDescent="0.2">
      <c r="A186" s="72" t="s">
        <v>354</v>
      </c>
      <c r="B186" s="83">
        <v>13160.6</v>
      </c>
      <c r="C186" s="83">
        <v>2630.5</v>
      </c>
      <c r="D186" s="83">
        <v>2630.5</v>
      </c>
      <c r="E186" s="83">
        <v>10530.1</v>
      </c>
      <c r="F186" s="83">
        <v>180.5</v>
      </c>
      <c r="G186" s="83">
        <v>1869</v>
      </c>
      <c r="H186" s="83">
        <v>4720.2</v>
      </c>
      <c r="I186" s="83">
        <v>884.6</v>
      </c>
      <c r="J186" s="84">
        <v>2082.4</v>
      </c>
    </row>
    <row r="187" spans="1:10" x14ac:dyDescent="0.2">
      <c r="A187" s="72" t="s">
        <v>355</v>
      </c>
      <c r="B187" s="83">
        <v>15841.8</v>
      </c>
      <c r="C187" s="83">
        <v>349.4</v>
      </c>
      <c r="D187" s="83">
        <v>349.4</v>
      </c>
      <c r="E187" s="83">
        <v>15492.4</v>
      </c>
      <c r="F187" s="83">
        <v>1301.5999999999999</v>
      </c>
      <c r="G187" s="83">
        <v>4137.8</v>
      </c>
      <c r="H187" s="83">
        <v>5811</v>
      </c>
      <c r="I187" s="83">
        <v>1136.0999999999999</v>
      </c>
      <c r="J187" s="84">
        <v>2117.6999999999998</v>
      </c>
    </row>
    <row r="188" spans="1:10" x14ac:dyDescent="0.2">
      <c r="A188" s="72" t="s">
        <v>356</v>
      </c>
      <c r="B188" s="83">
        <v>7909</v>
      </c>
      <c r="C188" s="83">
        <v>910.4</v>
      </c>
      <c r="D188" s="83">
        <v>905.4</v>
      </c>
      <c r="E188" s="83">
        <v>6998.6</v>
      </c>
      <c r="F188" s="83">
        <v>353.1</v>
      </c>
      <c r="G188" s="83">
        <v>1798.5</v>
      </c>
      <c r="H188" s="83">
        <v>2485.6</v>
      </c>
      <c r="I188" s="83">
        <v>482.8</v>
      </c>
      <c r="J188" s="84">
        <v>1441.3</v>
      </c>
    </row>
    <row r="189" spans="1:10" x14ac:dyDescent="0.2">
      <c r="A189" s="72" t="s">
        <v>357</v>
      </c>
      <c r="B189" s="83">
        <v>19362.900000000001</v>
      </c>
      <c r="C189" s="83">
        <v>2875.2</v>
      </c>
      <c r="D189" s="83">
        <v>2875.2</v>
      </c>
      <c r="E189" s="83">
        <v>16487.7</v>
      </c>
      <c r="F189" s="83">
        <v>628.5</v>
      </c>
      <c r="G189" s="83">
        <v>2920.7</v>
      </c>
      <c r="H189" s="83">
        <v>7195.3</v>
      </c>
      <c r="I189" s="83">
        <v>1382.4</v>
      </c>
      <c r="J189" s="84">
        <v>3195.3</v>
      </c>
    </row>
    <row r="190" spans="1:10" x14ac:dyDescent="0.2">
      <c r="A190" s="72" t="s">
        <v>351</v>
      </c>
      <c r="B190" s="83">
        <v>32794.6</v>
      </c>
      <c r="C190" s="83">
        <v>7176.2</v>
      </c>
      <c r="D190" s="83">
        <v>7176.2</v>
      </c>
      <c r="E190" s="83">
        <v>25618.3</v>
      </c>
      <c r="F190" s="83">
        <v>2799.6</v>
      </c>
      <c r="G190" s="83">
        <v>5574.5</v>
      </c>
      <c r="H190" s="83">
        <v>9251</v>
      </c>
      <c r="I190" s="83">
        <v>1649</v>
      </c>
      <c r="J190" s="84">
        <v>3216.2</v>
      </c>
    </row>
    <row r="191" spans="1:10" x14ac:dyDescent="0.2">
      <c r="A191" s="72" t="s">
        <v>358</v>
      </c>
      <c r="B191" s="83">
        <v>19381.599999999999</v>
      </c>
      <c r="C191" s="83">
        <v>2735</v>
      </c>
      <c r="D191" s="83">
        <v>2735</v>
      </c>
      <c r="E191" s="83">
        <v>16646.5</v>
      </c>
      <c r="F191" s="83">
        <v>240.7</v>
      </c>
      <c r="G191" s="83">
        <v>3656.8</v>
      </c>
      <c r="H191" s="83">
        <v>7510</v>
      </c>
      <c r="I191" s="83">
        <v>1395.5</v>
      </c>
      <c r="J191" s="84">
        <v>2649.5</v>
      </c>
    </row>
    <row r="192" spans="1:10" x14ac:dyDescent="0.2">
      <c r="A192" s="72" t="s">
        <v>359</v>
      </c>
      <c r="B192" s="83">
        <v>23128.9</v>
      </c>
      <c r="C192" s="83">
        <v>7283.9</v>
      </c>
      <c r="D192" s="83">
        <v>7283.9</v>
      </c>
      <c r="E192" s="83">
        <v>15845</v>
      </c>
      <c r="F192" s="83">
        <v>856.7</v>
      </c>
      <c r="G192" s="83">
        <v>3125</v>
      </c>
      <c r="H192" s="83">
        <v>6617.3</v>
      </c>
      <c r="I192" s="83">
        <v>1362.9</v>
      </c>
      <c r="J192" s="84">
        <v>2765.1</v>
      </c>
    </row>
    <row r="193" spans="1:10" x14ac:dyDescent="0.2">
      <c r="A193" s="72" t="s">
        <v>360</v>
      </c>
      <c r="B193" s="83">
        <v>11545.4</v>
      </c>
      <c r="C193" s="83">
        <v>568</v>
      </c>
      <c r="D193" s="83">
        <v>568</v>
      </c>
      <c r="E193" s="83">
        <v>10977.4</v>
      </c>
      <c r="F193" s="83">
        <v>169.2</v>
      </c>
      <c r="G193" s="83">
        <v>2559.9</v>
      </c>
      <c r="H193" s="83">
        <v>4789.8</v>
      </c>
      <c r="I193" s="83">
        <v>922.3</v>
      </c>
      <c r="J193" s="84">
        <v>1737.7</v>
      </c>
    </row>
    <row r="194" spans="1:10" x14ac:dyDescent="0.2">
      <c r="A194" s="72" t="s">
        <v>361</v>
      </c>
      <c r="B194" s="83">
        <v>13402.4</v>
      </c>
      <c r="C194" s="83">
        <v>1897.7</v>
      </c>
      <c r="D194" s="83">
        <v>1897.7</v>
      </c>
      <c r="E194" s="83">
        <v>11504.7</v>
      </c>
      <c r="F194" s="83">
        <v>666.9</v>
      </c>
      <c r="G194" s="83">
        <v>2268.4</v>
      </c>
      <c r="H194" s="83">
        <v>4736.8999999999996</v>
      </c>
      <c r="I194" s="83">
        <v>928.7</v>
      </c>
      <c r="J194" s="84">
        <v>2157.5</v>
      </c>
    </row>
    <row r="195" spans="1:10" x14ac:dyDescent="0.2">
      <c r="A195" s="72" t="s">
        <v>362</v>
      </c>
      <c r="B195" s="83">
        <v>9250.5</v>
      </c>
      <c r="C195" s="83">
        <v>897.2</v>
      </c>
      <c r="D195" s="83">
        <v>897.2</v>
      </c>
      <c r="E195" s="83">
        <v>8353.2999999999993</v>
      </c>
      <c r="F195" s="83">
        <v>110.1</v>
      </c>
      <c r="G195" s="83">
        <v>1519.7</v>
      </c>
      <c r="H195" s="83">
        <v>3679</v>
      </c>
      <c r="I195" s="83">
        <v>705.1</v>
      </c>
      <c r="J195" s="84">
        <v>1446</v>
      </c>
    </row>
    <row r="196" spans="1:10" x14ac:dyDescent="0.2">
      <c r="A196" s="68"/>
      <c r="B196" s="79"/>
      <c r="C196" s="79"/>
      <c r="D196" s="79"/>
      <c r="E196" s="79"/>
      <c r="F196" s="79"/>
      <c r="G196" s="79"/>
      <c r="H196" s="79"/>
      <c r="I196" s="79"/>
      <c r="J196" s="80"/>
    </row>
    <row r="197" spans="1:10" x14ac:dyDescent="0.2">
      <c r="A197" s="68" t="s">
        <v>493</v>
      </c>
      <c r="B197" s="79"/>
      <c r="C197" s="79"/>
      <c r="D197" s="79"/>
      <c r="E197" s="79"/>
      <c r="F197" s="79"/>
      <c r="G197" s="79"/>
      <c r="H197" s="79"/>
      <c r="I197" s="79"/>
      <c r="J197" s="80"/>
    </row>
    <row r="198" spans="1:10" x14ac:dyDescent="0.2">
      <c r="A198" s="71" t="s">
        <v>364</v>
      </c>
      <c r="B198" s="83"/>
      <c r="C198" s="83"/>
      <c r="D198" s="83"/>
      <c r="E198" s="83"/>
      <c r="F198" s="83"/>
      <c r="G198" s="83"/>
      <c r="H198" s="83"/>
      <c r="I198" s="83"/>
      <c r="J198" s="102"/>
    </row>
    <row r="199" spans="1:10" x14ac:dyDescent="0.2">
      <c r="A199" s="72" t="s">
        <v>365</v>
      </c>
      <c r="B199" s="83">
        <v>33478.400000000001</v>
      </c>
      <c r="C199" s="83">
        <v>2476</v>
      </c>
      <c r="D199" s="83">
        <v>2476</v>
      </c>
      <c r="E199" s="83">
        <v>31002.400000000001</v>
      </c>
      <c r="F199" s="83">
        <v>2640.3</v>
      </c>
      <c r="G199" s="83">
        <v>6507.7</v>
      </c>
      <c r="H199" s="83">
        <v>12685.9</v>
      </c>
      <c r="I199" s="83">
        <v>2378.3000000000002</v>
      </c>
      <c r="J199" s="84">
        <v>4275.5</v>
      </c>
    </row>
    <row r="200" spans="1:10" x14ac:dyDescent="0.2">
      <c r="A200" s="72" t="s">
        <v>366</v>
      </c>
      <c r="B200" s="83">
        <v>29759.200000000001</v>
      </c>
      <c r="C200" s="83">
        <v>4898.6000000000004</v>
      </c>
      <c r="D200" s="83">
        <v>4605.6000000000004</v>
      </c>
      <c r="E200" s="83">
        <v>24860.6</v>
      </c>
      <c r="F200" s="83">
        <v>1864.3</v>
      </c>
      <c r="G200" s="83">
        <v>4795.8999999999996</v>
      </c>
      <c r="H200" s="83">
        <v>10219.6</v>
      </c>
      <c r="I200" s="83">
        <v>1946.9</v>
      </c>
      <c r="J200" s="84">
        <v>4167</v>
      </c>
    </row>
    <row r="201" spans="1:10" x14ac:dyDescent="0.2">
      <c r="A201" s="71" t="s">
        <v>231</v>
      </c>
      <c r="B201" s="83"/>
      <c r="C201" s="81"/>
      <c r="D201" s="81"/>
      <c r="E201" s="81"/>
      <c r="F201" s="81"/>
      <c r="G201" s="81"/>
      <c r="H201" s="81"/>
      <c r="I201" s="81"/>
      <c r="J201" s="82"/>
    </row>
    <row r="202" spans="1:10" x14ac:dyDescent="0.2">
      <c r="A202" s="72" t="s">
        <v>367</v>
      </c>
      <c r="B202" s="83">
        <v>10555.8</v>
      </c>
      <c r="C202" s="83">
        <v>1588.7</v>
      </c>
      <c r="D202" s="83">
        <v>1588.7</v>
      </c>
      <c r="E202" s="83">
        <v>8967.1</v>
      </c>
      <c r="F202" s="83">
        <v>240.5</v>
      </c>
      <c r="G202" s="83">
        <v>1801.6</v>
      </c>
      <c r="H202" s="83">
        <v>3974.8</v>
      </c>
      <c r="I202" s="83">
        <v>775.4</v>
      </c>
      <c r="J202" s="84">
        <v>1400.5</v>
      </c>
    </row>
    <row r="203" spans="1:10" x14ac:dyDescent="0.2">
      <c r="A203" s="72" t="s">
        <v>368</v>
      </c>
      <c r="B203" s="83">
        <v>23201</v>
      </c>
      <c r="C203" s="83">
        <v>3595.8</v>
      </c>
      <c r="D203" s="83">
        <v>3595.8</v>
      </c>
      <c r="E203" s="83">
        <v>19605.2</v>
      </c>
      <c r="F203" s="83">
        <v>1753.2</v>
      </c>
      <c r="G203" s="83">
        <v>3529.7</v>
      </c>
      <c r="H203" s="83">
        <v>7922.1</v>
      </c>
      <c r="I203" s="83">
        <v>1477.1</v>
      </c>
      <c r="J203" s="84">
        <v>3604.8</v>
      </c>
    </row>
    <row r="204" spans="1:10" x14ac:dyDescent="0.2">
      <c r="A204" s="72" t="s">
        <v>369</v>
      </c>
      <c r="B204" s="83">
        <v>25452.7</v>
      </c>
      <c r="C204" s="83">
        <v>6156.1</v>
      </c>
      <c r="D204" s="83">
        <v>5876.1</v>
      </c>
      <c r="E204" s="83">
        <v>19296.599999999999</v>
      </c>
      <c r="F204" s="83">
        <v>1984.3</v>
      </c>
      <c r="G204" s="83">
        <v>3500.1</v>
      </c>
      <c r="H204" s="83">
        <v>7700.9</v>
      </c>
      <c r="I204" s="83">
        <v>1496</v>
      </c>
      <c r="J204" s="84">
        <v>3294.3</v>
      </c>
    </row>
    <row r="205" spans="1:10" x14ac:dyDescent="0.2">
      <c r="A205" s="72" t="s">
        <v>370</v>
      </c>
      <c r="B205" s="83">
        <v>19825.599999999999</v>
      </c>
      <c r="C205" s="83">
        <v>2366.5</v>
      </c>
      <c r="D205" s="83">
        <v>2366.5</v>
      </c>
      <c r="E205" s="83">
        <v>17459.099999999999</v>
      </c>
      <c r="F205" s="83">
        <v>583.4</v>
      </c>
      <c r="G205" s="83">
        <v>3361.7</v>
      </c>
      <c r="H205" s="83">
        <v>7981.7</v>
      </c>
      <c r="I205" s="83">
        <v>1547.1</v>
      </c>
      <c r="J205" s="84">
        <v>2915.1</v>
      </c>
    </row>
    <row r="206" spans="1:10" x14ac:dyDescent="0.2">
      <c r="A206" s="72" t="s">
        <v>371</v>
      </c>
      <c r="B206" s="83">
        <v>37031.599999999999</v>
      </c>
      <c r="C206" s="83">
        <v>9768.5</v>
      </c>
      <c r="D206" s="83">
        <v>9768.5</v>
      </c>
      <c r="E206" s="83">
        <v>27263.1</v>
      </c>
      <c r="F206" s="83">
        <v>2216.3000000000002</v>
      </c>
      <c r="G206" s="83">
        <v>4845.1000000000004</v>
      </c>
      <c r="H206" s="83">
        <v>10040.4</v>
      </c>
      <c r="I206" s="83">
        <v>1937.1</v>
      </c>
      <c r="J206" s="84">
        <v>5853.7</v>
      </c>
    </row>
    <row r="207" spans="1:10" x14ac:dyDescent="0.2">
      <c r="A207" s="72" t="s">
        <v>372</v>
      </c>
      <c r="B207" s="83">
        <v>29277.3</v>
      </c>
      <c r="C207" s="83">
        <v>5934.2</v>
      </c>
      <c r="D207" s="83">
        <v>5934.2</v>
      </c>
      <c r="E207" s="83">
        <v>23343.1</v>
      </c>
      <c r="F207" s="83">
        <v>1911</v>
      </c>
      <c r="G207" s="83">
        <v>4365</v>
      </c>
      <c r="H207" s="83">
        <v>8434.5</v>
      </c>
      <c r="I207" s="83">
        <v>1660.5</v>
      </c>
      <c r="J207" s="84">
        <v>5798.3</v>
      </c>
    </row>
    <row r="208" spans="1:10" x14ac:dyDescent="0.2">
      <c r="A208" s="72" t="s">
        <v>373</v>
      </c>
      <c r="B208" s="83">
        <v>13226.1</v>
      </c>
      <c r="C208" s="83">
        <v>2641.8</v>
      </c>
      <c r="D208" s="83">
        <v>2641.8</v>
      </c>
      <c r="E208" s="83">
        <v>10584.2</v>
      </c>
      <c r="F208" s="83">
        <v>379</v>
      </c>
      <c r="G208" s="83">
        <v>1797.1</v>
      </c>
      <c r="H208" s="83">
        <v>4707.3</v>
      </c>
      <c r="I208" s="83">
        <v>865.7</v>
      </c>
      <c r="J208" s="84">
        <v>1814.9</v>
      </c>
    </row>
    <row r="209" spans="1:10" x14ac:dyDescent="0.2">
      <c r="A209" s="72" t="s">
        <v>374</v>
      </c>
      <c r="B209" s="83">
        <v>30670.2</v>
      </c>
      <c r="C209" s="83">
        <v>3367.2</v>
      </c>
      <c r="D209" s="83">
        <v>3367.2</v>
      </c>
      <c r="E209" s="83">
        <v>27303</v>
      </c>
      <c r="F209" s="83">
        <v>1883.6</v>
      </c>
      <c r="G209" s="83">
        <v>5204</v>
      </c>
      <c r="H209" s="83">
        <v>12132.1</v>
      </c>
      <c r="I209" s="83">
        <v>2415.9</v>
      </c>
      <c r="J209" s="84">
        <v>4177.8999999999996</v>
      </c>
    </row>
    <row r="210" spans="1:10" x14ac:dyDescent="0.2">
      <c r="A210" s="72" t="s">
        <v>375</v>
      </c>
      <c r="B210" s="83">
        <v>53902.5</v>
      </c>
      <c r="C210" s="83">
        <v>14157.7</v>
      </c>
      <c r="D210" s="83">
        <v>14157.7</v>
      </c>
      <c r="E210" s="83">
        <v>39744.800000000003</v>
      </c>
      <c r="F210" s="83">
        <v>2093.6</v>
      </c>
      <c r="G210" s="83">
        <v>6851.8</v>
      </c>
      <c r="H210" s="83">
        <v>16502.3</v>
      </c>
      <c r="I210" s="83">
        <v>3212.9</v>
      </c>
      <c r="J210" s="84">
        <v>9161.2000000000007</v>
      </c>
    </row>
    <row r="211" spans="1:10" x14ac:dyDescent="0.2">
      <c r="A211" s="72" t="s">
        <v>376</v>
      </c>
      <c r="B211" s="83">
        <v>18404.7</v>
      </c>
      <c r="C211" s="83">
        <v>2919.8</v>
      </c>
      <c r="D211" s="83">
        <v>2919.8</v>
      </c>
      <c r="E211" s="83">
        <v>15484.8</v>
      </c>
      <c r="F211" s="83">
        <v>871.2</v>
      </c>
      <c r="G211" s="83">
        <v>3010.8</v>
      </c>
      <c r="H211" s="83">
        <v>6637</v>
      </c>
      <c r="I211" s="83">
        <v>1275.4000000000001</v>
      </c>
      <c r="J211" s="84">
        <v>2502</v>
      </c>
    </row>
    <row r="212" spans="1:10" x14ac:dyDescent="0.2">
      <c r="A212" s="72" t="s">
        <v>377</v>
      </c>
      <c r="B212" s="83">
        <v>18400.3</v>
      </c>
      <c r="C212" s="83">
        <v>4459.6000000000004</v>
      </c>
      <c r="D212" s="83">
        <v>4459.6000000000004</v>
      </c>
      <c r="E212" s="83">
        <v>13940.7</v>
      </c>
      <c r="F212" s="83">
        <v>1316.5</v>
      </c>
      <c r="G212" s="83">
        <v>3145</v>
      </c>
      <c r="H212" s="83">
        <v>5128.7</v>
      </c>
      <c r="I212" s="83">
        <v>954.8</v>
      </c>
      <c r="J212" s="84">
        <v>2305.9</v>
      </c>
    </row>
    <row r="213" spans="1:10" x14ac:dyDescent="0.2">
      <c r="A213" s="72" t="s">
        <v>378</v>
      </c>
      <c r="B213" s="83">
        <v>30250.799999999999</v>
      </c>
      <c r="C213" s="83">
        <v>4177.3999999999996</v>
      </c>
      <c r="D213" s="83">
        <v>4177.3999999999996</v>
      </c>
      <c r="E213" s="83">
        <v>26073.4</v>
      </c>
      <c r="F213" s="83">
        <v>1215.0999999999999</v>
      </c>
      <c r="G213" s="83">
        <v>4231.6000000000004</v>
      </c>
      <c r="H213" s="83">
        <v>9580.7000000000007</v>
      </c>
      <c r="I213" s="83">
        <v>1905.2</v>
      </c>
      <c r="J213" s="84">
        <v>6862.7</v>
      </c>
    </row>
    <row r="214" spans="1:10" x14ac:dyDescent="0.2">
      <c r="A214" s="72" t="s">
        <v>379</v>
      </c>
      <c r="B214" s="83">
        <v>12925.1</v>
      </c>
      <c r="C214" s="83">
        <v>1108.8</v>
      </c>
      <c r="D214" s="83">
        <v>1108.8</v>
      </c>
      <c r="E214" s="83">
        <v>11816.2</v>
      </c>
      <c r="F214" s="83">
        <v>244.8</v>
      </c>
      <c r="G214" s="83">
        <v>1799.6</v>
      </c>
      <c r="H214" s="83">
        <v>5068.8999999999996</v>
      </c>
      <c r="I214" s="83">
        <v>947</v>
      </c>
      <c r="J214" s="84">
        <v>2255</v>
      </c>
    </row>
    <row r="215" spans="1:10" x14ac:dyDescent="0.2">
      <c r="A215" s="72" t="s">
        <v>380</v>
      </c>
      <c r="B215" s="83">
        <v>8209.5</v>
      </c>
      <c r="C215" s="83">
        <v>1342.3</v>
      </c>
      <c r="D215" s="83">
        <v>1342.3</v>
      </c>
      <c r="E215" s="83">
        <v>6867.2</v>
      </c>
      <c r="F215" s="83">
        <v>105.1</v>
      </c>
      <c r="G215" s="83">
        <v>1374.7</v>
      </c>
      <c r="H215" s="83">
        <v>2858.1</v>
      </c>
      <c r="I215" s="83">
        <v>557.9</v>
      </c>
      <c r="J215" s="84">
        <v>1252.0999999999999</v>
      </c>
    </row>
    <row r="216" spans="1:10" x14ac:dyDescent="0.2">
      <c r="A216" s="68"/>
      <c r="B216" s="79"/>
      <c r="C216" s="79"/>
      <c r="D216" s="79"/>
      <c r="E216" s="79"/>
      <c r="F216" s="79"/>
      <c r="G216" s="79"/>
      <c r="H216" s="79"/>
      <c r="I216" s="79"/>
      <c r="J216" s="80"/>
    </row>
    <row r="217" spans="1:10" x14ac:dyDescent="0.2">
      <c r="A217" s="68" t="s">
        <v>494</v>
      </c>
      <c r="B217" s="79"/>
      <c r="C217" s="79"/>
      <c r="D217" s="79"/>
      <c r="E217" s="79"/>
      <c r="F217" s="79"/>
      <c r="G217" s="79"/>
      <c r="H217" s="79"/>
      <c r="I217" s="79"/>
      <c r="J217" s="80"/>
    </row>
    <row r="218" spans="1:10" x14ac:dyDescent="0.2">
      <c r="A218" s="71" t="s">
        <v>247</v>
      </c>
      <c r="B218" s="83"/>
      <c r="C218" s="83"/>
      <c r="D218" s="83"/>
      <c r="E218" s="83"/>
      <c r="F218" s="83"/>
      <c r="G218" s="83"/>
      <c r="H218" s="83"/>
      <c r="I218" s="83"/>
      <c r="J218" s="102"/>
    </row>
    <row r="219" spans="1:10" x14ac:dyDescent="0.2">
      <c r="A219" s="72" t="s">
        <v>382</v>
      </c>
      <c r="B219" s="83">
        <v>57553.8</v>
      </c>
      <c r="C219" s="83">
        <v>6274</v>
      </c>
      <c r="D219" s="83">
        <v>6274</v>
      </c>
      <c r="E219" s="83">
        <v>51279.8</v>
      </c>
      <c r="F219" s="83">
        <v>4055.8</v>
      </c>
      <c r="G219" s="83">
        <v>6041.6</v>
      </c>
      <c r="H219" s="83">
        <v>25571.9</v>
      </c>
      <c r="I219" s="83">
        <v>4883.2</v>
      </c>
      <c r="J219" s="84">
        <v>7443.3</v>
      </c>
    </row>
    <row r="220" spans="1:10" x14ac:dyDescent="0.2">
      <c r="A220" s="71" t="s">
        <v>231</v>
      </c>
      <c r="B220" s="83"/>
      <c r="C220" s="81"/>
      <c r="D220" s="81"/>
      <c r="E220" s="81"/>
      <c r="F220" s="81"/>
      <c r="G220" s="81"/>
      <c r="H220" s="81"/>
      <c r="I220" s="81"/>
      <c r="J220" s="82"/>
    </row>
    <row r="221" spans="1:10" x14ac:dyDescent="0.2">
      <c r="A221" s="72" t="s">
        <v>383</v>
      </c>
      <c r="B221" s="83">
        <v>23322</v>
      </c>
      <c r="C221" s="83">
        <v>1726.2</v>
      </c>
      <c r="D221" s="83">
        <v>1726.2</v>
      </c>
      <c r="E221" s="83">
        <v>21595.8</v>
      </c>
      <c r="F221" s="83">
        <v>610.5</v>
      </c>
      <c r="G221" s="83">
        <v>3981.1</v>
      </c>
      <c r="H221" s="83">
        <v>9946.1</v>
      </c>
      <c r="I221" s="83">
        <v>1921.8</v>
      </c>
      <c r="J221" s="84">
        <v>3608.4</v>
      </c>
    </row>
    <row r="222" spans="1:10" x14ac:dyDescent="0.2">
      <c r="A222" s="72" t="s">
        <v>384</v>
      </c>
      <c r="B222" s="83">
        <v>18694.8</v>
      </c>
      <c r="C222" s="83">
        <v>2180.6</v>
      </c>
      <c r="D222" s="83">
        <v>2180.6</v>
      </c>
      <c r="E222" s="83">
        <v>16514.3</v>
      </c>
      <c r="F222" s="83">
        <v>379.5</v>
      </c>
      <c r="G222" s="83">
        <v>2681.9</v>
      </c>
      <c r="H222" s="83">
        <v>7347.7</v>
      </c>
      <c r="I222" s="83">
        <v>1381.1</v>
      </c>
      <c r="J222" s="84">
        <v>3530</v>
      </c>
    </row>
    <row r="223" spans="1:10" x14ac:dyDescent="0.2">
      <c r="A223" s="72" t="s">
        <v>385</v>
      </c>
      <c r="B223" s="83">
        <v>26912.7</v>
      </c>
      <c r="C223" s="83">
        <v>4032.9</v>
      </c>
      <c r="D223" s="83">
        <v>4032.9</v>
      </c>
      <c r="E223" s="83">
        <v>22879.8</v>
      </c>
      <c r="F223" s="83">
        <v>1722.7</v>
      </c>
      <c r="G223" s="83">
        <v>4695.5</v>
      </c>
      <c r="H223" s="83">
        <v>9281.7000000000007</v>
      </c>
      <c r="I223" s="83">
        <v>1742.6</v>
      </c>
      <c r="J223" s="84">
        <v>3505.5</v>
      </c>
    </row>
    <row r="224" spans="1:10" x14ac:dyDescent="0.2">
      <c r="A224" s="72" t="s">
        <v>386</v>
      </c>
      <c r="B224" s="83">
        <v>34758.9</v>
      </c>
      <c r="C224" s="83">
        <v>6607.5</v>
      </c>
      <c r="D224" s="83">
        <v>6607.5</v>
      </c>
      <c r="E224" s="83">
        <v>28151.4</v>
      </c>
      <c r="F224" s="83">
        <v>1739.3</v>
      </c>
      <c r="G224" s="83">
        <v>2506.5</v>
      </c>
      <c r="H224" s="83">
        <v>11230.8</v>
      </c>
      <c r="I224" s="83">
        <v>2206.6</v>
      </c>
      <c r="J224" s="84">
        <v>6203.2</v>
      </c>
    </row>
    <row r="225" spans="1:10" x14ac:dyDescent="0.2">
      <c r="A225" s="72" t="s">
        <v>387</v>
      </c>
      <c r="B225" s="83">
        <v>16477</v>
      </c>
      <c r="C225" s="83">
        <v>1942.4</v>
      </c>
      <c r="D225" s="83">
        <v>1942.4</v>
      </c>
      <c r="E225" s="83">
        <v>14534.6</v>
      </c>
      <c r="F225" s="83">
        <v>1164.5999999999999</v>
      </c>
      <c r="G225" s="83">
        <v>2447.8000000000002</v>
      </c>
      <c r="H225" s="83">
        <v>5603.7</v>
      </c>
      <c r="I225" s="83">
        <v>1066.9000000000001</v>
      </c>
      <c r="J225" s="84">
        <v>3563.2</v>
      </c>
    </row>
    <row r="226" spans="1:10" x14ac:dyDescent="0.2">
      <c r="A226" s="68"/>
      <c r="B226" s="79"/>
      <c r="C226" s="79"/>
      <c r="D226" s="79"/>
      <c r="E226" s="79"/>
      <c r="F226" s="79"/>
      <c r="G226" s="79"/>
      <c r="H226" s="79"/>
      <c r="I226" s="79"/>
      <c r="J226" s="80"/>
    </row>
    <row r="227" spans="1:10" x14ac:dyDescent="0.2">
      <c r="A227" s="68" t="s">
        <v>495</v>
      </c>
      <c r="B227" s="79"/>
      <c r="C227" s="79"/>
      <c r="D227" s="79"/>
      <c r="E227" s="79"/>
      <c r="F227" s="79"/>
      <c r="G227" s="79"/>
      <c r="H227" s="79"/>
      <c r="I227" s="79"/>
      <c r="J227" s="80"/>
    </row>
    <row r="228" spans="1:10" x14ac:dyDescent="0.2">
      <c r="A228" s="71" t="s">
        <v>256</v>
      </c>
      <c r="B228" s="83"/>
      <c r="C228" s="83"/>
      <c r="D228" s="83"/>
      <c r="E228" s="83"/>
      <c r="F228" s="83"/>
      <c r="G228" s="83"/>
      <c r="H228" s="83"/>
      <c r="I228" s="83"/>
      <c r="J228" s="84"/>
    </row>
    <row r="229" spans="1:10" x14ac:dyDescent="0.2">
      <c r="A229" s="72" t="s">
        <v>389</v>
      </c>
      <c r="B229" s="83">
        <v>109373.7</v>
      </c>
      <c r="C229" s="83">
        <v>23547.5</v>
      </c>
      <c r="D229" s="83">
        <v>23377.5</v>
      </c>
      <c r="E229" s="83">
        <v>85826.2</v>
      </c>
      <c r="F229" s="83">
        <v>6818.8</v>
      </c>
      <c r="G229" s="83">
        <v>11395.5</v>
      </c>
      <c r="H229" s="83">
        <v>37529.5</v>
      </c>
      <c r="I229" s="83">
        <v>7124.7</v>
      </c>
      <c r="J229" s="84">
        <v>18556.5</v>
      </c>
    </row>
    <row r="230" spans="1:10" x14ac:dyDescent="0.2">
      <c r="A230" s="71" t="s">
        <v>247</v>
      </c>
      <c r="B230" s="83"/>
      <c r="C230" s="81"/>
      <c r="D230" s="81"/>
      <c r="E230" s="81"/>
      <c r="F230" s="81"/>
      <c r="G230" s="81"/>
      <c r="H230" s="81"/>
      <c r="I230" s="81"/>
      <c r="J230" s="82"/>
    </row>
    <row r="231" spans="1:10" x14ac:dyDescent="0.2">
      <c r="A231" s="72" t="s">
        <v>390</v>
      </c>
      <c r="B231" s="83">
        <v>31494</v>
      </c>
      <c r="C231" s="83">
        <v>4680.2</v>
      </c>
      <c r="D231" s="83">
        <v>4380.3999999999996</v>
      </c>
      <c r="E231" s="83">
        <v>26813.7</v>
      </c>
      <c r="F231" s="83">
        <v>1620.1</v>
      </c>
      <c r="G231" s="83">
        <v>4914</v>
      </c>
      <c r="H231" s="83">
        <v>9292.2000000000007</v>
      </c>
      <c r="I231" s="83">
        <v>1724</v>
      </c>
      <c r="J231" s="84">
        <v>7172.4</v>
      </c>
    </row>
    <row r="232" spans="1:10" x14ac:dyDescent="0.2">
      <c r="A232" s="71" t="s">
        <v>231</v>
      </c>
      <c r="B232" s="83"/>
      <c r="C232" s="81"/>
      <c r="D232" s="81"/>
      <c r="E232" s="81"/>
      <c r="F232" s="81"/>
      <c r="G232" s="81"/>
      <c r="H232" s="81"/>
      <c r="I232" s="81"/>
      <c r="J232" s="82"/>
    </row>
    <row r="233" spans="1:10" x14ac:dyDescent="0.2">
      <c r="A233" s="72" t="s">
        <v>391</v>
      </c>
      <c r="B233" s="83">
        <v>24487.1</v>
      </c>
      <c r="C233" s="83">
        <v>2309.4</v>
      </c>
      <c r="D233" s="83">
        <v>2309.4</v>
      </c>
      <c r="E233" s="83">
        <v>22177.7</v>
      </c>
      <c r="F233" s="83">
        <v>3166.9</v>
      </c>
      <c r="G233" s="83">
        <v>3878.8</v>
      </c>
      <c r="H233" s="83">
        <v>7993.4</v>
      </c>
      <c r="I233" s="83">
        <v>1493.6</v>
      </c>
      <c r="J233" s="84">
        <v>4119.8</v>
      </c>
    </row>
    <row r="234" spans="1:10" x14ac:dyDescent="0.2">
      <c r="A234" s="72" t="s">
        <v>392</v>
      </c>
      <c r="B234" s="83">
        <v>9118.2000000000007</v>
      </c>
      <c r="C234" s="83">
        <v>464.6</v>
      </c>
      <c r="D234" s="83">
        <v>464.6</v>
      </c>
      <c r="E234" s="83">
        <v>8653.6</v>
      </c>
      <c r="F234" s="83">
        <v>151.19999999999999</v>
      </c>
      <c r="G234" s="83">
        <v>1633.2</v>
      </c>
      <c r="H234" s="83">
        <v>3407.1</v>
      </c>
      <c r="I234" s="83">
        <v>682.9</v>
      </c>
      <c r="J234" s="84">
        <v>1791.1</v>
      </c>
    </row>
    <row r="235" spans="1:10" x14ac:dyDescent="0.2">
      <c r="A235" s="72" t="s">
        <v>393</v>
      </c>
      <c r="B235" s="83">
        <v>23884</v>
      </c>
      <c r="C235" s="83">
        <v>3133.8</v>
      </c>
      <c r="D235" s="83">
        <v>3133.8</v>
      </c>
      <c r="E235" s="83">
        <v>20750.3</v>
      </c>
      <c r="F235" s="83">
        <v>620</v>
      </c>
      <c r="G235" s="83">
        <v>5284</v>
      </c>
      <c r="H235" s="83">
        <v>8802.1</v>
      </c>
      <c r="I235" s="83">
        <v>1763.3</v>
      </c>
      <c r="J235" s="84">
        <v>2607.6</v>
      </c>
    </row>
    <row r="236" spans="1:10" x14ac:dyDescent="0.2">
      <c r="A236" s="68"/>
      <c r="B236" s="150"/>
      <c r="C236" s="150"/>
      <c r="D236" s="150"/>
      <c r="E236" s="150"/>
      <c r="F236" s="150"/>
      <c r="G236" s="150"/>
      <c r="H236" s="150"/>
      <c r="I236" s="150"/>
      <c r="J236" s="151"/>
    </row>
    <row r="237" spans="1:10" x14ac:dyDescent="0.2">
      <c r="A237" s="68" t="s">
        <v>458</v>
      </c>
      <c r="B237" s="150"/>
      <c r="C237" s="150"/>
      <c r="D237" s="150"/>
      <c r="E237" s="150"/>
      <c r="F237" s="150"/>
      <c r="G237" s="150"/>
      <c r="H237" s="150"/>
      <c r="I237" s="150"/>
      <c r="J237" s="151"/>
    </row>
    <row r="238" spans="1:10" x14ac:dyDescent="0.2">
      <c r="A238" s="71" t="s">
        <v>226</v>
      </c>
      <c r="B238" s="83"/>
      <c r="C238" s="83"/>
      <c r="D238" s="83"/>
      <c r="E238" s="83"/>
      <c r="F238" s="83"/>
      <c r="G238" s="83"/>
      <c r="H238" s="83"/>
      <c r="I238" s="83"/>
      <c r="J238" s="102"/>
    </row>
    <row r="239" spans="1:10" x14ac:dyDescent="0.2">
      <c r="A239" s="68"/>
      <c r="B239" s="79"/>
      <c r="C239" s="79"/>
      <c r="D239" s="79"/>
      <c r="E239" s="79"/>
      <c r="F239" s="79"/>
      <c r="G239" s="79"/>
      <c r="H239" s="79"/>
      <c r="I239" s="79"/>
      <c r="J239" s="80"/>
    </row>
    <row r="240" spans="1:10" x14ac:dyDescent="0.2">
      <c r="A240" s="68" t="s">
        <v>496</v>
      </c>
      <c r="B240" s="79"/>
      <c r="C240" s="79"/>
      <c r="D240" s="79"/>
      <c r="E240" s="79"/>
      <c r="F240" s="79"/>
      <c r="G240" s="79"/>
      <c r="H240" s="79"/>
      <c r="I240" s="79"/>
      <c r="J240" s="80"/>
    </row>
    <row r="241" spans="1:10" x14ac:dyDescent="0.2">
      <c r="A241" s="71" t="s">
        <v>247</v>
      </c>
      <c r="B241" s="83"/>
      <c r="C241" s="83"/>
      <c r="D241" s="83"/>
      <c r="E241" s="83"/>
      <c r="F241" s="83"/>
      <c r="G241" s="83"/>
      <c r="H241" s="83"/>
      <c r="I241" s="83"/>
      <c r="J241" s="102"/>
    </row>
    <row r="242" spans="1:10" x14ac:dyDescent="0.2">
      <c r="A242" s="72" t="s">
        <v>395</v>
      </c>
      <c r="B242" s="83">
        <v>47259.4</v>
      </c>
      <c r="C242" s="83">
        <v>12193.2</v>
      </c>
      <c r="D242" s="83">
        <v>12053.2</v>
      </c>
      <c r="E242" s="83">
        <v>35066.199999999997</v>
      </c>
      <c r="F242" s="83">
        <v>3122.2</v>
      </c>
      <c r="G242" s="83">
        <v>7471.1</v>
      </c>
      <c r="H242" s="83">
        <v>14127.5</v>
      </c>
      <c r="I242" s="83">
        <v>2766</v>
      </c>
      <c r="J242" s="84">
        <v>5954.7</v>
      </c>
    </row>
    <row r="243" spans="1:10" x14ac:dyDescent="0.2">
      <c r="A243" s="71" t="s">
        <v>231</v>
      </c>
      <c r="B243" s="83"/>
      <c r="C243" s="81"/>
      <c r="D243" s="81"/>
      <c r="E243" s="81"/>
      <c r="F243" s="81"/>
      <c r="G243" s="81"/>
      <c r="H243" s="81"/>
      <c r="I243" s="81"/>
      <c r="J243" s="82"/>
    </row>
    <row r="244" spans="1:10" x14ac:dyDescent="0.2">
      <c r="A244" s="72" t="s">
        <v>396</v>
      </c>
      <c r="B244" s="83">
        <v>11750.7</v>
      </c>
      <c r="C244" s="83">
        <v>2734.9</v>
      </c>
      <c r="D244" s="83">
        <v>2734.9</v>
      </c>
      <c r="E244" s="83">
        <v>9015.7999999999993</v>
      </c>
      <c r="F244" s="83">
        <v>376</v>
      </c>
      <c r="G244" s="83">
        <v>1642.7</v>
      </c>
      <c r="H244" s="83">
        <v>3917.3</v>
      </c>
      <c r="I244" s="83">
        <v>770.6</v>
      </c>
      <c r="J244" s="84">
        <v>1535.3</v>
      </c>
    </row>
    <row r="245" spans="1:10" x14ac:dyDescent="0.2">
      <c r="A245" s="72" t="s">
        <v>397</v>
      </c>
      <c r="B245" s="83">
        <v>9201.1</v>
      </c>
      <c r="C245" s="83">
        <v>1646.1</v>
      </c>
      <c r="D245" s="83">
        <v>1646.1</v>
      </c>
      <c r="E245" s="83">
        <v>7555</v>
      </c>
      <c r="F245" s="83">
        <v>153.5</v>
      </c>
      <c r="G245" s="83">
        <v>1344.9</v>
      </c>
      <c r="H245" s="83">
        <v>3467.5</v>
      </c>
      <c r="I245" s="83">
        <v>664.2</v>
      </c>
      <c r="J245" s="84">
        <v>1300.2</v>
      </c>
    </row>
    <row r="246" spans="1:10" x14ac:dyDescent="0.2">
      <c r="A246" s="72" t="s">
        <v>398</v>
      </c>
      <c r="B246" s="83">
        <v>17097</v>
      </c>
      <c r="C246" s="83">
        <v>1579.9</v>
      </c>
      <c r="D246" s="83">
        <v>1579.9</v>
      </c>
      <c r="E246" s="83">
        <v>15517.1</v>
      </c>
      <c r="F246" s="83">
        <v>617.29999999999995</v>
      </c>
      <c r="G246" s="83">
        <v>3392.1</v>
      </c>
      <c r="H246" s="83">
        <v>6788.9</v>
      </c>
      <c r="I246" s="83">
        <v>1304.5</v>
      </c>
      <c r="J246" s="84">
        <v>2554.9</v>
      </c>
    </row>
    <row r="247" spans="1:10" x14ac:dyDescent="0.2">
      <c r="A247" s="72" t="s">
        <v>399</v>
      </c>
      <c r="B247" s="83">
        <v>20169.7</v>
      </c>
      <c r="C247" s="83">
        <v>5095.6000000000004</v>
      </c>
      <c r="D247" s="83">
        <v>5095.6000000000004</v>
      </c>
      <c r="E247" s="83">
        <v>15074.1</v>
      </c>
      <c r="F247" s="83">
        <v>617.79999999999995</v>
      </c>
      <c r="G247" s="83">
        <v>3617.2</v>
      </c>
      <c r="H247" s="83">
        <v>6362.3</v>
      </c>
      <c r="I247" s="83">
        <v>1135.8</v>
      </c>
      <c r="J247" s="84">
        <v>2195.5</v>
      </c>
    </row>
    <row r="248" spans="1:10" x14ac:dyDescent="0.2">
      <c r="A248" s="72" t="s">
        <v>400</v>
      </c>
      <c r="B248" s="83">
        <v>20371.7</v>
      </c>
      <c r="C248" s="83">
        <v>3921.1</v>
      </c>
      <c r="D248" s="83">
        <v>3921.1</v>
      </c>
      <c r="E248" s="83">
        <v>16450.599999999999</v>
      </c>
      <c r="F248" s="83">
        <v>831.5</v>
      </c>
      <c r="G248" s="83">
        <v>3146.2</v>
      </c>
      <c r="H248" s="83">
        <v>6907.1</v>
      </c>
      <c r="I248" s="83">
        <v>1434.1</v>
      </c>
      <c r="J248" s="84">
        <v>3058.1</v>
      </c>
    </row>
    <row r="249" spans="1:10" x14ac:dyDescent="0.2">
      <c r="A249" s="72" t="s">
        <v>401</v>
      </c>
      <c r="B249" s="83">
        <v>12842.4</v>
      </c>
      <c r="C249" s="83">
        <v>1617</v>
      </c>
      <c r="D249" s="83">
        <v>1617</v>
      </c>
      <c r="E249" s="83">
        <v>11225.3</v>
      </c>
      <c r="F249" s="83">
        <v>430.4</v>
      </c>
      <c r="G249" s="83">
        <v>2167.6999999999998</v>
      </c>
      <c r="H249" s="83">
        <v>5187.8</v>
      </c>
      <c r="I249" s="83">
        <v>999.1</v>
      </c>
      <c r="J249" s="84">
        <v>1542</v>
      </c>
    </row>
    <row r="250" spans="1:10" x14ac:dyDescent="0.2">
      <c r="A250" s="68"/>
      <c r="B250" s="79"/>
      <c r="C250" s="79"/>
      <c r="D250" s="79"/>
      <c r="E250" s="79"/>
      <c r="F250" s="79"/>
      <c r="G250" s="79"/>
      <c r="H250" s="79"/>
      <c r="I250" s="79"/>
      <c r="J250" s="80"/>
    </row>
    <row r="251" spans="1:10" x14ac:dyDescent="0.2">
      <c r="A251" s="68" t="s">
        <v>497</v>
      </c>
      <c r="B251" s="79"/>
      <c r="C251" s="79"/>
      <c r="D251" s="79"/>
      <c r="E251" s="79"/>
      <c r="F251" s="79"/>
      <c r="G251" s="79"/>
      <c r="H251" s="79"/>
      <c r="I251" s="79"/>
      <c r="J251" s="80"/>
    </row>
    <row r="252" spans="1:10" x14ac:dyDescent="0.2">
      <c r="A252" s="71" t="s">
        <v>256</v>
      </c>
      <c r="B252" s="83"/>
      <c r="C252" s="83"/>
      <c r="D252" s="83"/>
      <c r="E252" s="83"/>
      <c r="F252" s="83"/>
      <c r="G252" s="83"/>
      <c r="H252" s="83"/>
      <c r="I252" s="83"/>
      <c r="J252" s="102"/>
    </row>
    <row r="253" spans="1:10" x14ac:dyDescent="0.2">
      <c r="A253" s="72" t="s">
        <v>403</v>
      </c>
      <c r="B253" s="83">
        <v>91173.6</v>
      </c>
      <c r="C253" s="83">
        <v>11594.7</v>
      </c>
      <c r="D253" s="83">
        <v>11594.7</v>
      </c>
      <c r="E253" s="83">
        <v>79578.899999999994</v>
      </c>
      <c r="F253" s="83">
        <v>4996.1000000000004</v>
      </c>
      <c r="G253" s="83">
        <v>12450.6</v>
      </c>
      <c r="H253" s="83">
        <v>31152.2</v>
      </c>
      <c r="I253" s="83">
        <v>5855.5</v>
      </c>
      <c r="J253" s="84">
        <v>20102.8</v>
      </c>
    </row>
    <row r="254" spans="1:10" x14ac:dyDescent="0.2">
      <c r="A254" s="71" t="s">
        <v>247</v>
      </c>
      <c r="B254" s="83"/>
      <c r="C254" s="81"/>
      <c r="D254" s="81"/>
      <c r="E254" s="81"/>
      <c r="F254" s="81"/>
      <c r="G254" s="81"/>
      <c r="H254" s="81"/>
      <c r="I254" s="81"/>
      <c r="J254" s="82"/>
    </row>
    <row r="255" spans="1:10" x14ac:dyDescent="0.2">
      <c r="A255" s="72" t="s">
        <v>404</v>
      </c>
      <c r="B255" s="83">
        <v>25496.1</v>
      </c>
      <c r="C255" s="83">
        <v>3155.7</v>
      </c>
      <c r="D255" s="83">
        <v>3155.7</v>
      </c>
      <c r="E255" s="83">
        <v>22340.400000000001</v>
      </c>
      <c r="F255" s="83">
        <v>2028.1</v>
      </c>
      <c r="G255" s="83">
        <v>5019.1000000000004</v>
      </c>
      <c r="H255" s="83">
        <v>9245.2000000000007</v>
      </c>
      <c r="I255" s="83">
        <v>1811.7</v>
      </c>
      <c r="J255" s="84">
        <v>2789.5</v>
      </c>
    </row>
    <row r="256" spans="1:10" x14ac:dyDescent="0.2">
      <c r="A256" s="71" t="s">
        <v>231</v>
      </c>
      <c r="B256" s="83"/>
      <c r="C256" s="81"/>
      <c r="D256" s="81"/>
      <c r="E256" s="81"/>
      <c r="F256" s="81"/>
      <c r="G256" s="81"/>
      <c r="H256" s="81"/>
      <c r="I256" s="81"/>
      <c r="J256" s="82"/>
    </row>
    <row r="257" spans="1:10" x14ac:dyDescent="0.2">
      <c r="A257" s="72" t="s">
        <v>405</v>
      </c>
      <c r="B257" s="83">
        <v>12386.8</v>
      </c>
      <c r="C257" s="83">
        <v>1774</v>
      </c>
      <c r="D257" s="83">
        <v>1774</v>
      </c>
      <c r="E257" s="83">
        <v>10612.8</v>
      </c>
      <c r="F257" s="83">
        <v>1147</v>
      </c>
      <c r="G257" s="83">
        <v>2071.5</v>
      </c>
      <c r="H257" s="83">
        <v>4532.3999999999996</v>
      </c>
      <c r="I257" s="83">
        <v>849.8</v>
      </c>
      <c r="J257" s="84">
        <v>1370.8</v>
      </c>
    </row>
    <row r="258" spans="1:10" x14ac:dyDescent="0.2">
      <c r="A258" s="72" t="s">
        <v>406</v>
      </c>
      <c r="B258" s="83">
        <v>18257.900000000001</v>
      </c>
      <c r="C258" s="83">
        <v>156.4</v>
      </c>
      <c r="D258" s="83">
        <v>156.4</v>
      </c>
      <c r="E258" s="83">
        <v>18101.400000000001</v>
      </c>
      <c r="F258" s="83">
        <v>900.7</v>
      </c>
      <c r="G258" s="83">
        <v>4995</v>
      </c>
      <c r="H258" s="83">
        <v>7059.8</v>
      </c>
      <c r="I258" s="83">
        <v>1403.5</v>
      </c>
      <c r="J258" s="84">
        <v>2560.4</v>
      </c>
    </row>
    <row r="259" spans="1:10" x14ac:dyDescent="0.2">
      <c r="A259" s="72" t="s">
        <v>403</v>
      </c>
      <c r="B259" s="83">
        <v>16876.8</v>
      </c>
      <c r="C259" s="83">
        <v>1114.7</v>
      </c>
      <c r="D259" s="83">
        <v>1114.7</v>
      </c>
      <c r="E259" s="83">
        <v>15762</v>
      </c>
      <c r="F259" s="83">
        <v>872.8</v>
      </c>
      <c r="G259" s="83">
        <v>3151.4</v>
      </c>
      <c r="H259" s="83">
        <v>6983.4</v>
      </c>
      <c r="I259" s="83">
        <v>1392</v>
      </c>
      <c r="J259" s="84">
        <v>2434.8000000000002</v>
      </c>
    </row>
    <row r="260" spans="1:10" x14ac:dyDescent="0.2">
      <c r="A260" s="72" t="s">
        <v>407</v>
      </c>
      <c r="B260" s="83">
        <v>18097.3</v>
      </c>
      <c r="C260" s="83">
        <v>1511.9</v>
      </c>
      <c r="D260" s="83">
        <v>1511.9</v>
      </c>
      <c r="E260" s="83">
        <v>16585.400000000001</v>
      </c>
      <c r="F260" s="83">
        <v>2795.1</v>
      </c>
      <c r="G260" s="83">
        <v>3102.3</v>
      </c>
      <c r="H260" s="83">
        <v>5931.8</v>
      </c>
      <c r="I260" s="83">
        <v>1120.2</v>
      </c>
      <c r="J260" s="84">
        <v>2602.5</v>
      </c>
    </row>
    <row r="261" spans="1:10" x14ac:dyDescent="0.2">
      <c r="A261" s="72" t="s">
        <v>408</v>
      </c>
      <c r="B261" s="83">
        <v>17734.8</v>
      </c>
      <c r="C261" s="83">
        <v>2103.3000000000002</v>
      </c>
      <c r="D261" s="83">
        <v>2103.3000000000002</v>
      </c>
      <c r="E261" s="83">
        <v>15631.6</v>
      </c>
      <c r="F261" s="83">
        <v>673.9</v>
      </c>
      <c r="G261" s="83">
        <v>2979.6</v>
      </c>
      <c r="H261" s="83">
        <v>6761.4</v>
      </c>
      <c r="I261" s="83">
        <v>1290.9000000000001</v>
      </c>
      <c r="J261" s="84">
        <v>2695.8</v>
      </c>
    </row>
    <row r="262" spans="1:10" x14ac:dyDescent="0.2">
      <c r="A262" s="72" t="s">
        <v>409</v>
      </c>
      <c r="B262" s="83">
        <v>23548.400000000001</v>
      </c>
      <c r="C262" s="83">
        <v>3811.6</v>
      </c>
      <c r="D262" s="83">
        <v>3811.6</v>
      </c>
      <c r="E262" s="83">
        <v>19736.8</v>
      </c>
      <c r="F262" s="83">
        <v>920.8</v>
      </c>
      <c r="G262" s="83">
        <v>4373.8</v>
      </c>
      <c r="H262" s="83">
        <v>8932.6</v>
      </c>
      <c r="I262" s="83">
        <v>1757.9</v>
      </c>
      <c r="J262" s="84">
        <v>2377.3000000000002</v>
      </c>
    </row>
    <row r="263" spans="1:10" x14ac:dyDescent="0.2">
      <c r="A263" s="72" t="s">
        <v>410</v>
      </c>
      <c r="B263" s="83">
        <v>15993.2</v>
      </c>
      <c r="C263" s="83">
        <v>4278</v>
      </c>
      <c r="D263" s="83">
        <v>4278</v>
      </c>
      <c r="E263" s="83">
        <v>11715.2</v>
      </c>
      <c r="F263" s="83">
        <v>315.10000000000002</v>
      </c>
      <c r="G263" s="83">
        <v>2252.1999999999998</v>
      </c>
      <c r="H263" s="83">
        <v>5304</v>
      </c>
      <c r="I263" s="83">
        <v>1058.9000000000001</v>
      </c>
      <c r="J263" s="84">
        <v>1991.2</v>
      </c>
    </row>
    <row r="264" spans="1:10" x14ac:dyDescent="0.2">
      <c r="A264" s="72" t="s">
        <v>411</v>
      </c>
      <c r="B264" s="83">
        <v>20706.099999999999</v>
      </c>
      <c r="C264" s="83">
        <v>3951.9</v>
      </c>
      <c r="D264" s="83">
        <v>3951.9</v>
      </c>
      <c r="E264" s="83">
        <v>16754.2</v>
      </c>
      <c r="F264" s="83">
        <v>742.1</v>
      </c>
      <c r="G264" s="83">
        <v>3046</v>
      </c>
      <c r="H264" s="83">
        <v>7293.1</v>
      </c>
      <c r="I264" s="83">
        <v>1421.3</v>
      </c>
      <c r="J264" s="84">
        <v>2858.8</v>
      </c>
    </row>
    <row r="265" spans="1:10" x14ac:dyDescent="0.2">
      <c r="A265" s="68"/>
      <c r="B265" s="79"/>
      <c r="C265" s="79"/>
      <c r="D265" s="79"/>
      <c r="E265" s="79"/>
      <c r="F265" s="79"/>
      <c r="G265" s="79"/>
      <c r="H265" s="79"/>
      <c r="I265" s="79"/>
      <c r="J265" s="80"/>
    </row>
    <row r="266" spans="1:10" x14ac:dyDescent="0.2">
      <c r="A266" s="68" t="s">
        <v>498</v>
      </c>
      <c r="B266" s="79"/>
      <c r="C266" s="79"/>
      <c r="D266" s="79"/>
      <c r="E266" s="79"/>
      <c r="F266" s="79"/>
      <c r="G266" s="79"/>
      <c r="H266" s="79"/>
      <c r="I266" s="79"/>
      <c r="J266" s="80"/>
    </row>
    <row r="267" spans="1:10" x14ac:dyDescent="0.2">
      <c r="A267" s="71" t="s">
        <v>228</v>
      </c>
      <c r="B267" s="83"/>
      <c r="C267" s="83"/>
      <c r="D267" s="83"/>
      <c r="E267" s="83"/>
      <c r="F267" s="83"/>
      <c r="G267" s="83"/>
      <c r="H267" s="83"/>
      <c r="I267" s="83"/>
      <c r="J267" s="102"/>
    </row>
    <row r="268" spans="1:10" x14ac:dyDescent="0.2">
      <c r="A268" s="72" t="s">
        <v>413</v>
      </c>
      <c r="B268" s="83">
        <v>73836.100000000006</v>
      </c>
      <c r="C268" s="83">
        <v>5400.8</v>
      </c>
      <c r="D268" s="83">
        <v>5400.8</v>
      </c>
      <c r="E268" s="83">
        <v>68435.3</v>
      </c>
      <c r="F268" s="83">
        <v>4832.7</v>
      </c>
      <c r="G268" s="83">
        <v>10427.9</v>
      </c>
      <c r="H268" s="83">
        <v>32770.800000000003</v>
      </c>
      <c r="I268" s="83">
        <v>6107.8</v>
      </c>
      <c r="J268" s="84">
        <v>9989.1</v>
      </c>
    </row>
    <row r="269" spans="1:10" x14ac:dyDescent="0.2">
      <c r="A269" s="72" t="s">
        <v>414</v>
      </c>
      <c r="B269" s="83">
        <v>7917.2</v>
      </c>
      <c r="C269" s="83">
        <v>764.8</v>
      </c>
      <c r="D269" s="83">
        <v>764.8</v>
      </c>
      <c r="E269" s="83">
        <v>7152.4</v>
      </c>
      <c r="F269" s="83">
        <v>327.3</v>
      </c>
      <c r="G269" s="83">
        <v>1206.4000000000001</v>
      </c>
      <c r="H269" s="83">
        <v>3513.5</v>
      </c>
      <c r="I269" s="83">
        <v>667.8</v>
      </c>
      <c r="J269" s="84">
        <v>1050.7</v>
      </c>
    </row>
    <row r="270" spans="1:10" x14ac:dyDescent="0.2">
      <c r="A270" s="71" t="s">
        <v>231</v>
      </c>
      <c r="B270" s="83"/>
      <c r="C270" s="81"/>
      <c r="D270" s="81"/>
      <c r="E270" s="81"/>
      <c r="F270" s="81"/>
      <c r="G270" s="81"/>
      <c r="H270" s="81"/>
      <c r="I270" s="81"/>
      <c r="J270" s="82"/>
    </row>
    <row r="271" spans="1:10" x14ac:dyDescent="0.2">
      <c r="A271" s="72" t="s">
        <v>338</v>
      </c>
      <c r="B271" s="83">
        <v>16347.4</v>
      </c>
      <c r="C271" s="83">
        <v>1283</v>
      </c>
      <c r="D271" s="83">
        <v>1283</v>
      </c>
      <c r="E271" s="83">
        <v>15064.3</v>
      </c>
      <c r="F271" s="83">
        <v>1014.6</v>
      </c>
      <c r="G271" s="83">
        <v>3396.4</v>
      </c>
      <c r="H271" s="83">
        <v>5891.3</v>
      </c>
      <c r="I271" s="83">
        <v>1096.9000000000001</v>
      </c>
      <c r="J271" s="84">
        <v>2659.7</v>
      </c>
    </row>
    <row r="272" spans="1:10" x14ac:dyDescent="0.2">
      <c r="A272" s="72" t="s">
        <v>415</v>
      </c>
      <c r="B272" s="83">
        <v>31194.7</v>
      </c>
      <c r="C272" s="83">
        <v>3526.2</v>
      </c>
      <c r="D272" s="83">
        <v>3526.2</v>
      </c>
      <c r="E272" s="83">
        <v>27668.5</v>
      </c>
      <c r="F272" s="83">
        <v>770.1</v>
      </c>
      <c r="G272" s="83">
        <v>6319.1</v>
      </c>
      <c r="H272" s="83">
        <v>12870.3</v>
      </c>
      <c r="I272" s="83">
        <v>2391.6</v>
      </c>
      <c r="J272" s="84">
        <v>3447.2</v>
      </c>
    </row>
    <row r="273" spans="1:10" x14ac:dyDescent="0.2">
      <c r="A273" s="72" t="s">
        <v>413</v>
      </c>
      <c r="B273" s="83">
        <v>44943.3</v>
      </c>
      <c r="C273" s="83">
        <v>3929.8</v>
      </c>
      <c r="D273" s="83">
        <v>3929.8</v>
      </c>
      <c r="E273" s="83">
        <v>41013.4</v>
      </c>
      <c r="F273" s="83">
        <v>1578.1</v>
      </c>
      <c r="G273" s="83">
        <v>8569.2000000000007</v>
      </c>
      <c r="H273" s="83">
        <v>17965.8</v>
      </c>
      <c r="I273" s="83">
        <v>3608.3</v>
      </c>
      <c r="J273" s="84">
        <v>6423.1</v>
      </c>
    </row>
    <row r="274" spans="1:10" x14ac:dyDescent="0.2">
      <c r="A274" s="72" t="s">
        <v>416</v>
      </c>
      <c r="B274" s="83">
        <v>12645.8</v>
      </c>
      <c r="C274" s="83">
        <v>2415.8000000000002</v>
      </c>
      <c r="D274" s="83">
        <v>2415.8000000000002</v>
      </c>
      <c r="E274" s="83">
        <v>10230</v>
      </c>
      <c r="F274" s="83">
        <v>173.3</v>
      </c>
      <c r="G274" s="83">
        <v>2421.5</v>
      </c>
      <c r="H274" s="83">
        <v>4460.3</v>
      </c>
      <c r="I274" s="83">
        <v>840.8</v>
      </c>
      <c r="J274" s="84">
        <v>1588</v>
      </c>
    </row>
    <row r="275" spans="1:10" x14ac:dyDescent="0.2">
      <c r="A275" s="72" t="s">
        <v>417</v>
      </c>
      <c r="B275" s="83">
        <v>29751.4</v>
      </c>
      <c r="C275" s="83">
        <v>2827.1</v>
      </c>
      <c r="D275" s="83">
        <v>2827.1</v>
      </c>
      <c r="E275" s="83">
        <v>26924.3</v>
      </c>
      <c r="F275" s="83">
        <v>696.1</v>
      </c>
      <c r="G275" s="83">
        <v>6026.7</v>
      </c>
      <c r="H275" s="83">
        <v>12002.4</v>
      </c>
      <c r="I275" s="83">
        <v>2329</v>
      </c>
      <c r="J275" s="84">
        <v>4204.7</v>
      </c>
    </row>
    <row r="276" spans="1:10" x14ac:dyDescent="0.2">
      <c r="A276" s="72" t="s">
        <v>414</v>
      </c>
      <c r="B276" s="83">
        <v>24030.799999999999</v>
      </c>
      <c r="C276" s="83">
        <v>4246.8</v>
      </c>
      <c r="D276" s="83">
        <v>4246.8</v>
      </c>
      <c r="E276" s="83">
        <v>19784</v>
      </c>
      <c r="F276" s="83">
        <v>575.29999999999995</v>
      </c>
      <c r="G276" s="83">
        <v>4121.6000000000004</v>
      </c>
      <c r="H276" s="83">
        <v>9611.4</v>
      </c>
      <c r="I276" s="83">
        <v>1804.8</v>
      </c>
      <c r="J276" s="84">
        <v>2380.6999999999998</v>
      </c>
    </row>
    <row r="277" spans="1:10" x14ac:dyDescent="0.2">
      <c r="A277" s="72" t="s">
        <v>418</v>
      </c>
      <c r="B277" s="83">
        <v>22439</v>
      </c>
      <c r="C277" s="83">
        <v>2894.8</v>
      </c>
      <c r="D277" s="83">
        <v>2894.8</v>
      </c>
      <c r="E277" s="83">
        <v>19544.2</v>
      </c>
      <c r="F277" s="83">
        <v>310.8</v>
      </c>
      <c r="G277" s="83">
        <v>3598</v>
      </c>
      <c r="H277" s="83">
        <v>9121.1</v>
      </c>
      <c r="I277" s="83">
        <v>1752.1</v>
      </c>
      <c r="J277" s="84">
        <v>3018.1</v>
      </c>
    </row>
    <row r="278" spans="1:10" x14ac:dyDescent="0.2">
      <c r="A278" s="72" t="s">
        <v>419</v>
      </c>
      <c r="B278" s="83">
        <v>21115.7</v>
      </c>
      <c r="C278" s="83">
        <v>2246</v>
      </c>
      <c r="D278" s="83">
        <v>2246</v>
      </c>
      <c r="E278" s="83">
        <v>18869.7</v>
      </c>
      <c r="F278" s="83">
        <v>1097.5</v>
      </c>
      <c r="G278" s="83">
        <v>4395.7</v>
      </c>
      <c r="H278" s="83">
        <v>7807.5</v>
      </c>
      <c r="I278" s="83">
        <v>1516</v>
      </c>
      <c r="J278" s="84">
        <v>2783.5</v>
      </c>
    </row>
    <row r="279" spans="1:10" x14ac:dyDescent="0.2">
      <c r="A279" s="72" t="s">
        <v>420</v>
      </c>
      <c r="B279" s="83">
        <v>13182</v>
      </c>
      <c r="C279" s="83">
        <v>1669.1</v>
      </c>
      <c r="D279" s="83">
        <v>1669.1</v>
      </c>
      <c r="E279" s="83">
        <v>11513</v>
      </c>
      <c r="F279" s="83">
        <v>312.60000000000002</v>
      </c>
      <c r="G279" s="83">
        <v>2804.2</v>
      </c>
      <c r="H279" s="83">
        <v>4268.2</v>
      </c>
      <c r="I279" s="83">
        <v>1716.5</v>
      </c>
      <c r="J279" s="84">
        <v>1559.8</v>
      </c>
    </row>
    <row r="280" spans="1:10" x14ac:dyDescent="0.2">
      <c r="A280" s="68"/>
      <c r="B280" s="79"/>
      <c r="C280" s="79"/>
      <c r="D280" s="79"/>
      <c r="E280" s="79"/>
      <c r="F280" s="79"/>
      <c r="G280" s="79"/>
      <c r="H280" s="79"/>
      <c r="I280" s="79"/>
      <c r="J280" s="80"/>
    </row>
    <row r="281" spans="1:10" x14ac:dyDescent="0.2">
      <c r="A281" s="68" t="s">
        <v>499</v>
      </c>
      <c r="B281" s="79"/>
      <c r="C281" s="79"/>
      <c r="D281" s="79"/>
      <c r="E281" s="79"/>
      <c r="F281" s="79"/>
      <c r="G281" s="79"/>
      <c r="H281" s="79"/>
      <c r="I281" s="79"/>
      <c r="J281" s="80"/>
    </row>
    <row r="282" spans="1:10" x14ac:dyDescent="0.2">
      <c r="A282" s="71" t="s">
        <v>276</v>
      </c>
      <c r="B282" s="83"/>
      <c r="C282" s="83"/>
      <c r="D282" s="83"/>
      <c r="E282" s="83"/>
      <c r="F282" s="83"/>
      <c r="G282" s="83"/>
      <c r="H282" s="83"/>
      <c r="I282" s="83"/>
      <c r="J282" s="84"/>
    </row>
    <row r="283" spans="1:10" x14ac:dyDescent="0.2">
      <c r="A283" s="72" t="s">
        <v>423</v>
      </c>
      <c r="B283" s="83">
        <v>50297.3</v>
      </c>
      <c r="C283" s="83">
        <v>10750.2</v>
      </c>
      <c r="D283" s="83">
        <v>10750.2</v>
      </c>
      <c r="E283" s="83">
        <v>39547.1</v>
      </c>
      <c r="F283" s="83">
        <v>2485.6999999999998</v>
      </c>
      <c r="G283" s="83">
        <v>9486.7999999999993</v>
      </c>
      <c r="H283" s="83">
        <v>16065.4</v>
      </c>
      <c r="I283" s="83">
        <v>3090.5</v>
      </c>
      <c r="J283" s="84">
        <v>6044.9</v>
      </c>
    </row>
    <row r="284" spans="1:10" x14ac:dyDescent="0.2">
      <c r="A284" s="72" t="s">
        <v>424</v>
      </c>
      <c r="B284" s="83">
        <v>33815.1</v>
      </c>
      <c r="C284" s="83">
        <v>3640.2</v>
      </c>
      <c r="D284" s="83">
        <v>3640.2</v>
      </c>
      <c r="E284" s="83">
        <v>30174.799999999999</v>
      </c>
      <c r="F284" s="83">
        <v>2135.1999999999998</v>
      </c>
      <c r="G284" s="83">
        <v>5994.5</v>
      </c>
      <c r="H284" s="83">
        <v>12127.7</v>
      </c>
      <c r="I284" s="83">
        <v>2342.6999999999998</v>
      </c>
      <c r="J284" s="84">
        <v>5308.2</v>
      </c>
    </row>
    <row r="285" spans="1:10" x14ac:dyDescent="0.2">
      <c r="A285" s="71" t="s">
        <v>231</v>
      </c>
      <c r="B285" s="83"/>
      <c r="C285" s="81"/>
      <c r="D285" s="81"/>
      <c r="E285" s="81"/>
      <c r="F285" s="81"/>
      <c r="G285" s="81"/>
      <c r="H285" s="81"/>
      <c r="I285" s="81"/>
      <c r="J285" s="82"/>
    </row>
    <row r="286" spans="1:10" x14ac:dyDescent="0.2">
      <c r="A286" s="72" t="s">
        <v>425</v>
      </c>
      <c r="B286" s="83">
        <v>19240.3</v>
      </c>
      <c r="C286" s="83">
        <v>2074</v>
      </c>
      <c r="D286" s="83">
        <v>2074</v>
      </c>
      <c r="E286" s="83">
        <v>17166.3</v>
      </c>
      <c r="F286" s="83">
        <v>481.2</v>
      </c>
      <c r="G286" s="83">
        <v>3977.5</v>
      </c>
      <c r="H286" s="83">
        <v>6968.5</v>
      </c>
      <c r="I286" s="83">
        <v>1344.3</v>
      </c>
      <c r="J286" s="84">
        <v>3110.9</v>
      </c>
    </row>
    <row r="287" spans="1:10" x14ac:dyDescent="0.2">
      <c r="A287" s="72" t="s">
        <v>426</v>
      </c>
      <c r="B287" s="83">
        <v>20679</v>
      </c>
      <c r="C287" s="83">
        <v>2867.8</v>
      </c>
      <c r="D287" s="83">
        <v>2867.8</v>
      </c>
      <c r="E287" s="83">
        <v>17811.2</v>
      </c>
      <c r="F287" s="83">
        <v>1417.5</v>
      </c>
      <c r="G287" s="83">
        <v>4207.8999999999996</v>
      </c>
      <c r="H287" s="83">
        <v>6782</v>
      </c>
      <c r="I287" s="83">
        <v>1339.9</v>
      </c>
      <c r="J287" s="84">
        <v>2990.5</v>
      </c>
    </row>
    <row r="288" spans="1:10" x14ac:dyDescent="0.2">
      <c r="A288" s="72" t="s">
        <v>427</v>
      </c>
      <c r="B288" s="83">
        <v>19161.3</v>
      </c>
      <c r="C288" s="83">
        <v>4900.1000000000004</v>
      </c>
      <c r="D288" s="83">
        <v>4900.1000000000004</v>
      </c>
      <c r="E288" s="83">
        <v>14261.2</v>
      </c>
      <c r="F288" s="83">
        <v>525.20000000000005</v>
      </c>
      <c r="G288" s="83">
        <v>2994.6</v>
      </c>
      <c r="H288" s="83">
        <v>6301.3</v>
      </c>
      <c r="I288" s="83">
        <v>1186</v>
      </c>
      <c r="J288" s="84">
        <v>2203.1999999999998</v>
      </c>
    </row>
    <row r="289" spans="1:10" x14ac:dyDescent="0.2">
      <c r="A289" s="72" t="s">
        <v>428</v>
      </c>
      <c r="B289" s="83">
        <v>14910.1</v>
      </c>
      <c r="C289" s="83">
        <v>2544.9</v>
      </c>
      <c r="D289" s="83">
        <v>2544.9</v>
      </c>
      <c r="E289" s="83">
        <v>12365.2</v>
      </c>
      <c r="F289" s="83">
        <v>900.2</v>
      </c>
      <c r="G289" s="83">
        <v>2879.3</v>
      </c>
      <c r="H289" s="83">
        <v>4681.3</v>
      </c>
      <c r="I289" s="83">
        <v>927.4</v>
      </c>
      <c r="J289" s="84">
        <v>2189.1</v>
      </c>
    </row>
    <row r="290" spans="1:10" x14ac:dyDescent="0.2">
      <c r="A290" s="72" t="s">
        <v>429</v>
      </c>
      <c r="B290" s="83">
        <v>16707.8</v>
      </c>
      <c r="C290" s="83">
        <v>3588</v>
      </c>
      <c r="D290" s="83">
        <v>3588</v>
      </c>
      <c r="E290" s="83">
        <v>13119.8</v>
      </c>
      <c r="F290" s="83">
        <v>220</v>
      </c>
      <c r="G290" s="83">
        <v>2658.7</v>
      </c>
      <c r="H290" s="83">
        <v>5737.7</v>
      </c>
      <c r="I290" s="83">
        <v>1109.8</v>
      </c>
      <c r="J290" s="84">
        <v>2670.2</v>
      </c>
    </row>
    <row r="291" spans="1:10" x14ac:dyDescent="0.2">
      <c r="A291" s="68"/>
      <c r="B291" s="79"/>
      <c r="C291" s="79"/>
      <c r="D291" s="79"/>
      <c r="E291" s="79"/>
      <c r="F291" s="79"/>
      <c r="G291" s="79"/>
      <c r="H291" s="79"/>
      <c r="I291" s="79"/>
      <c r="J291" s="80"/>
    </row>
    <row r="292" spans="1:10" x14ac:dyDescent="0.2">
      <c r="A292" s="68" t="s">
        <v>500</v>
      </c>
      <c r="B292" s="79"/>
      <c r="C292" s="79"/>
      <c r="D292" s="79"/>
      <c r="E292" s="79"/>
      <c r="F292" s="79"/>
      <c r="G292" s="79"/>
      <c r="H292" s="79"/>
      <c r="I292" s="79"/>
      <c r="J292" s="80"/>
    </row>
    <row r="293" spans="1:10" x14ac:dyDescent="0.2">
      <c r="A293" s="71" t="s">
        <v>256</v>
      </c>
      <c r="B293" s="83"/>
      <c r="C293" s="83"/>
      <c r="D293" s="83"/>
      <c r="E293" s="83"/>
      <c r="F293" s="83"/>
      <c r="G293" s="83"/>
      <c r="H293" s="83"/>
      <c r="I293" s="83"/>
      <c r="J293" s="84"/>
    </row>
    <row r="294" spans="1:10" x14ac:dyDescent="0.2">
      <c r="A294" s="72" t="s">
        <v>431</v>
      </c>
      <c r="B294" s="83">
        <v>181879.3</v>
      </c>
      <c r="C294" s="83">
        <v>32399</v>
      </c>
      <c r="D294" s="83">
        <v>27239</v>
      </c>
      <c r="E294" s="83">
        <v>149480.29999999999</v>
      </c>
      <c r="F294" s="83">
        <v>11848.3</v>
      </c>
      <c r="G294" s="83">
        <v>20386.8</v>
      </c>
      <c r="H294" s="83">
        <v>61491.7</v>
      </c>
      <c r="I294" s="83">
        <v>11011.4</v>
      </c>
      <c r="J294" s="84">
        <v>35364.5</v>
      </c>
    </row>
    <row r="295" spans="1:10" x14ac:dyDescent="0.2">
      <c r="A295" s="71" t="s">
        <v>276</v>
      </c>
      <c r="B295" s="83"/>
      <c r="C295" s="81"/>
      <c r="D295" s="81"/>
      <c r="E295" s="81"/>
      <c r="F295" s="81"/>
      <c r="G295" s="81"/>
      <c r="H295" s="81"/>
      <c r="I295" s="81"/>
      <c r="J295" s="82"/>
    </row>
    <row r="296" spans="1:10" x14ac:dyDescent="0.2">
      <c r="A296" s="72" t="s">
        <v>432</v>
      </c>
      <c r="B296" s="83">
        <v>24853.599999999999</v>
      </c>
      <c r="C296" s="83">
        <v>7220.1</v>
      </c>
      <c r="D296" s="83">
        <v>7220.1</v>
      </c>
      <c r="E296" s="83">
        <v>17633.5</v>
      </c>
      <c r="F296" s="83">
        <v>1012.1</v>
      </c>
      <c r="G296" s="83">
        <v>2921.5</v>
      </c>
      <c r="H296" s="83">
        <v>6568.6</v>
      </c>
      <c r="I296" s="83">
        <v>1213.3</v>
      </c>
      <c r="J296" s="84">
        <v>4812.5</v>
      </c>
    </row>
    <row r="297" spans="1:10" x14ac:dyDescent="0.2">
      <c r="A297" s="72" t="s">
        <v>433</v>
      </c>
      <c r="B297" s="83">
        <v>42355.8</v>
      </c>
      <c r="C297" s="83">
        <v>16694.900000000001</v>
      </c>
      <c r="D297" s="83">
        <v>16694.900000000001</v>
      </c>
      <c r="E297" s="83">
        <v>25660.9</v>
      </c>
      <c r="F297" s="83">
        <v>1134.0999999999999</v>
      </c>
      <c r="G297" s="83">
        <v>3696.5</v>
      </c>
      <c r="H297" s="83">
        <v>12016.8</v>
      </c>
      <c r="I297" s="83">
        <v>2338.4</v>
      </c>
      <c r="J297" s="84">
        <v>5150.3</v>
      </c>
    </row>
    <row r="298" spans="1:10" x14ac:dyDescent="0.2">
      <c r="A298" s="71" t="s">
        <v>231</v>
      </c>
      <c r="B298" s="83">
        <v>144903</v>
      </c>
      <c r="C298" s="83">
        <v>23026</v>
      </c>
      <c r="D298" s="83">
        <v>21566</v>
      </c>
      <c r="E298" s="83">
        <v>121877</v>
      </c>
      <c r="F298" s="83">
        <v>6336.4</v>
      </c>
      <c r="G298" s="83">
        <v>21698.400000000001</v>
      </c>
      <c r="H298" s="83">
        <v>52938.5</v>
      </c>
      <c r="I298" s="83">
        <v>10226.5</v>
      </c>
      <c r="J298" s="84">
        <v>21192.6</v>
      </c>
    </row>
    <row r="299" spans="1:10" x14ac:dyDescent="0.2">
      <c r="A299" s="72" t="s">
        <v>434</v>
      </c>
      <c r="B299" s="83">
        <v>14379.8</v>
      </c>
      <c r="C299" s="83">
        <v>3443.9</v>
      </c>
      <c r="D299" s="83">
        <v>3443.9</v>
      </c>
      <c r="E299" s="83">
        <v>10935.8</v>
      </c>
      <c r="F299" s="83">
        <v>406.5</v>
      </c>
      <c r="G299" s="83">
        <v>1651.9</v>
      </c>
      <c r="H299" s="83">
        <v>4333.8999999999996</v>
      </c>
      <c r="I299" s="83">
        <v>873</v>
      </c>
      <c r="J299" s="84">
        <v>1892.9</v>
      </c>
    </row>
    <row r="300" spans="1:10" x14ac:dyDescent="0.2">
      <c r="A300" s="72" t="s">
        <v>435</v>
      </c>
      <c r="B300" s="83">
        <v>10210.4</v>
      </c>
      <c r="C300" s="83">
        <v>590.9</v>
      </c>
      <c r="D300" s="83">
        <v>590.9</v>
      </c>
      <c r="E300" s="83">
        <v>9619.5</v>
      </c>
      <c r="F300" s="83">
        <v>590.70000000000005</v>
      </c>
      <c r="G300" s="83">
        <v>1774.1</v>
      </c>
      <c r="H300" s="83">
        <v>4371.8999999999996</v>
      </c>
      <c r="I300" s="83">
        <v>853</v>
      </c>
      <c r="J300" s="84">
        <v>1419.1</v>
      </c>
    </row>
    <row r="301" spans="1:10" x14ac:dyDescent="0.2">
      <c r="A301" s="72" t="s">
        <v>436</v>
      </c>
      <c r="B301" s="83">
        <v>26577</v>
      </c>
      <c r="C301" s="83">
        <v>3024.9</v>
      </c>
      <c r="D301" s="83">
        <v>1764.9</v>
      </c>
      <c r="E301" s="83">
        <v>23552.1</v>
      </c>
      <c r="F301" s="83">
        <v>1508.5</v>
      </c>
      <c r="G301" s="83">
        <v>3454.5</v>
      </c>
      <c r="H301" s="83">
        <v>9958</v>
      </c>
      <c r="I301" s="83">
        <v>1883.4</v>
      </c>
      <c r="J301" s="84">
        <v>5235.8</v>
      </c>
    </row>
    <row r="302" spans="1:10" x14ac:dyDescent="0.2">
      <c r="A302" s="72" t="s">
        <v>437</v>
      </c>
      <c r="B302" s="83">
        <v>26010</v>
      </c>
      <c r="C302" s="83">
        <v>7720.8</v>
      </c>
      <c r="D302" s="83">
        <v>7720.8</v>
      </c>
      <c r="E302" s="83">
        <v>18289.2</v>
      </c>
      <c r="F302" s="83">
        <v>1199.3</v>
      </c>
      <c r="G302" s="83">
        <v>3888</v>
      </c>
      <c r="H302" s="83">
        <v>7790.4</v>
      </c>
      <c r="I302" s="83">
        <v>1481</v>
      </c>
      <c r="J302" s="84">
        <v>2702.9</v>
      </c>
    </row>
    <row r="303" spans="1:10" x14ac:dyDescent="0.2">
      <c r="A303" s="72" t="s">
        <v>438</v>
      </c>
      <c r="B303" s="83">
        <v>8902.9</v>
      </c>
      <c r="C303" s="83">
        <v>1204.8</v>
      </c>
      <c r="D303" s="83">
        <v>1204.8</v>
      </c>
      <c r="E303" s="83">
        <v>7698.2</v>
      </c>
      <c r="F303" s="83">
        <v>108.3</v>
      </c>
      <c r="G303" s="83">
        <v>1575.1</v>
      </c>
      <c r="H303" s="83">
        <v>3421.7</v>
      </c>
      <c r="I303" s="83">
        <v>631.1</v>
      </c>
      <c r="J303" s="84">
        <v>1135.2</v>
      </c>
    </row>
    <row r="304" spans="1:10" x14ac:dyDescent="0.2">
      <c r="A304" s="72" t="s">
        <v>431</v>
      </c>
      <c r="B304" s="83">
        <v>28350</v>
      </c>
      <c r="C304" s="83">
        <v>3917</v>
      </c>
      <c r="D304" s="83">
        <v>3917</v>
      </c>
      <c r="E304" s="83">
        <v>24433</v>
      </c>
      <c r="F304" s="83">
        <v>1509.5</v>
      </c>
      <c r="G304" s="83">
        <v>4560.5</v>
      </c>
      <c r="H304" s="83">
        <v>10408</v>
      </c>
      <c r="I304" s="83">
        <v>2098</v>
      </c>
      <c r="J304" s="84">
        <v>4722.2</v>
      </c>
    </row>
    <row r="305" spans="1:10" x14ac:dyDescent="0.2">
      <c r="A305" s="72" t="s">
        <v>439</v>
      </c>
      <c r="B305" s="83">
        <v>13286</v>
      </c>
      <c r="C305" s="83">
        <v>1533.4</v>
      </c>
      <c r="D305" s="83">
        <v>1533.4</v>
      </c>
      <c r="E305" s="83">
        <v>11752.5</v>
      </c>
      <c r="F305" s="83">
        <v>637</v>
      </c>
      <c r="G305" s="83">
        <v>2303.4</v>
      </c>
      <c r="H305" s="83">
        <v>5399.9</v>
      </c>
      <c r="I305" s="83">
        <v>1042.4000000000001</v>
      </c>
      <c r="J305" s="84">
        <v>1361.2</v>
      </c>
    </row>
    <row r="306" spans="1:10" x14ac:dyDescent="0.2">
      <c r="A306" s="72" t="s">
        <v>440</v>
      </c>
      <c r="B306" s="83">
        <v>17187</v>
      </c>
      <c r="C306" s="83">
        <v>1590.3</v>
      </c>
      <c r="D306" s="83">
        <v>1390.3</v>
      </c>
      <c r="E306" s="83">
        <v>15596.7</v>
      </c>
      <c r="F306" s="83">
        <v>376.6</v>
      </c>
      <c r="G306" s="83">
        <v>2490.9</v>
      </c>
      <c r="H306" s="83">
        <v>7254.8</v>
      </c>
      <c r="I306" s="83">
        <v>1364.6</v>
      </c>
      <c r="J306" s="84">
        <v>2723.3</v>
      </c>
    </row>
    <row r="307" spans="1:10" x14ac:dyDescent="0.2">
      <c r="A307" s="68"/>
      <c r="B307" s="79"/>
      <c r="C307" s="79"/>
      <c r="D307" s="79"/>
      <c r="E307" s="79"/>
      <c r="F307" s="79"/>
      <c r="G307" s="79"/>
      <c r="H307" s="79"/>
      <c r="I307" s="79"/>
      <c r="J307" s="80"/>
    </row>
    <row r="308" spans="1:10" x14ac:dyDescent="0.2">
      <c r="A308" s="68" t="s">
        <v>441</v>
      </c>
      <c r="B308" s="79"/>
      <c r="C308" s="79"/>
      <c r="D308" s="79"/>
      <c r="E308" s="79"/>
      <c r="F308" s="79"/>
      <c r="G308" s="79"/>
      <c r="H308" s="79"/>
      <c r="I308" s="79"/>
      <c r="J308" s="80"/>
    </row>
    <row r="309" spans="1:10" x14ac:dyDescent="0.2">
      <c r="A309" s="71" t="s">
        <v>256</v>
      </c>
      <c r="B309" s="83"/>
      <c r="C309" s="83"/>
      <c r="D309" s="83"/>
      <c r="E309" s="83"/>
      <c r="F309" s="83"/>
      <c r="G309" s="83"/>
      <c r="H309" s="83"/>
      <c r="I309" s="83"/>
      <c r="J309" s="84"/>
    </row>
    <row r="310" spans="1:10" x14ac:dyDescent="0.2">
      <c r="A310" s="72" t="s">
        <v>442</v>
      </c>
      <c r="B310" s="83">
        <v>52058.1</v>
      </c>
      <c r="C310" s="83">
        <v>11617.2</v>
      </c>
      <c r="D310" s="83">
        <v>10015.200000000001</v>
      </c>
      <c r="E310" s="83">
        <v>40440.9</v>
      </c>
      <c r="F310" s="83">
        <v>1167</v>
      </c>
      <c r="G310" s="83">
        <v>5628.7</v>
      </c>
      <c r="H310" s="83">
        <v>20664.599999999999</v>
      </c>
      <c r="I310" s="83">
        <v>3861</v>
      </c>
      <c r="J310" s="84">
        <v>6655.1</v>
      </c>
    </row>
    <row r="311" spans="1:10" x14ac:dyDescent="0.2">
      <c r="A311" s="71" t="s">
        <v>247</v>
      </c>
      <c r="B311" s="83"/>
      <c r="C311" s="81"/>
      <c r="D311" s="81"/>
      <c r="E311" s="81"/>
      <c r="F311" s="81"/>
      <c r="G311" s="81"/>
      <c r="H311" s="81"/>
      <c r="I311" s="81"/>
      <c r="J311" s="82"/>
    </row>
    <row r="312" spans="1:10" x14ac:dyDescent="0.2">
      <c r="A312" s="72" t="s">
        <v>443</v>
      </c>
      <c r="B312" s="83">
        <v>49458.1</v>
      </c>
      <c r="C312" s="83">
        <v>1036</v>
      </c>
      <c r="D312" s="83">
        <v>1036</v>
      </c>
      <c r="E312" s="83">
        <v>48422.1</v>
      </c>
      <c r="F312" s="83">
        <v>1408.9</v>
      </c>
      <c r="G312" s="83">
        <v>9328.1</v>
      </c>
      <c r="H312" s="83">
        <v>23655.599999999999</v>
      </c>
      <c r="I312" s="83">
        <v>4930.1000000000004</v>
      </c>
      <c r="J312" s="84">
        <v>6303.1</v>
      </c>
    </row>
    <row r="313" spans="1:10" x14ac:dyDescent="0.2">
      <c r="A313" s="71" t="s">
        <v>231</v>
      </c>
      <c r="B313" s="83"/>
      <c r="C313" s="81"/>
      <c r="D313" s="81"/>
      <c r="E313" s="81"/>
      <c r="F313" s="81"/>
      <c r="G313" s="81"/>
      <c r="H313" s="81"/>
      <c r="I313" s="81"/>
      <c r="J313" s="82"/>
    </row>
    <row r="314" spans="1:10" x14ac:dyDescent="0.2">
      <c r="A314" s="72" t="s">
        <v>444</v>
      </c>
      <c r="B314" s="83">
        <v>22541.5</v>
      </c>
      <c r="C314" s="83">
        <v>3495</v>
      </c>
      <c r="D314" s="83">
        <v>3495</v>
      </c>
      <c r="E314" s="83">
        <v>19046.5</v>
      </c>
      <c r="F314" s="83">
        <v>321.3</v>
      </c>
      <c r="G314" s="83">
        <v>4007.9</v>
      </c>
      <c r="H314" s="83">
        <v>8384.4</v>
      </c>
      <c r="I314" s="83">
        <v>1472.8</v>
      </c>
      <c r="J314" s="84">
        <v>3437.8</v>
      </c>
    </row>
    <row r="315" spans="1:10" x14ac:dyDescent="0.2">
      <c r="A315" s="72" t="s">
        <v>445</v>
      </c>
      <c r="B315" s="83">
        <v>12467.6</v>
      </c>
      <c r="C315" s="83">
        <v>1940.3</v>
      </c>
      <c r="D315" s="83">
        <v>1940.3</v>
      </c>
      <c r="E315" s="83">
        <v>10527.3</v>
      </c>
      <c r="F315" s="83">
        <v>212.1</v>
      </c>
      <c r="G315" s="83">
        <v>2909.9</v>
      </c>
      <c r="H315" s="83">
        <v>4265</v>
      </c>
      <c r="I315" s="83">
        <v>831.8</v>
      </c>
      <c r="J315" s="84">
        <v>1552.4</v>
      </c>
    </row>
    <row r="316" spans="1:10" x14ac:dyDescent="0.2">
      <c r="A316" s="72" t="s">
        <v>446</v>
      </c>
      <c r="B316" s="83">
        <v>19045.099999999999</v>
      </c>
      <c r="C316" s="83">
        <v>5332.2</v>
      </c>
      <c r="D316" s="83">
        <v>5332.2</v>
      </c>
      <c r="E316" s="83">
        <v>13712.9</v>
      </c>
      <c r="F316" s="83">
        <v>461.6</v>
      </c>
      <c r="G316" s="83">
        <v>2151.6999999999998</v>
      </c>
      <c r="H316" s="83">
        <v>5929.5</v>
      </c>
      <c r="I316" s="83">
        <v>1143.5</v>
      </c>
      <c r="J316" s="84">
        <v>2954</v>
      </c>
    </row>
    <row r="317" spans="1:10" x14ac:dyDescent="0.2">
      <c r="A317" s="72" t="s">
        <v>447</v>
      </c>
      <c r="B317" s="83">
        <v>10226.9</v>
      </c>
      <c r="C317" s="83">
        <v>1664</v>
      </c>
      <c r="D317" s="83">
        <v>1664</v>
      </c>
      <c r="E317" s="83">
        <v>8562.7999999999993</v>
      </c>
      <c r="F317" s="83">
        <v>14.6</v>
      </c>
      <c r="G317" s="83">
        <v>1768.2</v>
      </c>
      <c r="H317" s="83">
        <v>3892.4</v>
      </c>
      <c r="I317" s="83">
        <v>754.6</v>
      </c>
      <c r="J317" s="84">
        <v>1336.4</v>
      </c>
    </row>
    <row r="318" spans="1:10" x14ac:dyDescent="0.2">
      <c r="A318" s="179"/>
    </row>
    <row r="319" spans="1:10" x14ac:dyDescent="0.2">
      <c r="A319" s="67" t="s">
        <v>501</v>
      </c>
    </row>
  </sheetData>
  <sortState ref="A92:V105">
    <sortCondition ref="A92:A105"/>
  </sortState>
  <mergeCells count="18"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J236:J237"/>
    <mergeCell ref="A3:A6"/>
    <mergeCell ref="B3:B5"/>
    <mergeCell ref="C3:D3"/>
    <mergeCell ref="E3:J3"/>
    <mergeCell ref="C4:C5"/>
    <mergeCell ref="D4:D5"/>
    <mergeCell ref="E4:E5"/>
    <mergeCell ref="F4:J4"/>
    <mergeCell ref="B6:J6"/>
  </mergeCells>
  <phoneticPr fontId="7" type="noConversion"/>
  <hyperlinks>
    <hyperlink ref="K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7"/>
  <sheetViews>
    <sheetView workbookViewId="0">
      <selection activeCell="O2" sqref="O2"/>
    </sheetView>
  </sheetViews>
  <sheetFormatPr defaultRowHeight="12.75" x14ac:dyDescent="0.2"/>
  <cols>
    <col min="1" max="1" width="27.28515625" style="40" customWidth="1"/>
    <col min="2" max="203" width="9.140625" style="40"/>
    <col min="204" max="204" width="9" style="40" customWidth="1"/>
    <col min="205" max="205" width="44.85546875" style="40" customWidth="1"/>
    <col min="206" max="239" width="19.140625" style="40" customWidth="1"/>
    <col min="240" max="459" width="9.140625" style="40"/>
    <col min="460" max="460" width="9" style="40" customWidth="1"/>
    <col min="461" max="461" width="44.85546875" style="40" customWidth="1"/>
    <col min="462" max="495" width="19.140625" style="40" customWidth="1"/>
    <col min="496" max="715" width="9.140625" style="40"/>
    <col min="716" max="716" width="9" style="40" customWidth="1"/>
    <col min="717" max="717" width="44.85546875" style="40" customWidth="1"/>
    <col min="718" max="751" width="19.140625" style="40" customWidth="1"/>
    <col min="752" max="971" width="9.140625" style="40"/>
    <col min="972" max="972" width="9" style="40" customWidth="1"/>
    <col min="973" max="973" width="44.85546875" style="40" customWidth="1"/>
    <col min="974" max="1007" width="19.140625" style="40" customWidth="1"/>
    <col min="1008" max="1227" width="9.140625" style="40"/>
    <col min="1228" max="1228" width="9" style="40" customWidth="1"/>
    <col min="1229" max="1229" width="44.85546875" style="40" customWidth="1"/>
    <col min="1230" max="1263" width="19.140625" style="40" customWidth="1"/>
    <col min="1264" max="1483" width="9.140625" style="40"/>
    <col min="1484" max="1484" width="9" style="40" customWidth="1"/>
    <col min="1485" max="1485" width="44.85546875" style="40" customWidth="1"/>
    <col min="1486" max="1519" width="19.140625" style="40" customWidth="1"/>
    <col min="1520" max="1739" width="9.140625" style="40"/>
    <col min="1740" max="1740" width="9" style="40" customWidth="1"/>
    <col min="1741" max="1741" width="44.85546875" style="40" customWidth="1"/>
    <col min="1742" max="1775" width="19.140625" style="40" customWidth="1"/>
    <col min="1776" max="1995" width="9.140625" style="40"/>
    <col min="1996" max="1996" width="9" style="40" customWidth="1"/>
    <col min="1997" max="1997" width="44.85546875" style="40" customWidth="1"/>
    <col min="1998" max="2031" width="19.140625" style="40" customWidth="1"/>
    <col min="2032" max="2251" width="9.140625" style="40"/>
    <col min="2252" max="2252" width="9" style="40" customWidth="1"/>
    <col min="2253" max="2253" width="44.85546875" style="40" customWidth="1"/>
    <col min="2254" max="2287" width="19.140625" style="40" customWidth="1"/>
    <col min="2288" max="2507" width="9.140625" style="40"/>
    <col min="2508" max="2508" width="9" style="40" customWidth="1"/>
    <col min="2509" max="2509" width="44.85546875" style="40" customWidth="1"/>
    <col min="2510" max="2543" width="19.140625" style="40" customWidth="1"/>
    <col min="2544" max="2763" width="9.140625" style="40"/>
    <col min="2764" max="2764" width="9" style="40" customWidth="1"/>
    <col min="2765" max="2765" width="44.85546875" style="40" customWidth="1"/>
    <col min="2766" max="2799" width="19.140625" style="40" customWidth="1"/>
    <col min="2800" max="3019" width="9.140625" style="40"/>
    <col min="3020" max="3020" width="9" style="40" customWidth="1"/>
    <col min="3021" max="3021" width="44.85546875" style="40" customWidth="1"/>
    <col min="3022" max="3055" width="19.140625" style="40" customWidth="1"/>
    <col min="3056" max="3275" width="9.140625" style="40"/>
    <col min="3276" max="3276" width="9" style="40" customWidth="1"/>
    <col min="3277" max="3277" width="44.85546875" style="40" customWidth="1"/>
    <col min="3278" max="3311" width="19.140625" style="40" customWidth="1"/>
    <col min="3312" max="3531" width="9.140625" style="40"/>
    <col min="3532" max="3532" width="9" style="40" customWidth="1"/>
    <col min="3533" max="3533" width="44.85546875" style="40" customWidth="1"/>
    <col min="3534" max="3567" width="19.140625" style="40" customWidth="1"/>
    <col min="3568" max="3787" width="9.140625" style="40"/>
    <col min="3788" max="3788" width="9" style="40" customWidth="1"/>
    <col min="3789" max="3789" width="44.85546875" style="40" customWidth="1"/>
    <col min="3790" max="3823" width="19.140625" style="40" customWidth="1"/>
    <col min="3824" max="4043" width="9.140625" style="40"/>
    <col min="4044" max="4044" width="9" style="40" customWidth="1"/>
    <col min="4045" max="4045" width="44.85546875" style="40" customWidth="1"/>
    <col min="4046" max="4079" width="19.140625" style="40" customWidth="1"/>
    <col min="4080" max="4299" width="9.140625" style="40"/>
    <col min="4300" max="4300" width="9" style="40" customWidth="1"/>
    <col min="4301" max="4301" width="44.85546875" style="40" customWidth="1"/>
    <col min="4302" max="4335" width="19.140625" style="40" customWidth="1"/>
    <col min="4336" max="4555" width="9.140625" style="40"/>
    <col min="4556" max="4556" width="9" style="40" customWidth="1"/>
    <col min="4557" max="4557" width="44.85546875" style="40" customWidth="1"/>
    <col min="4558" max="4591" width="19.140625" style="40" customWidth="1"/>
    <col min="4592" max="4811" width="9.140625" style="40"/>
    <col min="4812" max="4812" width="9" style="40" customWidth="1"/>
    <col min="4813" max="4813" width="44.85546875" style="40" customWidth="1"/>
    <col min="4814" max="4847" width="19.140625" style="40" customWidth="1"/>
    <col min="4848" max="5067" width="9.140625" style="40"/>
    <col min="5068" max="5068" width="9" style="40" customWidth="1"/>
    <col min="5069" max="5069" width="44.85546875" style="40" customWidth="1"/>
    <col min="5070" max="5103" width="19.140625" style="40" customWidth="1"/>
    <col min="5104" max="5323" width="9.140625" style="40"/>
    <col min="5324" max="5324" width="9" style="40" customWidth="1"/>
    <col min="5325" max="5325" width="44.85546875" style="40" customWidth="1"/>
    <col min="5326" max="5359" width="19.140625" style="40" customWidth="1"/>
    <col min="5360" max="5579" width="9.140625" style="40"/>
    <col min="5580" max="5580" width="9" style="40" customWidth="1"/>
    <col min="5581" max="5581" width="44.85546875" style="40" customWidth="1"/>
    <col min="5582" max="5615" width="19.140625" style="40" customWidth="1"/>
    <col min="5616" max="5835" width="9.140625" style="40"/>
    <col min="5836" max="5836" width="9" style="40" customWidth="1"/>
    <col min="5837" max="5837" width="44.85546875" style="40" customWidth="1"/>
    <col min="5838" max="5871" width="19.140625" style="40" customWidth="1"/>
    <col min="5872" max="6091" width="9.140625" style="40"/>
    <col min="6092" max="6092" width="9" style="40" customWidth="1"/>
    <col min="6093" max="6093" width="44.85546875" style="40" customWidth="1"/>
    <col min="6094" max="6127" width="19.140625" style="40" customWidth="1"/>
    <col min="6128" max="6347" width="9.140625" style="40"/>
    <col min="6348" max="6348" width="9" style="40" customWidth="1"/>
    <col min="6349" max="6349" width="44.85546875" style="40" customWidth="1"/>
    <col min="6350" max="6383" width="19.140625" style="40" customWidth="1"/>
    <col min="6384" max="6603" width="9.140625" style="40"/>
    <col min="6604" max="6604" width="9" style="40" customWidth="1"/>
    <col min="6605" max="6605" width="44.85546875" style="40" customWidth="1"/>
    <col min="6606" max="6639" width="19.140625" style="40" customWidth="1"/>
    <col min="6640" max="6859" width="9.140625" style="40"/>
    <col min="6860" max="6860" width="9" style="40" customWidth="1"/>
    <col min="6861" max="6861" width="44.85546875" style="40" customWidth="1"/>
    <col min="6862" max="6895" width="19.140625" style="40" customWidth="1"/>
    <col min="6896" max="7115" width="9.140625" style="40"/>
    <col min="7116" max="7116" width="9" style="40" customWidth="1"/>
    <col min="7117" max="7117" width="44.85546875" style="40" customWidth="1"/>
    <col min="7118" max="7151" width="19.140625" style="40" customWidth="1"/>
    <col min="7152" max="7371" width="9.140625" style="40"/>
    <col min="7372" max="7372" width="9" style="40" customWidth="1"/>
    <col min="7373" max="7373" width="44.85546875" style="40" customWidth="1"/>
    <col min="7374" max="7407" width="19.140625" style="40" customWidth="1"/>
    <col min="7408" max="7627" width="9.140625" style="40"/>
    <col min="7628" max="7628" width="9" style="40" customWidth="1"/>
    <col min="7629" max="7629" width="44.85546875" style="40" customWidth="1"/>
    <col min="7630" max="7663" width="19.140625" style="40" customWidth="1"/>
    <col min="7664" max="7883" width="9.140625" style="40"/>
    <col min="7884" max="7884" width="9" style="40" customWidth="1"/>
    <col min="7885" max="7885" width="44.85546875" style="40" customWidth="1"/>
    <col min="7886" max="7919" width="19.140625" style="40" customWidth="1"/>
    <col min="7920" max="8139" width="9.140625" style="40"/>
    <col min="8140" max="8140" width="9" style="40" customWidth="1"/>
    <col min="8141" max="8141" width="44.85546875" style="40" customWidth="1"/>
    <col min="8142" max="8175" width="19.140625" style="40" customWidth="1"/>
    <col min="8176" max="8395" width="9.140625" style="40"/>
    <col min="8396" max="8396" width="9" style="40" customWidth="1"/>
    <col min="8397" max="8397" width="44.85546875" style="40" customWidth="1"/>
    <col min="8398" max="8431" width="19.140625" style="40" customWidth="1"/>
    <col min="8432" max="8651" width="9.140625" style="40"/>
    <col min="8652" max="8652" width="9" style="40" customWidth="1"/>
    <col min="8653" max="8653" width="44.85546875" style="40" customWidth="1"/>
    <col min="8654" max="8687" width="19.140625" style="40" customWidth="1"/>
    <col min="8688" max="8907" width="9.140625" style="40"/>
    <col min="8908" max="8908" width="9" style="40" customWidth="1"/>
    <col min="8909" max="8909" width="44.85546875" style="40" customWidth="1"/>
    <col min="8910" max="8943" width="19.140625" style="40" customWidth="1"/>
    <col min="8944" max="9163" width="9.140625" style="40"/>
    <col min="9164" max="9164" width="9" style="40" customWidth="1"/>
    <col min="9165" max="9165" width="44.85546875" style="40" customWidth="1"/>
    <col min="9166" max="9199" width="19.140625" style="40" customWidth="1"/>
    <col min="9200" max="9419" width="9.140625" style="40"/>
    <col min="9420" max="9420" width="9" style="40" customWidth="1"/>
    <col min="9421" max="9421" width="44.85546875" style="40" customWidth="1"/>
    <col min="9422" max="9455" width="19.140625" style="40" customWidth="1"/>
    <col min="9456" max="9675" width="9.140625" style="40"/>
    <col min="9676" max="9676" width="9" style="40" customWidth="1"/>
    <col min="9677" max="9677" width="44.85546875" style="40" customWidth="1"/>
    <col min="9678" max="9711" width="19.140625" style="40" customWidth="1"/>
    <col min="9712" max="9931" width="9.140625" style="40"/>
    <col min="9932" max="9932" width="9" style="40" customWidth="1"/>
    <col min="9933" max="9933" width="44.85546875" style="40" customWidth="1"/>
    <col min="9934" max="9967" width="19.140625" style="40" customWidth="1"/>
    <col min="9968" max="10187" width="9.140625" style="40"/>
    <col min="10188" max="10188" width="9" style="40" customWidth="1"/>
    <col min="10189" max="10189" width="44.85546875" style="40" customWidth="1"/>
    <col min="10190" max="10223" width="19.140625" style="40" customWidth="1"/>
    <col min="10224" max="10443" width="9.140625" style="40"/>
    <col min="10444" max="10444" width="9" style="40" customWidth="1"/>
    <col min="10445" max="10445" width="44.85546875" style="40" customWidth="1"/>
    <col min="10446" max="10479" width="19.140625" style="40" customWidth="1"/>
    <col min="10480" max="10699" width="9.140625" style="40"/>
    <col min="10700" max="10700" width="9" style="40" customWidth="1"/>
    <col min="10701" max="10701" width="44.85546875" style="40" customWidth="1"/>
    <col min="10702" max="10735" width="19.140625" style="40" customWidth="1"/>
    <col min="10736" max="10955" width="9.140625" style="40"/>
    <col min="10956" max="10956" width="9" style="40" customWidth="1"/>
    <col min="10957" max="10957" width="44.85546875" style="40" customWidth="1"/>
    <col min="10958" max="10991" width="19.140625" style="40" customWidth="1"/>
    <col min="10992" max="11211" width="9.140625" style="40"/>
    <col min="11212" max="11212" width="9" style="40" customWidth="1"/>
    <col min="11213" max="11213" width="44.85546875" style="40" customWidth="1"/>
    <col min="11214" max="11247" width="19.140625" style="40" customWidth="1"/>
    <col min="11248" max="11467" width="9.140625" style="40"/>
    <col min="11468" max="11468" width="9" style="40" customWidth="1"/>
    <col min="11469" max="11469" width="44.85546875" style="40" customWidth="1"/>
    <col min="11470" max="11503" width="19.140625" style="40" customWidth="1"/>
    <col min="11504" max="11723" width="9.140625" style="40"/>
    <col min="11724" max="11724" width="9" style="40" customWidth="1"/>
    <col min="11725" max="11725" width="44.85546875" style="40" customWidth="1"/>
    <col min="11726" max="11759" width="19.140625" style="40" customWidth="1"/>
    <col min="11760" max="11979" width="9.140625" style="40"/>
    <col min="11980" max="11980" width="9" style="40" customWidth="1"/>
    <col min="11981" max="11981" width="44.85546875" style="40" customWidth="1"/>
    <col min="11982" max="12015" width="19.140625" style="40" customWidth="1"/>
    <col min="12016" max="12235" width="9.140625" style="40"/>
    <col min="12236" max="12236" width="9" style="40" customWidth="1"/>
    <col min="12237" max="12237" width="44.85546875" style="40" customWidth="1"/>
    <col min="12238" max="12271" width="19.140625" style="40" customWidth="1"/>
    <col min="12272" max="12491" width="9.140625" style="40"/>
    <col min="12492" max="12492" width="9" style="40" customWidth="1"/>
    <col min="12493" max="12493" width="44.85546875" style="40" customWidth="1"/>
    <col min="12494" max="12527" width="19.140625" style="40" customWidth="1"/>
    <col min="12528" max="12747" width="9.140625" style="40"/>
    <col min="12748" max="12748" width="9" style="40" customWidth="1"/>
    <col min="12749" max="12749" width="44.85546875" style="40" customWidth="1"/>
    <col min="12750" max="12783" width="19.140625" style="40" customWidth="1"/>
    <col min="12784" max="13003" width="9.140625" style="40"/>
    <col min="13004" max="13004" width="9" style="40" customWidth="1"/>
    <col min="13005" max="13005" width="44.85546875" style="40" customWidth="1"/>
    <col min="13006" max="13039" width="19.140625" style="40" customWidth="1"/>
    <col min="13040" max="13259" width="9.140625" style="40"/>
    <col min="13260" max="13260" width="9" style="40" customWidth="1"/>
    <col min="13261" max="13261" width="44.85546875" style="40" customWidth="1"/>
    <col min="13262" max="13295" width="19.140625" style="40" customWidth="1"/>
    <col min="13296" max="13515" width="9.140625" style="40"/>
    <col min="13516" max="13516" width="9" style="40" customWidth="1"/>
    <col min="13517" max="13517" width="44.85546875" style="40" customWidth="1"/>
    <col min="13518" max="13551" width="19.140625" style="40" customWidth="1"/>
    <col min="13552" max="13771" width="9.140625" style="40"/>
    <col min="13772" max="13772" width="9" style="40" customWidth="1"/>
    <col min="13773" max="13773" width="44.85546875" style="40" customWidth="1"/>
    <col min="13774" max="13807" width="19.140625" style="40" customWidth="1"/>
    <col min="13808" max="14027" width="9.140625" style="40"/>
    <col min="14028" max="14028" width="9" style="40" customWidth="1"/>
    <col min="14029" max="14029" width="44.85546875" style="40" customWidth="1"/>
    <col min="14030" max="14063" width="19.140625" style="40" customWidth="1"/>
    <col min="14064" max="14283" width="9.140625" style="40"/>
    <col min="14284" max="14284" width="9" style="40" customWidth="1"/>
    <col min="14285" max="14285" width="44.85546875" style="40" customWidth="1"/>
    <col min="14286" max="14319" width="19.140625" style="40" customWidth="1"/>
    <col min="14320" max="14539" width="9.140625" style="40"/>
    <col min="14540" max="14540" width="9" style="40" customWidth="1"/>
    <col min="14541" max="14541" width="44.85546875" style="40" customWidth="1"/>
    <col min="14542" max="14575" width="19.140625" style="40" customWidth="1"/>
    <col min="14576" max="14795" width="9.140625" style="40"/>
    <col min="14796" max="14796" width="9" style="40" customWidth="1"/>
    <col min="14797" max="14797" width="44.85546875" style="40" customWidth="1"/>
    <col min="14798" max="14831" width="19.140625" style="40" customWidth="1"/>
    <col min="14832" max="15051" width="9.140625" style="40"/>
    <col min="15052" max="15052" width="9" style="40" customWidth="1"/>
    <col min="15053" max="15053" width="44.85546875" style="40" customWidth="1"/>
    <col min="15054" max="15087" width="19.140625" style="40" customWidth="1"/>
    <col min="15088" max="15307" width="9.140625" style="40"/>
    <col min="15308" max="15308" width="9" style="40" customWidth="1"/>
    <col min="15309" max="15309" width="44.85546875" style="40" customWidth="1"/>
    <col min="15310" max="15343" width="19.140625" style="40" customWidth="1"/>
    <col min="15344" max="15563" width="9.140625" style="40"/>
    <col min="15564" max="15564" width="9" style="40" customWidth="1"/>
    <col min="15565" max="15565" width="44.85546875" style="40" customWidth="1"/>
    <col min="15566" max="15599" width="19.140625" style="40" customWidth="1"/>
    <col min="15600" max="15819" width="9.140625" style="40"/>
    <col min="15820" max="15820" width="9" style="40" customWidth="1"/>
    <col min="15821" max="15821" width="44.85546875" style="40" customWidth="1"/>
    <col min="15822" max="15855" width="19.140625" style="40" customWidth="1"/>
    <col min="15856" max="16075" width="9.140625" style="40"/>
    <col min="16076" max="16076" width="9" style="40" customWidth="1"/>
    <col min="16077" max="16077" width="44.85546875" style="40" customWidth="1"/>
    <col min="16078" max="16111" width="19.140625" style="40" customWidth="1"/>
    <col min="16112" max="16384" width="9.140625" style="40"/>
  </cols>
  <sheetData>
    <row r="1" spans="1:15" ht="14.25" x14ac:dyDescent="0.2">
      <c r="A1" s="94" t="s">
        <v>502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5" ht="13.5" thickBot="1" x14ac:dyDescent="0.25">
      <c r="A2" s="89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18" t="s">
        <v>586</v>
      </c>
    </row>
    <row r="3" spans="1:15" ht="13.5" thickBot="1" x14ac:dyDescent="0.25">
      <c r="A3" s="168" t="s">
        <v>449</v>
      </c>
      <c r="B3" s="199" t="s">
        <v>118</v>
      </c>
      <c r="C3" s="199" t="s">
        <v>204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25"/>
    </row>
    <row r="4" spans="1:15" ht="51.75" thickBot="1" x14ac:dyDescent="0.25">
      <c r="A4" s="168"/>
      <c r="B4" s="199"/>
      <c r="C4" s="200" t="s">
        <v>453</v>
      </c>
      <c r="D4" s="200" t="s">
        <v>209</v>
      </c>
      <c r="E4" s="200" t="s">
        <v>210</v>
      </c>
      <c r="F4" s="200" t="s">
        <v>212</v>
      </c>
      <c r="G4" s="53" t="s">
        <v>475</v>
      </c>
      <c r="H4" s="53" t="s">
        <v>476</v>
      </c>
      <c r="I4" s="53" t="s">
        <v>214</v>
      </c>
      <c r="J4" s="53" t="s">
        <v>215</v>
      </c>
      <c r="K4" s="53" t="s">
        <v>473</v>
      </c>
      <c r="L4" s="200" t="s">
        <v>478</v>
      </c>
      <c r="M4" s="200" t="s">
        <v>479</v>
      </c>
      <c r="N4" s="64" t="s">
        <v>222</v>
      </c>
    </row>
    <row r="5" spans="1:15" ht="13.5" thickBot="1" x14ac:dyDescent="0.25">
      <c r="A5" s="168"/>
      <c r="B5" s="201" t="s">
        <v>20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190"/>
    </row>
    <row r="6" spans="1:15" x14ac:dyDescent="0.2">
      <c r="A6" s="198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3"/>
    </row>
    <row r="7" spans="1:15" ht="13.5" x14ac:dyDescent="0.2">
      <c r="A7" s="68" t="s">
        <v>167</v>
      </c>
      <c r="B7" s="79">
        <v>4702136.7</v>
      </c>
      <c r="C7" s="79">
        <v>189987.5</v>
      </c>
      <c r="D7" s="79">
        <v>356715.6</v>
      </c>
      <c r="E7" s="79">
        <v>71923.199999999997</v>
      </c>
      <c r="F7" s="79">
        <v>503096</v>
      </c>
      <c r="G7" s="79">
        <v>75373.2</v>
      </c>
      <c r="H7" s="79">
        <v>57363.8</v>
      </c>
      <c r="I7" s="79">
        <v>1855400.4</v>
      </c>
      <c r="J7" s="79">
        <v>834687.1</v>
      </c>
      <c r="K7" s="79">
        <v>77602.100000000006</v>
      </c>
      <c r="L7" s="79">
        <v>302159.09999999998</v>
      </c>
      <c r="M7" s="79">
        <v>153945.79999999999</v>
      </c>
      <c r="N7" s="80">
        <v>87997.1</v>
      </c>
    </row>
    <row r="8" spans="1:15" x14ac:dyDescent="0.2">
      <c r="A8" s="6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80"/>
    </row>
    <row r="9" spans="1:15" x14ac:dyDescent="0.2">
      <c r="A9" s="68" t="s">
        <v>450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80"/>
    </row>
    <row r="10" spans="1:15" x14ac:dyDescent="0.2">
      <c r="A10" s="71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5" x14ac:dyDescent="0.2">
      <c r="A11" s="71" t="s">
        <v>226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/>
    </row>
    <row r="12" spans="1:15" x14ac:dyDescent="0.2">
      <c r="A12" s="68" t="s">
        <v>451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80"/>
    </row>
    <row r="13" spans="1:15" x14ac:dyDescent="0.2">
      <c r="A13" s="71" t="s">
        <v>228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4"/>
    </row>
    <row r="14" spans="1:15" x14ac:dyDescent="0.2">
      <c r="A14" s="72" t="s">
        <v>229</v>
      </c>
      <c r="B14" s="83">
        <v>49846.3</v>
      </c>
      <c r="C14" s="83">
        <v>8.6</v>
      </c>
      <c r="D14" s="83">
        <v>2574.6</v>
      </c>
      <c r="E14" s="83">
        <v>3322.1</v>
      </c>
      <c r="F14" s="83">
        <v>4029.8</v>
      </c>
      <c r="G14" s="83">
        <v>310.3</v>
      </c>
      <c r="H14" s="83">
        <v>834.7</v>
      </c>
      <c r="I14" s="83">
        <v>17358.7</v>
      </c>
      <c r="J14" s="83">
        <v>10261.5</v>
      </c>
      <c r="K14" s="83">
        <v>3914.9</v>
      </c>
      <c r="L14" s="83">
        <v>2602.4</v>
      </c>
      <c r="M14" s="83">
        <v>1133.3</v>
      </c>
      <c r="N14" s="84">
        <v>1620.1</v>
      </c>
    </row>
    <row r="15" spans="1:15" x14ac:dyDescent="0.2">
      <c r="A15" s="72" t="s">
        <v>230</v>
      </c>
      <c r="B15" s="83">
        <v>14314</v>
      </c>
      <c r="C15" s="83">
        <v>1.6</v>
      </c>
      <c r="D15" s="83">
        <v>754.9</v>
      </c>
      <c r="E15" s="83">
        <v>490.9</v>
      </c>
      <c r="F15" s="83">
        <v>1836</v>
      </c>
      <c r="G15" s="83">
        <v>83.5</v>
      </c>
      <c r="H15" s="83">
        <v>199.9</v>
      </c>
      <c r="I15" s="83">
        <v>6166.4</v>
      </c>
      <c r="J15" s="83">
        <v>2706.3</v>
      </c>
      <c r="K15" s="83">
        <v>273.8</v>
      </c>
      <c r="L15" s="83">
        <v>818.1</v>
      </c>
      <c r="M15" s="83">
        <v>654.79999999999995</v>
      </c>
      <c r="N15" s="84">
        <v>41.6</v>
      </c>
    </row>
    <row r="16" spans="1:15" x14ac:dyDescent="0.2">
      <c r="A16" s="71" t="s">
        <v>231</v>
      </c>
      <c r="B16" s="83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2"/>
    </row>
    <row r="17" spans="1:14" x14ac:dyDescent="0.2">
      <c r="A17" s="72" t="s">
        <v>197</v>
      </c>
      <c r="B17" s="83">
        <v>34278</v>
      </c>
      <c r="C17" s="83">
        <v>1294.9000000000001</v>
      </c>
      <c r="D17" s="83">
        <v>4209.3999999999996</v>
      </c>
      <c r="E17" s="83">
        <v>179.2</v>
      </c>
      <c r="F17" s="83">
        <v>3231.5</v>
      </c>
      <c r="G17" s="83">
        <v>146.6</v>
      </c>
      <c r="H17" s="83">
        <v>421.4</v>
      </c>
      <c r="I17" s="83">
        <v>14655.1</v>
      </c>
      <c r="J17" s="83">
        <v>6931.1</v>
      </c>
      <c r="K17" s="83">
        <v>554</v>
      </c>
      <c r="L17" s="83">
        <v>862.6</v>
      </c>
      <c r="M17" s="83">
        <v>1359.3</v>
      </c>
      <c r="N17" s="84">
        <v>33.4</v>
      </c>
    </row>
    <row r="18" spans="1:14" x14ac:dyDescent="0.2">
      <c r="A18" s="72" t="s">
        <v>232</v>
      </c>
      <c r="B18" s="83">
        <v>20017.400000000001</v>
      </c>
      <c r="C18" s="83">
        <v>1476.2</v>
      </c>
      <c r="D18" s="83">
        <v>755.5</v>
      </c>
      <c r="E18" s="83">
        <v>112.4</v>
      </c>
      <c r="F18" s="83">
        <v>1889.4</v>
      </c>
      <c r="G18" s="83">
        <v>2957.2</v>
      </c>
      <c r="H18" s="83">
        <v>258</v>
      </c>
      <c r="I18" s="83">
        <v>7144.7</v>
      </c>
      <c r="J18" s="83">
        <v>3337.2</v>
      </c>
      <c r="K18" s="83">
        <v>351.2</v>
      </c>
      <c r="L18" s="83">
        <v>563.79999999999995</v>
      </c>
      <c r="M18" s="83">
        <v>694.3</v>
      </c>
      <c r="N18" s="84">
        <v>2.5</v>
      </c>
    </row>
    <row r="19" spans="1:14" x14ac:dyDescent="0.2">
      <c r="A19" s="72" t="s">
        <v>233</v>
      </c>
      <c r="B19" s="83">
        <v>18644.400000000001</v>
      </c>
      <c r="C19" s="83">
        <v>2234.8000000000002</v>
      </c>
      <c r="D19" s="83">
        <v>1756.4</v>
      </c>
      <c r="E19" s="83">
        <v>1135.5</v>
      </c>
      <c r="F19" s="83">
        <v>2001.5</v>
      </c>
      <c r="G19" s="83">
        <v>95.9</v>
      </c>
      <c r="H19" s="83">
        <v>29.2</v>
      </c>
      <c r="I19" s="83">
        <v>5126.5</v>
      </c>
      <c r="J19" s="83">
        <v>2786.1</v>
      </c>
      <c r="K19" s="83">
        <v>203.8</v>
      </c>
      <c r="L19" s="83">
        <v>336.6</v>
      </c>
      <c r="M19" s="83">
        <v>1060.2</v>
      </c>
      <c r="N19" s="84">
        <v>48.9</v>
      </c>
    </row>
    <row r="20" spans="1:14" x14ac:dyDescent="0.2">
      <c r="A20" s="72" t="s">
        <v>234</v>
      </c>
      <c r="B20" s="83">
        <v>12383.4</v>
      </c>
      <c r="C20" s="83">
        <v>596.5</v>
      </c>
      <c r="D20" s="83">
        <v>558.1</v>
      </c>
      <c r="E20" s="83">
        <v>161.69999999999999</v>
      </c>
      <c r="F20" s="83">
        <v>1860.3</v>
      </c>
      <c r="G20" s="83">
        <v>1088.0999999999999</v>
      </c>
      <c r="H20" s="83">
        <v>43.2</v>
      </c>
      <c r="I20" s="83">
        <v>3772.8</v>
      </c>
      <c r="J20" s="83">
        <v>2370</v>
      </c>
      <c r="K20" s="83">
        <v>215.1</v>
      </c>
      <c r="L20" s="83">
        <v>436.3</v>
      </c>
      <c r="M20" s="83">
        <v>1060.5999999999999</v>
      </c>
      <c r="N20" s="84">
        <v>1.3</v>
      </c>
    </row>
    <row r="21" spans="1:14" x14ac:dyDescent="0.2">
      <c r="A21" s="72" t="s">
        <v>235</v>
      </c>
      <c r="B21" s="83">
        <v>13848.3</v>
      </c>
      <c r="C21" s="83">
        <v>1183.5</v>
      </c>
      <c r="D21" s="83">
        <v>938.2</v>
      </c>
      <c r="E21" s="83">
        <v>218.2</v>
      </c>
      <c r="F21" s="83">
        <v>1908</v>
      </c>
      <c r="G21" s="83">
        <v>110.5</v>
      </c>
      <c r="H21" s="83">
        <v>114.4</v>
      </c>
      <c r="I21" s="83">
        <v>5229.8999999999996</v>
      </c>
      <c r="J21" s="83">
        <v>2240.6</v>
      </c>
      <c r="K21" s="83">
        <v>229.9</v>
      </c>
      <c r="L21" s="83">
        <v>354.6</v>
      </c>
      <c r="M21" s="83">
        <v>521.20000000000005</v>
      </c>
      <c r="N21" s="84">
        <v>19.2</v>
      </c>
    </row>
    <row r="22" spans="1:14" x14ac:dyDescent="0.2">
      <c r="A22" s="72" t="s">
        <v>236</v>
      </c>
      <c r="B22" s="83">
        <v>14629.9</v>
      </c>
      <c r="C22" s="83">
        <v>1173.5999999999999</v>
      </c>
      <c r="D22" s="83">
        <v>166.4</v>
      </c>
      <c r="E22" s="83">
        <v>137.5</v>
      </c>
      <c r="F22" s="83">
        <v>1720.1</v>
      </c>
      <c r="G22" s="83">
        <v>132.1</v>
      </c>
      <c r="H22" s="83">
        <v>63</v>
      </c>
      <c r="I22" s="83">
        <v>4988.1000000000004</v>
      </c>
      <c r="J22" s="83">
        <v>2229</v>
      </c>
      <c r="K22" s="83">
        <v>245.5</v>
      </c>
      <c r="L22" s="83">
        <v>358.2</v>
      </c>
      <c r="M22" s="83">
        <v>584.20000000000005</v>
      </c>
      <c r="N22" s="84">
        <v>2465.1999999999998</v>
      </c>
    </row>
    <row r="23" spans="1:14" x14ac:dyDescent="0.2">
      <c r="A23" s="72" t="s">
        <v>237</v>
      </c>
      <c r="B23" s="83">
        <v>17288.2</v>
      </c>
      <c r="C23" s="83">
        <v>2175.6999999999998</v>
      </c>
      <c r="D23" s="83">
        <v>738.4</v>
      </c>
      <c r="E23" s="83">
        <v>145.4</v>
      </c>
      <c r="F23" s="83">
        <v>1895.9</v>
      </c>
      <c r="G23" s="83">
        <v>218.2</v>
      </c>
      <c r="H23" s="83">
        <v>73.5</v>
      </c>
      <c r="I23" s="83">
        <v>7994.2</v>
      </c>
      <c r="J23" s="83">
        <v>2532.1</v>
      </c>
      <c r="K23" s="83">
        <v>124.5</v>
      </c>
      <c r="L23" s="83">
        <v>684.9</v>
      </c>
      <c r="M23" s="83">
        <v>541.70000000000005</v>
      </c>
      <c r="N23" s="84">
        <v>99.4</v>
      </c>
    </row>
    <row r="24" spans="1:14" x14ac:dyDescent="0.2">
      <c r="A24" s="72" t="s">
        <v>229</v>
      </c>
      <c r="B24" s="83">
        <v>28165.4</v>
      </c>
      <c r="C24" s="83">
        <v>472.9</v>
      </c>
      <c r="D24" s="83">
        <v>1399.8</v>
      </c>
      <c r="E24" s="83">
        <v>228.3</v>
      </c>
      <c r="F24" s="83">
        <v>2507.5</v>
      </c>
      <c r="G24" s="83">
        <v>1038.0999999999999</v>
      </c>
      <c r="H24" s="83">
        <v>23.4</v>
      </c>
      <c r="I24" s="83">
        <v>13268</v>
      </c>
      <c r="J24" s="83">
        <v>5748.5</v>
      </c>
      <c r="K24" s="83">
        <v>512.4</v>
      </c>
      <c r="L24" s="83">
        <v>718.4</v>
      </c>
      <c r="M24" s="83">
        <v>766.7</v>
      </c>
      <c r="N24" s="84">
        <v>35.299999999999997</v>
      </c>
    </row>
    <row r="25" spans="1:14" x14ac:dyDescent="0.2">
      <c r="A25" s="72" t="s">
        <v>238</v>
      </c>
      <c r="B25" s="83">
        <v>22042.9</v>
      </c>
      <c r="C25" s="83">
        <v>247.4</v>
      </c>
      <c r="D25" s="83">
        <v>821.1</v>
      </c>
      <c r="E25" s="83">
        <v>18.600000000000001</v>
      </c>
      <c r="F25" s="83">
        <v>2401.4</v>
      </c>
      <c r="G25" s="83">
        <v>179.5</v>
      </c>
      <c r="H25" s="83">
        <v>289.89999999999998</v>
      </c>
      <c r="I25" s="83">
        <v>10780.3</v>
      </c>
      <c r="J25" s="83">
        <v>4039.7</v>
      </c>
      <c r="K25" s="83">
        <v>1840.1</v>
      </c>
      <c r="L25" s="83">
        <v>435.8</v>
      </c>
      <c r="M25" s="83">
        <v>411.7</v>
      </c>
      <c r="N25" s="84">
        <v>169</v>
      </c>
    </row>
    <row r="26" spans="1:14" x14ac:dyDescent="0.2">
      <c r="A26" s="72" t="s">
        <v>239</v>
      </c>
      <c r="B26" s="83">
        <v>9403.6</v>
      </c>
      <c r="C26" s="83">
        <v>318.8</v>
      </c>
      <c r="D26" s="83">
        <v>285.3</v>
      </c>
      <c r="E26" s="83">
        <v>70.2</v>
      </c>
      <c r="F26" s="83">
        <v>1197.4000000000001</v>
      </c>
      <c r="G26" s="83">
        <v>224.6</v>
      </c>
      <c r="H26" s="83">
        <v>45.9</v>
      </c>
      <c r="I26" s="83">
        <v>4797.2</v>
      </c>
      <c r="J26" s="83">
        <v>1382.1</v>
      </c>
      <c r="K26" s="83">
        <v>310.60000000000002</v>
      </c>
      <c r="L26" s="83">
        <v>255.3</v>
      </c>
      <c r="M26" s="83">
        <v>359.3</v>
      </c>
      <c r="N26" s="84">
        <v>30.8</v>
      </c>
    </row>
    <row r="27" spans="1:14" x14ac:dyDescent="0.2">
      <c r="A27" s="72" t="s">
        <v>240</v>
      </c>
      <c r="B27" s="83">
        <v>7815.5</v>
      </c>
      <c r="C27" s="83">
        <v>1970.3</v>
      </c>
      <c r="D27" s="83">
        <v>145.1</v>
      </c>
      <c r="E27" s="83">
        <v>24</v>
      </c>
      <c r="F27" s="83">
        <v>1064.5999999999999</v>
      </c>
      <c r="G27" s="83">
        <v>111.7</v>
      </c>
      <c r="H27" s="83">
        <v>104.8</v>
      </c>
      <c r="I27" s="83">
        <v>2505.9</v>
      </c>
      <c r="J27" s="83">
        <v>1329.9</v>
      </c>
      <c r="K27" s="83">
        <v>123.7</v>
      </c>
      <c r="L27" s="83">
        <v>94.8</v>
      </c>
      <c r="M27" s="83">
        <v>310.2</v>
      </c>
      <c r="N27" s="84">
        <v>10.3</v>
      </c>
    </row>
    <row r="28" spans="1:14" x14ac:dyDescent="0.2">
      <c r="A28" s="72" t="s">
        <v>241</v>
      </c>
      <c r="B28" s="83">
        <v>9264.7999999999993</v>
      </c>
      <c r="C28" s="83">
        <v>1762.7</v>
      </c>
      <c r="D28" s="83">
        <v>184.3</v>
      </c>
      <c r="E28" s="83">
        <v>11.9</v>
      </c>
      <c r="F28" s="83">
        <v>1029.7</v>
      </c>
      <c r="G28" s="83">
        <v>117.4</v>
      </c>
      <c r="H28" s="83">
        <v>51.3</v>
      </c>
      <c r="I28" s="83">
        <v>3128.4</v>
      </c>
      <c r="J28" s="83">
        <v>1967.3</v>
      </c>
      <c r="K28" s="83">
        <v>192.6</v>
      </c>
      <c r="L28" s="83">
        <v>521.29999999999995</v>
      </c>
      <c r="M28" s="83">
        <v>260.3</v>
      </c>
      <c r="N28" s="84">
        <v>7.6</v>
      </c>
    </row>
    <row r="29" spans="1:14" x14ac:dyDescent="0.2">
      <c r="A29" s="72" t="s">
        <v>242</v>
      </c>
      <c r="B29" s="83">
        <v>7458.3</v>
      </c>
      <c r="C29" s="83">
        <v>677.8</v>
      </c>
      <c r="D29" s="83">
        <v>310.89999999999998</v>
      </c>
      <c r="E29" s="83">
        <v>75.7</v>
      </c>
      <c r="F29" s="83">
        <v>1262.9000000000001</v>
      </c>
      <c r="G29" s="83">
        <v>134.30000000000001</v>
      </c>
      <c r="H29" s="83">
        <v>89.2</v>
      </c>
      <c r="I29" s="83">
        <v>2411.6</v>
      </c>
      <c r="J29" s="83">
        <v>1317.7</v>
      </c>
      <c r="K29" s="83">
        <v>135.80000000000001</v>
      </c>
      <c r="L29" s="83">
        <v>199.2</v>
      </c>
      <c r="M29" s="83">
        <v>682.3</v>
      </c>
      <c r="N29" s="84">
        <v>8.8000000000000007</v>
      </c>
    </row>
    <row r="30" spans="1:14" x14ac:dyDescent="0.2">
      <c r="A30" s="72" t="s">
        <v>230</v>
      </c>
      <c r="B30" s="83">
        <v>22707.9</v>
      </c>
      <c r="C30" s="83">
        <v>231</v>
      </c>
      <c r="D30" s="83">
        <v>1977.8</v>
      </c>
      <c r="E30" s="83">
        <v>1293.9000000000001</v>
      </c>
      <c r="F30" s="83">
        <v>3368.9</v>
      </c>
      <c r="G30" s="83">
        <v>119.6</v>
      </c>
      <c r="H30" s="83">
        <v>361.5</v>
      </c>
      <c r="I30" s="83">
        <v>6943.8</v>
      </c>
      <c r="J30" s="83">
        <v>3242.4</v>
      </c>
      <c r="K30" s="83">
        <v>147.6</v>
      </c>
      <c r="L30" s="83">
        <v>1522.9</v>
      </c>
      <c r="M30" s="83">
        <v>1300.2</v>
      </c>
      <c r="N30" s="84">
        <v>36.700000000000003</v>
      </c>
    </row>
    <row r="31" spans="1:14" x14ac:dyDescent="0.2">
      <c r="A31" s="72" t="s">
        <v>243</v>
      </c>
      <c r="B31" s="83">
        <v>9916.5</v>
      </c>
      <c r="C31" s="83">
        <v>386.7</v>
      </c>
      <c r="D31" s="83">
        <v>248.9</v>
      </c>
      <c r="E31" s="83">
        <v>45.9</v>
      </c>
      <c r="F31" s="83">
        <v>1611.4</v>
      </c>
      <c r="G31" s="83">
        <v>282.7</v>
      </c>
      <c r="H31" s="83">
        <v>221.6</v>
      </c>
      <c r="I31" s="83">
        <v>3494.3</v>
      </c>
      <c r="J31" s="83">
        <v>2855.8</v>
      </c>
      <c r="K31" s="83">
        <v>152.80000000000001</v>
      </c>
      <c r="L31" s="83">
        <v>218.8</v>
      </c>
      <c r="M31" s="83">
        <v>248.9</v>
      </c>
      <c r="N31" s="84">
        <v>16.100000000000001</v>
      </c>
    </row>
    <row r="32" spans="1:14" x14ac:dyDescent="0.2">
      <c r="A32" s="72" t="s">
        <v>244</v>
      </c>
      <c r="B32" s="83">
        <v>15945.4</v>
      </c>
      <c r="C32" s="83">
        <v>504</v>
      </c>
      <c r="D32" s="83">
        <v>857.4</v>
      </c>
      <c r="E32" s="83">
        <v>1448.1</v>
      </c>
      <c r="F32" s="83">
        <v>1718.1</v>
      </c>
      <c r="G32" s="83">
        <v>141.6</v>
      </c>
      <c r="H32" s="83">
        <v>361.4</v>
      </c>
      <c r="I32" s="83">
        <v>5519.3</v>
      </c>
      <c r="J32" s="83">
        <v>2300.8000000000002</v>
      </c>
      <c r="K32" s="83">
        <v>157.4</v>
      </c>
      <c r="L32" s="83">
        <v>1480.3</v>
      </c>
      <c r="M32" s="83">
        <v>845.1</v>
      </c>
      <c r="N32" s="84">
        <v>75.8</v>
      </c>
    </row>
    <row r="33" spans="1:14" x14ac:dyDescent="0.2">
      <c r="A33" s="72" t="s">
        <v>245</v>
      </c>
      <c r="B33" s="83">
        <v>13157.5</v>
      </c>
      <c r="C33" s="83">
        <v>942.4</v>
      </c>
      <c r="D33" s="83">
        <v>545.29999999999995</v>
      </c>
      <c r="E33" s="83">
        <v>56.5</v>
      </c>
      <c r="F33" s="83">
        <v>1593.2</v>
      </c>
      <c r="G33" s="83">
        <v>121.3</v>
      </c>
      <c r="H33" s="83">
        <v>152.4</v>
      </c>
      <c r="I33" s="83">
        <v>6240</v>
      </c>
      <c r="J33" s="83">
        <v>2575.8000000000002</v>
      </c>
      <c r="K33" s="83">
        <v>147.69999999999999</v>
      </c>
      <c r="L33" s="83">
        <v>265.3</v>
      </c>
      <c r="M33" s="83">
        <v>278.89999999999998</v>
      </c>
      <c r="N33" s="84">
        <v>103.9</v>
      </c>
    </row>
    <row r="34" spans="1:14" x14ac:dyDescent="0.2">
      <c r="A34" s="6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80"/>
    </row>
    <row r="35" spans="1:14" x14ac:dyDescent="0.2">
      <c r="A35" s="68" t="s">
        <v>482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80"/>
    </row>
    <row r="36" spans="1:14" x14ac:dyDescent="0.2">
      <c r="A36" s="71" t="s">
        <v>247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2">
      <c r="A37" s="72" t="s">
        <v>248</v>
      </c>
      <c r="B37" s="83">
        <v>38667.800000000003</v>
      </c>
      <c r="C37" s="83">
        <v>357.4</v>
      </c>
      <c r="D37" s="83">
        <v>3549</v>
      </c>
      <c r="E37" s="83">
        <v>54.4</v>
      </c>
      <c r="F37" s="83">
        <v>3619.4</v>
      </c>
      <c r="G37" s="83">
        <v>197.9</v>
      </c>
      <c r="H37" s="83">
        <v>568</v>
      </c>
      <c r="I37" s="83">
        <v>15934.3</v>
      </c>
      <c r="J37" s="83">
        <v>9403.2000000000007</v>
      </c>
      <c r="K37" s="83">
        <v>953.7</v>
      </c>
      <c r="L37" s="83">
        <v>1896.3</v>
      </c>
      <c r="M37" s="83">
        <v>916.1</v>
      </c>
      <c r="N37" s="84">
        <v>659.5</v>
      </c>
    </row>
    <row r="38" spans="1:14" x14ac:dyDescent="0.2">
      <c r="A38" s="71" t="s">
        <v>231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</row>
    <row r="39" spans="1:14" x14ac:dyDescent="0.2">
      <c r="A39" s="72" t="s">
        <v>249</v>
      </c>
      <c r="B39" s="83">
        <v>14720.7</v>
      </c>
      <c r="C39" s="83">
        <v>2057.1</v>
      </c>
      <c r="D39" s="83">
        <v>374.8</v>
      </c>
      <c r="E39" s="83">
        <v>129.1</v>
      </c>
      <c r="F39" s="83">
        <v>2027.6</v>
      </c>
      <c r="G39" s="83">
        <v>323.5</v>
      </c>
      <c r="H39" s="83">
        <v>38.200000000000003</v>
      </c>
      <c r="I39" s="83">
        <v>3897.2</v>
      </c>
      <c r="J39" s="83">
        <v>3442.8</v>
      </c>
      <c r="K39" s="83">
        <v>337.3</v>
      </c>
      <c r="L39" s="83">
        <v>879</v>
      </c>
      <c r="M39" s="83">
        <v>335.6</v>
      </c>
      <c r="N39" s="84">
        <v>681.4</v>
      </c>
    </row>
    <row r="40" spans="1:14" x14ac:dyDescent="0.2">
      <c r="A40" s="72" t="s">
        <v>250</v>
      </c>
      <c r="B40" s="83">
        <v>15126.6</v>
      </c>
      <c r="C40" s="83">
        <v>2692</v>
      </c>
      <c r="D40" s="83">
        <v>844.1</v>
      </c>
      <c r="E40" s="83">
        <v>543.1</v>
      </c>
      <c r="F40" s="83">
        <v>1788.1</v>
      </c>
      <c r="G40" s="83">
        <v>269.7</v>
      </c>
      <c r="H40" s="83">
        <v>367.7</v>
      </c>
      <c r="I40" s="83">
        <v>5224.3999999999996</v>
      </c>
      <c r="J40" s="83">
        <v>1888.9</v>
      </c>
      <c r="K40" s="83">
        <v>80.099999999999994</v>
      </c>
      <c r="L40" s="83">
        <v>260.60000000000002</v>
      </c>
      <c r="M40" s="83">
        <v>875.5</v>
      </c>
      <c r="N40" s="84">
        <v>1.3</v>
      </c>
    </row>
    <row r="41" spans="1:14" x14ac:dyDescent="0.2">
      <c r="A41" s="72" t="s">
        <v>251</v>
      </c>
      <c r="B41" s="83">
        <v>18651.3</v>
      </c>
      <c r="C41" s="83">
        <v>6001.4</v>
      </c>
      <c r="D41" s="83">
        <v>685.1</v>
      </c>
      <c r="E41" s="83">
        <v>136.69999999999999</v>
      </c>
      <c r="F41" s="83">
        <v>1583.5</v>
      </c>
      <c r="G41" s="83">
        <v>172.6</v>
      </c>
      <c r="H41" s="83">
        <v>116.7</v>
      </c>
      <c r="I41" s="83">
        <v>4757.3999999999996</v>
      </c>
      <c r="J41" s="83">
        <v>2401.8000000000002</v>
      </c>
      <c r="K41" s="83">
        <v>281.60000000000002</v>
      </c>
      <c r="L41" s="83">
        <v>435.1</v>
      </c>
      <c r="M41" s="83">
        <v>605.5</v>
      </c>
      <c r="N41" s="84">
        <v>1265.5999999999999</v>
      </c>
    </row>
    <row r="42" spans="1:14" x14ac:dyDescent="0.2">
      <c r="A42" s="72" t="s">
        <v>252</v>
      </c>
      <c r="B42" s="83">
        <v>5845.2</v>
      </c>
      <c r="C42" s="83">
        <v>464.5</v>
      </c>
      <c r="D42" s="83">
        <v>837</v>
      </c>
      <c r="E42" s="83">
        <v>42.9</v>
      </c>
      <c r="F42" s="83">
        <v>995.5</v>
      </c>
      <c r="G42" s="83">
        <v>113.5</v>
      </c>
      <c r="H42" s="83">
        <v>206.7</v>
      </c>
      <c r="I42" s="83">
        <v>1823.1</v>
      </c>
      <c r="J42" s="83">
        <v>779.6</v>
      </c>
      <c r="K42" s="83">
        <v>96.6</v>
      </c>
      <c r="L42" s="83">
        <v>117.8</v>
      </c>
      <c r="M42" s="83">
        <v>129.80000000000001</v>
      </c>
      <c r="N42" s="84">
        <v>14.6</v>
      </c>
    </row>
    <row r="43" spans="1:14" x14ac:dyDescent="0.2">
      <c r="A43" s="72" t="s">
        <v>253</v>
      </c>
      <c r="B43" s="83">
        <v>13547.2</v>
      </c>
      <c r="C43" s="83">
        <v>978.2</v>
      </c>
      <c r="D43" s="83">
        <v>935.9</v>
      </c>
      <c r="E43" s="83">
        <v>230.7</v>
      </c>
      <c r="F43" s="83">
        <v>1440.3</v>
      </c>
      <c r="G43" s="83">
        <v>150.9</v>
      </c>
      <c r="H43" s="83">
        <v>2.2999999999999998</v>
      </c>
      <c r="I43" s="83">
        <v>5527.8</v>
      </c>
      <c r="J43" s="83">
        <v>2934.6</v>
      </c>
      <c r="K43" s="83">
        <v>204.2</v>
      </c>
      <c r="L43" s="83">
        <v>553.5</v>
      </c>
      <c r="M43" s="83">
        <v>400</v>
      </c>
      <c r="N43" s="84">
        <v>27.2</v>
      </c>
    </row>
    <row r="44" spans="1:14" x14ac:dyDescent="0.2">
      <c r="A44" s="72" t="s">
        <v>254</v>
      </c>
      <c r="B44" s="83">
        <v>9254.2000000000007</v>
      </c>
      <c r="C44" s="83">
        <v>1789.9</v>
      </c>
      <c r="D44" s="83">
        <v>119.8</v>
      </c>
      <c r="E44" s="83">
        <v>16</v>
      </c>
      <c r="F44" s="83">
        <v>1459.3</v>
      </c>
      <c r="G44" s="83">
        <v>81.7</v>
      </c>
      <c r="H44" s="83">
        <v>121.3</v>
      </c>
      <c r="I44" s="83">
        <v>2605.9</v>
      </c>
      <c r="J44" s="83">
        <v>1885.8</v>
      </c>
      <c r="K44" s="83">
        <v>119.8</v>
      </c>
      <c r="L44" s="83">
        <v>550.6</v>
      </c>
      <c r="M44" s="83">
        <v>293.2</v>
      </c>
      <c r="N44" s="84">
        <v>10.199999999999999</v>
      </c>
    </row>
    <row r="45" spans="1:14" x14ac:dyDescent="0.2">
      <c r="A45" s="6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80"/>
    </row>
    <row r="46" spans="1:14" x14ac:dyDescent="0.2">
      <c r="A46" s="68" t="s">
        <v>503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80"/>
    </row>
    <row r="47" spans="1:14" x14ac:dyDescent="0.2">
      <c r="A47" s="71" t="s">
        <v>256</v>
      </c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4"/>
    </row>
    <row r="48" spans="1:14" x14ac:dyDescent="0.2">
      <c r="A48" s="72" t="s">
        <v>257</v>
      </c>
      <c r="B48" s="83">
        <v>41011.599999999999</v>
      </c>
      <c r="C48" s="83">
        <v>34.9</v>
      </c>
      <c r="D48" s="83">
        <v>2196.9</v>
      </c>
      <c r="E48" s="83">
        <v>591.5</v>
      </c>
      <c r="F48" s="83">
        <v>4040.6</v>
      </c>
      <c r="G48" s="83">
        <v>438.3</v>
      </c>
      <c r="H48" s="83">
        <v>605.79999999999995</v>
      </c>
      <c r="I48" s="83">
        <v>15247</v>
      </c>
      <c r="J48" s="83">
        <v>8105.6</v>
      </c>
      <c r="K48" s="83">
        <v>716</v>
      </c>
      <c r="L48" s="83">
        <v>4469.8</v>
      </c>
      <c r="M48" s="83">
        <v>1142.8</v>
      </c>
      <c r="N48" s="84">
        <v>1958.5</v>
      </c>
    </row>
    <row r="49" spans="1:14" x14ac:dyDescent="0.2">
      <c r="A49" s="71" t="s">
        <v>231</v>
      </c>
      <c r="B49" s="83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2"/>
    </row>
    <row r="50" spans="1:14" x14ac:dyDescent="0.2">
      <c r="A50" s="72" t="s">
        <v>258</v>
      </c>
      <c r="B50" s="83">
        <v>17112</v>
      </c>
      <c r="C50" s="83">
        <v>1178.8</v>
      </c>
      <c r="D50" s="83">
        <v>1107.5</v>
      </c>
      <c r="E50" s="83">
        <v>145.80000000000001</v>
      </c>
      <c r="F50" s="83">
        <v>1723.1</v>
      </c>
      <c r="G50" s="83">
        <v>248.4</v>
      </c>
      <c r="H50" s="83">
        <v>196.1</v>
      </c>
      <c r="I50" s="83">
        <v>7722.5</v>
      </c>
      <c r="J50" s="83">
        <v>3647.5</v>
      </c>
      <c r="K50" s="83">
        <v>309.60000000000002</v>
      </c>
      <c r="L50" s="83">
        <v>345.8</v>
      </c>
      <c r="M50" s="83">
        <v>390.1</v>
      </c>
      <c r="N50" s="84">
        <v>51.6</v>
      </c>
    </row>
    <row r="51" spans="1:14" x14ac:dyDescent="0.2">
      <c r="A51" s="72" t="s">
        <v>259</v>
      </c>
      <c r="B51" s="83">
        <v>13483.1</v>
      </c>
      <c r="C51" s="83">
        <v>673.2</v>
      </c>
      <c r="D51" s="83">
        <v>721.7</v>
      </c>
      <c r="E51" s="83">
        <v>55.8</v>
      </c>
      <c r="F51" s="83">
        <v>2034.6</v>
      </c>
      <c r="G51" s="83">
        <v>246.1</v>
      </c>
      <c r="H51" s="83">
        <v>99.6</v>
      </c>
      <c r="I51" s="83">
        <v>5692.1</v>
      </c>
      <c r="J51" s="83">
        <v>2478.6</v>
      </c>
      <c r="K51" s="83">
        <v>281.10000000000002</v>
      </c>
      <c r="L51" s="83">
        <v>551.29999999999995</v>
      </c>
      <c r="M51" s="83">
        <v>493.5</v>
      </c>
      <c r="N51" s="84">
        <v>65</v>
      </c>
    </row>
    <row r="52" spans="1:14" x14ac:dyDescent="0.2">
      <c r="A52" s="72" t="s">
        <v>260</v>
      </c>
      <c r="B52" s="83">
        <v>23608</v>
      </c>
      <c r="C52" s="83">
        <v>253.8</v>
      </c>
      <c r="D52" s="83">
        <v>1065.7</v>
      </c>
      <c r="E52" s="83">
        <v>136.6</v>
      </c>
      <c r="F52" s="83">
        <v>2569.6</v>
      </c>
      <c r="G52" s="83">
        <v>821.3</v>
      </c>
      <c r="H52" s="83">
        <v>148.80000000000001</v>
      </c>
      <c r="I52" s="83">
        <v>10746.5</v>
      </c>
      <c r="J52" s="83">
        <v>4987.7</v>
      </c>
      <c r="K52" s="83">
        <v>282.10000000000002</v>
      </c>
      <c r="L52" s="83">
        <v>619.6</v>
      </c>
      <c r="M52" s="83">
        <v>1818.2</v>
      </c>
      <c r="N52" s="84">
        <v>70.2</v>
      </c>
    </row>
    <row r="53" spans="1:14" x14ac:dyDescent="0.2">
      <c r="A53" s="72" t="s">
        <v>261</v>
      </c>
      <c r="B53" s="83">
        <v>12716.9</v>
      </c>
      <c r="C53" s="83">
        <v>484.7</v>
      </c>
      <c r="D53" s="83">
        <v>498.8</v>
      </c>
      <c r="E53" s="83">
        <v>89.3</v>
      </c>
      <c r="F53" s="83">
        <v>1438.3</v>
      </c>
      <c r="G53" s="83">
        <v>212.4</v>
      </c>
      <c r="H53" s="83">
        <v>221</v>
      </c>
      <c r="I53" s="83">
        <v>5933.5</v>
      </c>
      <c r="J53" s="83">
        <v>2668</v>
      </c>
      <c r="K53" s="83">
        <v>267.8</v>
      </c>
      <c r="L53" s="83">
        <v>481.1</v>
      </c>
      <c r="M53" s="83">
        <v>240.8</v>
      </c>
      <c r="N53" s="84">
        <v>23</v>
      </c>
    </row>
    <row r="54" spans="1:14" x14ac:dyDescent="0.2">
      <c r="A54" s="72" t="s">
        <v>257</v>
      </c>
      <c r="B54" s="83">
        <v>25663</v>
      </c>
      <c r="C54" s="83">
        <v>485.4</v>
      </c>
      <c r="D54" s="83">
        <v>1899.8</v>
      </c>
      <c r="E54" s="83">
        <v>176.8</v>
      </c>
      <c r="F54" s="83">
        <v>2356.6999999999998</v>
      </c>
      <c r="G54" s="83">
        <v>476.8</v>
      </c>
      <c r="H54" s="83">
        <v>4</v>
      </c>
      <c r="I54" s="83">
        <v>12748</v>
      </c>
      <c r="J54" s="83">
        <v>4374.7</v>
      </c>
      <c r="K54" s="83">
        <v>360.1</v>
      </c>
      <c r="L54" s="83">
        <v>599.5</v>
      </c>
      <c r="M54" s="83">
        <v>1349.9</v>
      </c>
      <c r="N54" s="84">
        <v>314.3</v>
      </c>
    </row>
    <row r="55" spans="1:14" x14ac:dyDescent="0.2">
      <c r="A55" s="72" t="s">
        <v>262</v>
      </c>
      <c r="B55" s="83">
        <v>17500.7</v>
      </c>
      <c r="C55" s="83">
        <v>503.2</v>
      </c>
      <c r="D55" s="83">
        <v>450.1</v>
      </c>
      <c r="E55" s="83">
        <v>230.7</v>
      </c>
      <c r="F55" s="83">
        <v>1815</v>
      </c>
      <c r="G55" s="83">
        <v>226.2</v>
      </c>
      <c r="H55" s="83">
        <v>10.4</v>
      </c>
      <c r="I55" s="83">
        <v>7455.4</v>
      </c>
      <c r="J55" s="83">
        <v>3087.7</v>
      </c>
      <c r="K55" s="83">
        <v>149.19999999999999</v>
      </c>
      <c r="L55" s="83">
        <v>390.5</v>
      </c>
      <c r="M55" s="83">
        <v>2373.5</v>
      </c>
      <c r="N55" s="84">
        <v>66.7</v>
      </c>
    </row>
    <row r="56" spans="1:14" x14ac:dyDescent="0.2">
      <c r="A56" s="72" t="s">
        <v>263</v>
      </c>
      <c r="B56" s="83">
        <v>23882.2</v>
      </c>
      <c r="C56" s="83">
        <v>2973.9</v>
      </c>
      <c r="D56" s="83">
        <v>2187.6999999999998</v>
      </c>
      <c r="E56" s="83">
        <v>90</v>
      </c>
      <c r="F56" s="83">
        <v>2117.4</v>
      </c>
      <c r="G56" s="83">
        <v>142.19999999999999</v>
      </c>
      <c r="H56" s="83">
        <v>7.4</v>
      </c>
      <c r="I56" s="83">
        <v>8965.7999999999993</v>
      </c>
      <c r="J56" s="83">
        <v>4197.2</v>
      </c>
      <c r="K56" s="83">
        <v>390.2</v>
      </c>
      <c r="L56" s="83">
        <v>2519.1</v>
      </c>
      <c r="M56" s="83">
        <v>192.5</v>
      </c>
      <c r="N56" s="84">
        <v>48.5</v>
      </c>
    </row>
    <row r="57" spans="1:14" x14ac:dyDescent="0.2">
      <c r="A57" s="68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80"/>
    </row>
    <row r="58" spans="1:14" x14ac:dyDescent="0.2">
      <c r="A58" s="68" t="s">
        <v>484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80"/>
    </row>
    <row r="59" spans="1:14" x14ac:dyDescent="0.2">
      <c r="A59" s="71" t="s">
        <v>256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4"/>
    </row>
    <row r="60" spans="1:14" x14ac:dyDescent="0.2">
      <c r="A60" s="72" t="s">
        <v>265</v>
      </c>
      <c r="B60" s="83">
        <v>36846.6</v>
      </c>
      <c r="C60" s="83">
        <v>32.9</v>
      </c>
      <c r="D60" s="83">
        <v>130.6</v>
      </c>
      <c r="E60" s="83">
        <v>2141.9</v>
      </c>
      <c r="F60" s="83">
        <v>2800.8</v>
      </c>
      <c r="G60" s="83">
        <v>458.3</v>
      </c>
      <c r="H60" s="83">
        <v>1061.8</v>
      </c>
      <c r="I60" s="83">
        <v>15538</v>
      </c>
      <c r="J60" s="83">
        <v>7639.9</v>
      </c>
      <c r="K60" s="83">
        <v>450.2</v>
      </c>
      <c r="L60" s="83">
        <v>3694.8</v>
      </c>
      <c r="M60" s="83">
        <v>801.8</v>
      </c>
      <c r="N60" s="84">
        <v>1707</v>
      </c>
    </row>
    <row r="61" spans="1:14" x14ac:dyDescent="0.2">
      <c r="A61" s="71" t="s">
        <v>231</v>
      </c>
      <c r="B61" s="83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2"/>
    </row>
    <row r="62" spans="1:14" x14ac:dyDescent="0.2">
      <c r="A62" s="72" t="s">
        <v>266</v>
      </c>
      <c r="B62" s="83">
        <v>8094.8</v>
      </c>
      <c r="C62" s="83">
        <v>481.6</v>
      </c>
      <c r="D62" s="83">
        <v>246.4</v>
      </c>
      <c r="E62" s="83">
        <v>115.8</v>
      </c>
      <c r="F62" s="83">
        <v>1238.9000000000001</v>
      </c>
      <c r="G62" s="83">
        <v>188.5</v>
      </c>
      <c r="H62" s="83">
        <v>160.6</v>
      </c>
      <c r="I62" s="83">
        <v>2556.8000000000002</v>
      </c>
      <c r="J62" s="83">
        <v>1945.1</v>
      </c>
      <c r="K62" s="83">
        <v>116.4</v>
      </c>
      <c r="L62" s="83">
        <v>382.1</v>
      </c>
      <c r="M62" s="83">
        <v>346.2</v>
      </c>
      <c r="N62" s="84">
        <v>32.1</v>
      </c>
    </row>
    <row r="63" spans="1:14" x14ac:dyDescent="0.2">
      <c r="A63" s="72" t="s">
        <v>267</v>
      </c>
      <c r="B63" s="83">
        <v>10493.1</v>
      </c>
      <c r="C63" s="83">
        <v>357</v>
      </c>
      <c r="D63" s="83">
        <v>431.6</v>
      </c>
      <c r="E63" s="83">
        <v>49.3</v>
      </c>
      <c r="F63" s="83">
        <v>1184.3</v>
      </c>
      <c r="G63" s="83">
        <v>81.900000000000006</v>
      </c>
      <c r="H63" s="83">
        <v>190.4</v>
      </c>
      <c r="I63" s="83">
        <v>4370.2</v>
      </c>
      <c r="J63" s="83">
        <v>2567.6999999999998</v>
      </c>
      <c r="K63" s="83">
        <v>159.1</v>
      </c>
      <c r="L63" s="83">
        <v>217.8</v>
      </c>
      <c r="M63" s="83">
        <v>606.5</v>
      </c>
      <c r="N63" s="84">
        <v>84.8</v>
      </c>
    </row>
    <row r="64" spans="1:14" x14ac:dyDescent="0.2">
      <c r="A64" s="72" t="s">
        <v>268</v>
      </c>
      <c r="B64" s="83">
        <v>6878.6</v>
      </c>
      <c r="C64" s="83">
        <v>234.9</v>
      </c>
      <c r="D64" s="83">
        <v>130</v>
      </c>
      <c r="E64" s="83">
        <v>28.8</v>
      </c>
      <c r="F64" s="83">
        <v>1144.3</v>
      </c>
      <c r="G64" s="83">
        <v>62.5</v>
      </c>
      <c r="H64" s="83">
        <v>44.4</v>
      </c>
      <c r="I64" s="83">
        <v>2398.6999999999998</v>
      </c>
      <c r="J64" s="83">
        <v>2212.1999999999998</v>
      </c>
      <c r="K64" s="83">
        <v>129.30000000000001</v>
      </c>
      <c r="L64" s="83">
        <v>130.30000000000001</v>
      </c>
      <c r="M64" s="83">
        <v>173</v>
      </c>
      <c r="N64" s="84">
        <v>3</v>
      </c>
    </row>
    <row r="65" spans="1:14" x14ac:dyDescent="0.2">
      <c r="A65" s="72" t="s">
        <v>269</v>
      </c>
      <c r="B65" s="83">
        <v>12431.8</v>
      </c>
      <c r="C65" s="83">
        <v>385.2</v>
      </c>
      <c r="D65" s="83">
        <v>456.9</v>
      </c>
      <c r="E65" s="83">
        <v>282.3</v>
      </c>
      <c r="F65" s="83">
        <v>1694.5</v>
      </c>
      <c r="G65" s="83">
        <v>78</v>
      </c>
      <c r="H65" s="83">
        <v>285.89999999999998</v>
      </c>
      <c r="I65" s="83">
        <v>4731.1000000000004</v>
      </c>
      <c r="J65" s="83">
        <v>2279</v>
      </c>
      <c r="K65" s="83">
        <v>127.5</v>
      </c>
      <c r="L65" s="83">
        <v>324</v>
      </c>
      <c r="M65" s="83">
        <v>275.7</v>
      </c>
      <c r="N65" s="84">
        <v>34.1</v>
      </c>
    </row>
    <row r="66" spans="1:14" x14ac:dyDescent="0.2">
      <c r="A66" s="72" t="s">
        <v>265</v>
      </c>
      <c r="B66" s="83">
        <v>16687.599999999999</v>
      </c>
      <c r="C66" s="83">
        <v>395.7</v>
      </c>
      <c r="D66" s="83">
        <v>475.7</v>
      </c>
      <c r="E66" s="83">
        <v>46.2</v>
      </c>
      <c r="F66" s="83">
        <v>2389.6</v>
      </c>
      <c r="G66" s="83">
        <v>125</v>
      </c>
      <c r="H66" s="83">
        <v>533.5</v>
      </c>
      <c r="I66" s="83">
        <v>6399.5</v>
      </c>
      <c r="J66" s="83">
        <v>3724.1</v>
      </c>
      <c r="K66" s="83">
        <v>208.1</v>
      </c>
      <c r="L66" s="83">
        <v>1582.4</v>
      </c>
      <c r="M66" s="83">
        <v>451</v>
      </c>
      <c r="N66" s="84">
        <v>56.9</v>
      </c>
    </row>
    <row r="67" spans="1:14" x14ac:dyDescent="0.2">
      <c r="A67" s="72" t="s">
        <v>270</v>
      </c>
      <c r="B67" s="83">
        <v>19447.5</v>
      </c>
      <c r="C67" s="83">
        <v>2471.9</v>
      </c>
      <c r="D67" s="83">
        <v>188</v>
      </c>
      <c r="E67" s="83">
        <v>232.5</v>
      </c>
      <c r="F67" s="83">
        <v>1746.9</v>
      </c>
      <c r="G67" s="83">
        <v>91.7</v>
      </c>
      <c r="H67" s="83">
        <v>92</v>
      </c>
      <c r="I67" s="83">
        <v>4259.6000000000004</v>
      </c>
      <c r="J67" s="83">
        <v>2959.9</v>
      </c>
      <c r="K67" s="83">
        <v>211.5</v>
      </c>
      <c r="L67" s="83">
        <v>3603</v>
      </c>
      <c r="M67" s="83">
        <v>216.5</v>
      </c>
      <c r="N67" s="84">
        <v>3020.8</v>
      </c>
    </row>
    <row r="68" spans="1:14" x14ac:dyDescent="0.2">
      <c r="A68" s="72" t="s">
        <v>271</v>
      </c>
      <c r="B68" s="83">
        <v>9672.2999999999993</v>
      </c>
      <c r="C68" s="83">
        <v>388.6</v>
      </c>
      <c r="D68" s="83">
        <v>641.1</v>
      </c>
      <c r="E68" s="83">
        <v>295.5</v>
      </c>
      <c r="F68" s="83">
        <v>996.6</v>
      </c>
      <c r="G68" s="83">
        <v>88.8</v>
      </c>
      <c r="H68" s="83">
        <v>64.8</v>
      </c>
      <c r="I68" s="83">
        <v>3473.6</v>
      </c>
      <c r="J68" s="83">
        <v>2401.1</v>
      </c>
      <c r="K68" s="83">
        <v>342.3</v>
      </c>
      <c r="L68" s="83">
        <v>569.70000000000005</v>
      </c>
      <c r="M68" s="83">
        <v>240.6</v>
      </c>
      <c r="N68" s="84">
        <v>40.700000000000003</v>
      </c>
    </row>
    <row r="69" spans="1:14" x14ac:dyDescent="0.2">
      <c r="A69" s="68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80"/>
    </row>
    <row r="70" spans="1:14" ht="24" x14ac:dyDescent="0.2">
      <c r="A70" s="68" t="s">
        <v>455</v>
      </c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80"/>
    </row>
    <row r="71" spans="1:14" x14ac:dyDescent="0.2">
      <c r="A71" s="71"/>
      <c r="B71" s="83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4"/>
    </row>
    <row r="72" spans="1:14" x14ac:dyDescent="0.2">
      <c r="A72" s="71" t="s">
        <v>226</v>
      </c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4"/>
    </row>
    <row r="73" spans="1:14" x14ac:dyDescent="0.2">
      <c r="A73" s="68" t="s">
        <v>486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80"/>
    </row>
    <row r="74" spans="1:14" x14ac:dyDescent="0.2">
      <c r="A74" s="71" t="s">
        <v>256</v>
      </c>
      <c r="B74" s="83"/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4"/>
    </row>
    <row r="75" spans="1:14" x14ac:dyDescent="0.2">
      <c r="A75" s="72" t="s">
        <v>275</v>
      </c>
      <c r="B75" s="83">
        <v>89938.7</v>
      </c>
      <c r="C75" s="83">
        <v>8</v>
      </c>
      <c r="D75" s="83">
        <v>30303.5</v>
      </c>
      <c r="E75" s="83">
        <v>1790.7</v>
      </c>
      <c r="F75" s="83">
        <v>5644.8</v>
      </c>
      <c r="G75" s="83">
        <v>334.8</v>
      </c>
      <c r="H75" s="83">
        <v>1192</v>
      </c>
      <c r="I75" s="83">
        <v>26366.9</v>
      </c>
      <c r="J75" s="83">
        <v>11322.6</v>
      </c>
      <c r="K75" s="83">
        <v>726</v>
      </c>
      <c r="L75" s="83">
        <v>3706.2</v>
      </c>
      <c r="M75" s="83">
        <v>2218.3000000000002</v>
      </c>
      <c r="N75" s="84">
        <v>2029.1</v>
      </c>
    </row>
    <row r="76" spans="1:14" x14ac:dyDescent="0.2">
      <c r="A76" s="71" t="s">
        <v>276</v>
      </c>
      <c r="B76" s="83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2"/>
    </row>
    <row r="77" spans="1:14" x14ac:dyDescent="0.2">
      <c r="A77" s="72" t="s">
        <v>277</v>
      </c>
      <c r="B77" s="83">
        <v>19342.5</v>
      </c>
      <c r="C77" s="83">
        <v>2128.9</v>
      </c>
      <c r="D77" s="83">
        <v>793.2</v>
      </c>
      <c r="E77" s="83">
        <v>147.5</v>
      </c>
      <c r="F77" s="83">
        <v>1922.4</v>
      </c>
      <c r="G77" s="83">
        <v>228.1</v>
      </c>
      <c r="H77" s="83">
        <v>177.5</v>
      </c>
      <c r="I77" s="83">
        <v>6782</v>
      </c>
      <c r="J77" s="83">
        <v>3192.6</v>
      </c>
      <c r="K77" s="83">
        <v>164.2</v>
      </c>
      <c r="L77" s="83">
        <v>643.1</v>
      </c>
      <c r="M77" s="83">
        <v>629.70000000000005</v>
      </c>
      <c r="N77" s="84">
        <v>86.5</v>
      </c>
    </row>
    <row r="78" spans="1:14" x14ac:dyDescent="0.2">
      <c r="A78" s="72" t="s">
        <v>278</v>
      </c>
      <c r="B78" s="83">
        <v>22375.200000000001</v>
      </c>
      <c r="C78" s="83">
        <v>131.69999999999999</v>
      </c>
      <c r="D78" s="83">
        <v>687.3</v>
      </c>
      <c r="E78" s="83">
        <v>999.7</v>
      </c>
      <c r="F78" s="83">
        <v>2198.6999999999998</v>
      </c>
      <c r="G78" s="83">
        <v>300.2</v>
      </c>
      <c r="H78" s="83">
        <v>398</v>
      </c>
      <c r="I78" s="83">
        <v>7906.9</v>
      </c>
      <c r="J78" s="83">
        <v>4809.5</v>
      </c>
      <c r="K78" s="83">
        <v>219.7</v>
      </c>
      <c r="L78" s="83">
        <v>2298.1</v>
      </c>
      <c r="M78" s="83">
        <v>765</v>
      </c>
      <c r="N78" s="84">
        <v>101.9</v>
      </c>
    </row>
    <row r="79" spans="1:14" x14ac:dyDescent="0.2">
      <c r="A79" s="72" t="s">
        <v>279</v>
      </c>
      <c r="B79" s="83">
        <v>18738.2</v>
      </c>
      <c r="C79" s="83">
        <v>988.9</v>
      </c>
      <c r="D79" s="83">
        <v>874</v>
      </c>
      <c r="E79" s="83">
        <v>357.8</v>
      </c>
      <c r="F79" s="83">
        <v>1941.2</v>
      </c>
      <c r="G79" s="83">
        <v>160.1</v>
      </c>
      <c r="H79" s="83">
        <v>304.5</v>
      </c>
      <c r="I79" s="83">
        <v>8842.2000000000007</v>
      </c>
      <c r="J79" s="83">
        <v>3484</v>
      </c>
      <c r="K79" s="83">
        <v>102.7</v>
      </c>
      <c r="L79" s="83">
        <v>550.70000000000005</v>
      </c>
      <c r="M79" s="83">
        <v>724.4</v>
      </c>
      <c r="N79" s="84">
        <v>146.5</v>
      </c>
    </row>
    <row r="80" spans="1:14" x14ac:dyDescent="0.2">
      <c r="A80" s="71" t="s">
        <v>231</v>
      </c>
      <c r="B80" s="83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2"/>
    </row>
    <row r="81" spans="1:14" x14ac:dyDescent="0.2">
      <c r="A81" s="72" t="s">
        <v>280</v>
      </c>
      <c r="B81" s="83">
        <v>10207.9</v>
      </c>
      <c r="C81" s="83">
        <v>108</v>
      </c>
      <c r="D81" s="83">
        <v>674.7</v>
      </c>
      <c r="E81" s="83">
        <v>15.8</v>
      </c>
      <c r="F81" s="83">
        <v>1389.3</v>
      </c>
      <c r="G81" s="83">
        <v>40.5</v>
      </c>
      <c r="H81" s="83" t="s">
        <v>96</v>
      </c>
      <c r="I81" s="83">
        <v>4223.3</v>
      </c>
      <c r="J81" s="83">
        <v>2308.1999999999998</v>
      </c>
      <c r="K81" s="83">
        <v>159.30000000000001</v>
      </c>
      <c r="L81" s="83">
        <v>823.6</v>
      </c>
      <c r="M81" s="83">
        <v>244.6</v>
      </c>
      <c r="N81" s="84">
        <v>88.4</v>
      </c>
    </row>
    <row r="82" spans="1:14" x14ac:dyDescent="0.2">
      <c r="A82" s="72" t="s">
        <v>275</v>
      </c>
      <c r="B82" s="83">
        <v>36330.6</v>
      </c>
      <c r="C82" s="83">
        <v>3919.7</v>
      </c>
      <c r="D82" s="83">
        <v>1547.9</v>
      </c>
      <c r="E82" s="83">
        <v>307.8</v>
      </c>
      <c r="F82" s="83">
        <v>4282.8999999999996</v>
      </c>
      <c r="G82" s="83">
        <v>615</v>
      </c>
      <c r="H82" s="83">
        <v>372.6</v>
      </c>
      <c r="I82" s="83">
        <v>13218.4</v>
      </c>
      <c r="J82" s="83">
        <v>7287.4</v>
      </c>
      <c r="K82" s="83">
        <v>298.39999999999998</v>
      </c>
      <c r="L82" s="83">
        <v>1466.6</v>
      </c>
      <c r="M82" s="83">
        <v>909</v>
      </c>
      <c r="N82" s="84">
        <v>1198.3</v>
      </c>
    </row>
    <row r="83" spans="1:14" x14ac:dyDescent="0.2">
      <c r="A83" s="72" t="s">
        <v>281</v>
      </c>
      <c r="B83" s="83">
        <v>18042.8</v>
      </c>
      <c r="C83" s="83">
        <v>670.3</v>
      </c>
      <c r="D83" s="83">
        <v>1002.1</v>
      </c>
      <c r="E83" s="83">
        <v>28.9</v>
      </c>
      <c r="F83" s="83">
        <v>1405.8</v>
      </c>
      <c r="G83" s="83">
        <v>164.8</v>
      </c>
      <c r="H83" s="83">
        <v>174.2</v>
      </c>
      <c r="I83" s="83">
        <v>5584.7</v>
      </c>
      <c r="J83" s="83">
        <v>2144.1999999999998</v>
      </c>
      <c r="K83" s="83">
        <v>199.6</v>
      </c>
      <c r="L83" s="83">
        <v>2713.6</v>
      </c>
      <c r="M83" s="83">
        <v>458</v>
      </c>
      <c r="N83" s="84">
        <v>30</v>
      </c>
    </row>
    <row r="84" spans="1:14" x14ac:dyDescent="0.2">
      <c r="A84" s="72" t="s">
        <v>282</v>
      </c>
      <c r="B84" s="83">
        <v>12160.5</v>
      </c>
      <c r="C84" s="83">
        <v>972.7</v>
      </c>
      <c r="D84" s="83">
        <v>1825.9</v>
      </c>
      <c r="E84" s="83">
        <v>57.3</v>
      </c>
      <c r="F84" s="83">
        <v>1800.3</v>
      </c>
      <c r="G84" s="83">
        <v>139.30000000000001</v>
      </c>
      <c r="H84" s="83">
        <v>74.5</v>
      </c>
      <c r="I84" s="83">
        <v>3535.8</v>
      </c>
      <c r="J84" s="83">
        <v>2252.1999999999998</v>
      </c>
      <c r="K84" s="83">
        <v>204.2</v>
      </c>
      <c r="L84" s="83">
        <v>485.4</v>
      </c>
      <c r="M84" s="83">
        <v>512.70000000000005</v>
      </c>
      <c r="N84" s="84">
        <v>79.599999999999994</v>
      </c>
    </row>
    <row r="85" spans="1:14" x14ac:dyDescent="0.2">
      <c r="A85" s="72" t="s">
        <v>283</v>
      </c>
      <c r="B85" s="83">
        <v>21363.8</v>
      </c>
      <c r="C85" s="83">
        <v>1551.7</v>
      </c>
      <c r="D85" s="83">
        <v>1564</v>
      </c>
      <c r="E85" s="83" t="s">
        <v>96</v>
      </c>
      <c r="F85" s="83">
        <v>1398.2</v>
      </c>
      <c r="G85" s="83">
        <v>380</v>
      </c>
      <c r="H85" s="83">
        <v>11.1</v>
      </c>
      <c r="I85" s="83">
        <v>8808</v>
      </c>
      <c r="J85" s="83">
        <v>3313.5</v>
      </c>
      <c r="K85" s="83">
        <v>356.3</v>
      </c>
      <c r="L85" s="83">
        <v>3273.6</v>
      </c>
      <c r="M85" s="83">
        <v>388.7</v>
      </c>
      <c r="N85" s="84">
        <v>160.5</v>
      </c>
    </row>
    <row r="86" spans="1:14" x14ac:dyDescent="0.2">
      <c r="A86" s="72" t="s">
        <v>284</v>
      </c>
      <c r="B86" s="83">
        <v>11508.4</v>
      </c>
      <c r="C86" s="83">
        <v>426.7</v>
      </c>
      <c r="D86" s="83">
        <v>1201.4000000000001</v>
      </c>
      <c r="E86" s="83">
        <v>5.7</v>
      </c>
      <c r="F86" s="83">
        <v>1319.3</v>
      </c>
      <c r="G86" s="83">
        <v>111.1</v>
      </c>
      <c r="H86" s="83">
        <v>46</v>
      </c>
      <c r="I86" s="83">
        <v>4839.8999999999996</v>
      </c>
      <c r="J86" s="83">
        <v>1965.4</v>
      </c>
      <c r="K86" s="83">
        <v>59.2</v>
      </c>
      <c r="L86" s="83">
        <v>534.4</v>
      </c>
      <c r="M86" s="83">
        <v>577.20000000000005</v>
      </c>
      <c r="N86" s="84">
        <v>323.39999999999998</v>
      </c>
    </row>
    <row r="87" spans="1:14" x14ac:dyDescent="0.2">
      <c r="A87" s="72" t="s">
        <v>285</v>
      </c>
      <c r="B87" s="83">
        <v>14566.2</v>
      </c>
      <c r="C87" s="83">
        <v>2545.1999999999998</v>
      </c>
      <c r="D87" s="83">
        <v>607.5</v>
      </c>
      <c r="E87" s="83">
        <v>177.7</v>
      </c>
      <c r="F87" s="83">
        <v>1677.9</v>
      </c>
      <c r="G87" s="83">
        <v>172.2</v>
      </c>
      <c r="H87" s="83">
        <v>90.3</v>
      </c>
      <c r="I87" s="83">
        <v>5792.7</v>
      </c>
      <c r="J87" s="83">
        <v>2413.9</v>
      </c>
      <c r="K87" s="83">
        <v>156.69999999999999</v>
      </c>
      <c r="L87" s="83">
        <v>231.6</v>
      </c>
      <c r="M87" s="83">
        <v>562</v>
      </c>
      <c r="N87" s="84">
        <v>86.8</v>
      </c>
    </row>
    <row r="88" spans="1:14" x14ac:dyDescent="0.2">
      <c r="A88" s="72" t="s">
        <v>286</v>
      </c>
      <c r="B88" s="83">
        <v>17179.400000000001</v>
      </c>
      <c r="C88" s="83">
        <v>382.2</v>
      </c>
      <c r="D88" s="83">
        <v>2101.8000000000002</v>
      </c>
      <c r="E88" s="83">
        <v>13.3</v>
      </c>
      <c r="F88" s="83">
        <v>1631.1</v>
      </c>
      <c r="G88" s="83">
        <v>806.7</v>
      </c>
      <c r="H88" s="83">
        <v>131.5</v>
      </c>
      <c r="I88" s="83">
        <v>7805.5</v>
      </c>
      <c r="J88" s="83">
        <v>2776.4</v>
      </c>
      <c r="K88" s="83">
        <v>155.1</v>
      </c>
      <c r="L88" s="83">
        <v>792.8</v>
      </c>
      <c r="M88" s="83">
        <v>355.5</v>
      </c>
      <c r="N88" s="84">
        <v>63.9</v>
      </c>
    </row>
    <row r="89" spans="1:14" x14ac:dyDescent="0.2">
      <c r="A89" s="72" t="s">
        <v>287</v>
      </c>
      <c r="B89" s="83">
        <v>12944.5</v>
      </c>
      <c r="C89" s="83">
        <v>2408.4</v>
      </c>
      <c r="D89" s="83">
        <v>454.2</v>
      </c>
      <c r="E89" s="83">
        <v>58.4</v>
      </c>
      <c r="F89" s="83">
        <v>1500.8</v>
      </c>
      <c r="G89" s="83">
        <v>443.8</v>
      </c>
      <c r="H89" s="83">
        <v>75.599999999999994</v>
      </c>
      <c r="I89" s="83">
        <v>4795.1000000000004</v>
      </c>
      <c r="J89" s="83">
        <v>1698.4</v>
      </c>
      <c r="K89" s="83">
        <v>122.4</v>
      </c>
      <c r="L89" s="83">
        <v>226.2</v>
      </c>
      <c r="M89" s="83">
        <v>138.4</v>
      </c>
      <c r="N89" s="84">
        <v>568.20000000000005</v>
      </c>
    </row>
    <row r="90" spans="1:14" x14ac:dyDescent="0.2">
      <c r="A90" s="72" t="s">
        <v>288</v>
      </c>
      <c r="B90" s="83">
        <v>17770.2</v>
      </c>
      <c r="C90" s="83">
        <v>677.7</v>
      </c>
      <c r="D90" s="83">
        <v>1210.8</v>
      </c>
      <c r="E90" s="83">
        <v>25.5</v>
      </c>
      <c r="F90" s="83">
        <v>2129.1</v>
      </c>
      <c r="G90" s="83">
        <v>234.2</v>
      </c>
      <c r="H90" s="83">
        <v>387.5</v>
      </c>
      <c r="I90" s="83">
        <v>7758.2</v>
      </c>
      <c r="J90" s="83">
        <v>3700.1</v>
      </c>
      <c r="K90" s="83">
        <v>254</v>
      </c>
      <c r="L90" s="83">
        <v>708.9</v>
      </c>
      <c r="M90" s="83">
        <v>188.6</v>
      </c>
      <c r="N90" s="84">
        <v>57.6</v>
      </c>
    </row>
    <row r="91" spans="1:14" x14ac:dyDescent="0.2">
      <c r="A91" s="68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80"/>
    </row>
    <row r="92" spans="1:14" x14ac:dyDescent="0.2">
      <c r="A92" s="68" t="s">
        <v>487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80"/>
    </row>
    <row r="93" spans="1:14" x14ac:dyDescent="0.2">
      <c r="A93" s="71" t="s">
        <v>256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4"/>
    </row>
    <row r="94" spans="1:14" x14ac:dyDescent="0.2">
      <c r="A94" s="72" t="s">
        <v>290</v>
      </c>
      <c r="B94" s="83">
        <v>15960.9</v>
      </c>
      <c r="C94" s="83">
        <v>16.3</v>
      </c>
      <c r="D94" s="83">
        <v>158.4</v>
      </c>
      <c r="E94" s="83">
        <v>3232.7</v>
      </c>
      <c r="F94" s="83">
        <v>1861.1</v>
      </c>
      <c r="G94" s="83">
        <v>201.9</v>
      </c>
      <c r="H94" s="83">
        <v>653.5</v>
      </c>
      <c r="I94" s="83">
        <v>4588.7</v>
      </c>
      <c r="J94" s="83">
        <v>3709</v>
      </c>
      <c r="K94" s="83">
        <v>216.7</v>
      </c>
      <c r="L94" s="83">
        <v>602.79999999999995</v>
      </c>
      <c r="M94" s="83">
        <v>319.7</v>
      </c>
      <c r="N94" s="84">
        <v>195.3</v>
      </c>
    </row>
    <row r="95" spans="1:14" x14ac:dyDescent="0.2">
      <c r="A95" s="71" t="s">
        <v>231</v>
      </c>
      <c r="B95" s="83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2"/>
    </row>
    <row r="96" spans="1:14" x14ac:dyDescent="0.2">
      <c r="A96" s="72" t="s">
        <v>291</v>
      </c>
      <c r="B96" s="83">
        <v>9182.7000000000007</v>
      </c>
      <c r="C96" s="83">
        <v>265.3</v>
      </c>
      <c r="D96" s="83">
        <v>706.8</v>
      </c>
      <c r="E96" s="83">
        <v>104.2</v>
      </c>
      <c r="F96" s="83">
        <v>1199.7</v>
      </c>
      <c r="G96" s="83">
        <v>121.4</v>
      </c>
      <c r="H96" s="83">
        <v>127.2</v>
      </c>
      <c r="I96" s="83">
        <v>3437.9</v>
      </c>
      <c r="J96" s="83">
        <v>1750.7</v>
      </c>
      <c r="K96" s="83">
        <v>115.2</v>
      </c>
      <c r="L96" s="83">
        <v>528.4</v>
      </c>
      <c r="M96" s="83">
        <v>441.3</v>
      </c>
      <c r="N96" s="84">
        <v>187.2</v>
      </c>
    </row>
    <row r="97" spans="1:14" x14ac:dyDescent="0.2">
      <c r="A97" s="72" t="s">
        <v>198</v>
      </c>
      <c r="B97" s="83">
        <v>37368.1</v>
      </c>
      <c r="C97" s="83">
        <v>3213</v>
      </c>
      <c r="D97" s="83">
        <v>5089.6000000000004</v>
      </c>
      <c r="E97" s="83">
        <v>289.39999999999998</v>
      </c>
      <c r="F97" s="83">
        <v>4138.3</v>
      </c>
      <c r="G97" s="83">
        <v>157.6</v>
      </c>
      <c r="H97" s="83">
        <v>490.6</v>
      </c>
      <c r="I97" s="83">
        <v>14022.7</v>
      </c>
      <c r="J97" s="83">
        <v>6551.6</v>
      </c>
      <c r="K97" s="83">
        <v>303.60000000000002</v>
      </c>
      <c r="L97" s="83">
        <v>1700.2</v>
      </c>
      <c r="M97" s="83">
        <v>1047</v>
      </c>
      <c r="N97" s="84">
        <v>198.7</v>
      </c>
    </row>
    <row r="98" spans="1:14" x14ac:dyDescent="0.2">
      <c r="A98" s="72" t="s">
        <v>292</v>
      </c>
      <c r="B98" s="83">
        <v>20151</v>
      </c>
      <c r="C98" s="83">
        <v>1411.3</v>
      </c>
      <c r="D98" s="83">
        <v>1092.5999999999999</v>
      </c>
      <c r="E98" s="83">
        <v>127.2</v>
      </c>
      <c r="F98" s="83">
        <v>2457.5</v>
      </c>
      <c r="G98" s="83">
        <v>153.6</v>
      </c>
      <c r="H98" s="83">
        <v>357.2</v>
      </c>
      <c r="I98" s="83">
        <v>6636.7</v>
      </c>
      <c r="J98" s="83">
        <v>4984</v>
      </c>
      <c r="K98" s="83">
        <v>275.89999999999998</v>
      </c>
      <c r="L98" s="83">
        <v>840.4</v>
      </c>
      <c r="M98" s="83">
        <v>531</v>
      </c>
      <c r="N98" s="84">
        <v>77.900000000000006</v>
      </c>
    </row>
    <row r="99" spans="1:14" x14ac:dyDescent="0.2">
      <c r="A99" s="72" t="s">
        <v>293</v>
      </c>
      <c r="B99" s="83">
        <v>8940</v>
      </c>
      <c r="C99" s="83">
        <v>2363</v>
      </c>
      <c r="D99" s="83">
        <v>230.7</v>
      </c>
      <c r="E99" s="83">
        <v>269.7</v>
      </c>
      <c r="F99" s="83">
        <v>1233.5</v>
      </c>
      <c r="G99" s="83">
        <v>84.8</v>
      </c>
      <c r="H99" s="83">
        <v>112.2</v>
      </c>
      <c r="I99" s="83">
        <v>2051.3000000000002</v>
      </c>
      <c r="J99" s="83">
        <v>1785.2</v>
      </c>
      <c r="K99" s="83">
        <v>192.7</v>
      </c>
      <c r="L99" s="83">
        <v>165.9</v>
      </c>
      <c r="M99" s="83">
        <v>369.5</v>
      </c>
      <c r="N99" s="84">
        <v>1.1000000000000001</v>
      </c>
    </row>
    <row r="100" spans="1:14" x14ac:dyDescent="0.2">
      <c r="A100" s="72" t="s">
        <v>294</v>
      </c>
      <c r="B100" s="83">
        <v>13023</v>
      </c>
      <c r="C100" s="83">
        <v>929.1</v>
      </c>
      <c r="D100" s="83">
        <v>1404</v>
      </c>
      <c r="E100" s="83">
        <v>57</v>
      </c>
      <c r="F100" s="83">
        <v>1736.1</v>
      </c>
      <c r="G100" s="83">
        <v>93.2</v>
      </c>
      <c r="H100" s="83">
        <v>167.9</v>
      </c>
      <c r="I100" s="83">
        <v>4885.2</v>
      </c>
      <c r="J100" s="83">
        <v>2564.8000000000002</v>
      </c>
      <c r="K100" s="83">
        <v>141.30000000000001</v>
      </c>
      <c r="L100" s="83">
        <v>687.1</v>
      </c>
      <c r="M100" s="83">
        <v>214.8</v>
      </c>
      <c r="N100" s="84">
        <v>37.9</v>
      </c>
    </row>
    <row r="101" spans="1:14" x14ac:dyDescent="0.2">
      <c r="A101" s="72" t="s">
        <v>295</v>
      </c>
      <c r="B101" s="83">
        <v>13553</v>
      </c>
      <c r="C101" s="83">
        <v>464.2</v>
      </c>
      <c r="D101" s="83">
        <v>1103.3</v>
      </c>
      <c r="E101" s="83">
        <v>353.2</v>
      </c>
      <c r="F101" s="83">
        <v>1457.5</v>
      </c>
      <c r="G101" s="83">
        <v>82.5</v>
      </c>
      <c r="H101" s="83">
        <v>102.5</v>
      </c>
      <c r="I101" s="83">
        <v>4287.3999999999996</v>
      </c>
      <c r="J101" s="83">
        <v>2767.7</v>
      </c>
      <c r="K101" s="83">
        <v>147.1</v>
      </c>
      <c r="L101" s="83">
        <v>236.8</v>
      </c>
      <c r="M101" s="83">
        <v>185.7</v>
      </c>
      <c r="N101" s="84">
        <v>61</v>
      </c>
    </row>
    <row r="102" spans="1:14" x14ac:dyDescent="0.2">
      <c r="A102" s="72" t="s">
        <v>296</v>
      </c>
      <c r="B102" s="83">
        <v>16679.2</v>
      </c>
      <c r="C102" s="83">
        <v>294.10000000000002</v>
      </c>
      <c r="D102" s="83">
        <v>2291</v>
      </c>
      <c r="E102" s="83">
        <v>94.4</v>
      </c>
      <c r="F102" s="83">
        <v>2198.9</v>
      </c>
      <c r="G102" s="83">
        <v>125.9</v>
      </c>
      <c r="H102" s="83">
        <v>330.7</v>
      </c>
      <c r="I102" s="83">
        <v>4947</v>
      </c>
      <c r="J102" s="83">
        <v>3958.7</v>
      </c>
      <c r="K102" s="83">
        <v>305.5</v>
      </c>
      <c r="L102" s="83">
        <v>870.3</v>
      </c>
      <c r="M102" s="83">
        <v>505.7</v>
      </c>
      <c r="N102" s="84">
        <v>56.5</v>
      </c>
    </row>
    <row r="103" spans="1:14" x14ac:dyDescent="0.2">
      <c r="A103" s="72" t="s">
        <v>290</v>
      </c>
      <c r="B103" s="83">
        <v>14456.6</v>
      </c>
      <c r="C103" s="83">
        <v>842.8</v>
      </c>
      <c r="D103" s="83">
        <v>1883.7</v>
      </c>
      <c r="E103" s="83">
        <v>100.4</v>
      </c>
      <c r="F103" s="83">
        <v>1487.8</v>
      </c>
      <c r="G103" s="83">
        <v>97.4</v>
      </c>
      <c r="H103" s="83">
        <v>213.1</v>
      </c>
      <c r="I103" s="83">
        <v>5043.3999999999996</v>
      </c>
      <c r="J103" s="83">
        <v>3348.3</v>
      </c>
      <c r="K103" s="83">
        <v>236.8</v>
      </c>
      <c r="L103" s="83">
        <v>455</v>
      </c>
      <c r="M103" s="83">
        <v>415.5</v>
      </c>
      <c r="N103" s="84">
        <v>19.2</v>
      </c>
    </row>
    <row r="104" spans="1:14" x14ac:dyDescent="0.2">
      <c r="A104" s="72" t="s">
        <v>297</v>
      </c>
      <c r="B104" s="83">
        <v>13768.5</v>
      </c>
      <c r="C104" s="83">
        <v>1125.2</v>
      </c>
      <c r="D104" s="83">
        <v>981.7</v>
      </c>
      <c r="E104" s="83">
        <v>163.9</v>
      </c>
      <c r="F104" s="83">
        <v>1599.5</v>
      </c>
      <c r="G104" s="83">
        <v>68.5</v>
      </c>
      <c r="H104" s="83">
        <v>58.4</v>
      </c>
      <c r="I104" s="83">
        <v>3937</v>
      </c>
      <c r="J104" s="83">
        <v>4214.8999999999996</v>
      </c>
      <c r="K104" s="83">
        <v>442.7</v>
      </c>
      <c r="L104" s="83">
        <v>275.60000000000002</v>
      </c>
      <c r="M104" s="83">
        <v>755.4</v>
      </c>
      <c r="N104" s="84">
        <v>75.599999999999994</v>
      </c>
    </row>
    <row r="105" spans="1:14" x14ac:dyDescent="0.2">
      <c r="A105" s="72" t="s">
        <v>298</v>
      </c>
      <c r="B105" s="83">
        <v>18757.7</v>
      </c>
      <c r="C105" s="83">
        <v>1705.8</v>
      </c>
      <c r="D105" s="83">
        <v>747.8</v>
      </c>
      <c r="E105" s="83">
        <v>424</v>
      </c>
      <c r="F105" s="83">
        <v>2134.3000000000002</v>
      </c>
      <c r="G105" s="83">
        <v>143.1</v>
      </c>
      <c r="H105" s="83">
        <v>288.5</v>
      </c>
      <c r="I105" s="83">
        <v>7011.5</v>
      </c>
      <c r="J105" s="83">
        <v>4448.2</v>
      </c>
      <c r="K105" s="83">
        <v>256.60000000000002</v>
      </c>
      <c r="L105" s="83">
        <v>733.7</v>
      </c>
      <c r="M105" s="83">
        <v>416.7</v>
      </c>
      <c r="N105" s="84">
        <v>59.3</v>
      </c>
    </row>
    <row r="106" spans="1:14" x14ac:dyDescent="0.2">
      <c r="A106" s="72" t="s">
        <v>299</v>
      </c>
      <c r="B106" s="83">
        <v>20357.3</v>
      </c>
      <c r="C106" s="83">
        <v>574.79999999999995</v>
      </c>
      <c r="D106" s="83">
        <v>2415.1</v>
      </c>
      <c r="E106" s="83">
        <v>117.4</v>
      </c>
      <c r="F106" s="83">
        <v>1849</v>
      </c>
      <c r="G106" s="83">
        <v>82.2</v>
      </c>
      <c r="H106" s="83">
        <v>237.3</v>
      </c>
      <c r="I106" s="83">
        <v>7724.2</v>
      </c>
      <c r="J106" s="83">
        <v>4525.3</v>
      </c>
      <c r="K106" s="83">
        <v>437.4</v>
      </c>
      <c r="L106" s="83">
        <v>836.4</v>
      </c>
      <c r="M106" s="83">
        <v>488</v>
      </c>
      <c r="N106" s="84">
        <v>469.3</v>
      </c>
    </row>
    <row r="107" spans="1:14" x14ac:dyDescent="0.2">
      <c r="A107" s="72" t="s">
        <v>300</v>
      </c>
      <c r="B107" s="83">
        <v>20165.8</v>
      </c>
      <c r="C107" s="83">
        <v>4262.1000000000004</v>
      </c>
      <c r="D107" s="83">
        <v>853.3</v>
      </c>
      <c r="E107" s="83">
        <v>900</v>
      </c>
      <c r="F107" s="83">
        <v>1759.3</v>
      </c>
      <c r="G107" s="83">
        <v>104</v>
      </c>
      <c r="H107" s="83">
        <v>221.3</v>
      </c>
      <c r="I107" s="83">
        <v>7094.6</v>
      </c>
      <c r="J107" s="83">
        <v>3630.8</v>
      </c>
      <c r="K107" s="83">
        <v>265.3</v>
      </c>
      <c r="L107" s="83">
        <v>592.5</v>
      </c>
      <c r="M107" s="83">
        <v>228.6</v>
      </c>
      <c r="N107" s="84">
        <v>59.5</v>
      </c>
    </row>
    <row r="108" spans="1:14" x14ac:dyDescent="0.2">
      <c r="A108" s="72" t="s">
        <v>301</v>
      </c>
      <c r="B108" s="83">
        <v>12281.9</v>
      </c>
      <c r="C108" s="83">
        <v>290.8</v>
      </c>
      <c r="D108" s="83">
        <v>668.9</v>
      </c>
      <c r="E108" s="83">
        <v>39.700000000000003</v>
      </c>
      <c r="F108" s="83">
        <v>3874.9</v>
      </c>
      <c r="G108" s="83">
        <v>116.4</v>
      </c>
      <c r="H108" s="83">
        <v>275.8</v>
      </c>
      <c r="I108" s="83">
        <v>3171.2</v>
      </c>
      <c r="J108" s="83">
        <v>2777.8</v>
      </c>
      <c r="K108" s="83">
        <v>214.5</v>
      </c>
      <c r="L108" s="83">
        <v>369.1</v>
      </c>
      <c r="M108" s="83">
        <v>356.2</v>
      </c>
      <c r="N108" s="84">
        <v>50</v>
      </c>
    </row>
    <row r="109" spans="1:14" x14ac:dyDescent="0.2">
      <c r="A109" s="72" t="s">
        <v>302</v>
      </c>
      <c r="B109" s="83">
        <v>12442.7</v>
      </c>
      <c r="C109" s="83">
        <v>371.6</v>
      </c>
      <c r="D109" s="83">
        <v>2104</v>
      </c>
      <c r="E109" s="83">
        <v>336.4</v>
      </c>
      <c r="F109" s="83">
        <v>2153.6</v>
      </c>
      <c r="G109" s="83">
        <v>69.599999999999994</v>
      </c>
      <c r="H109" s="83">
        <v>209.6</v>
      </c>
      <c r="I109" s="83">
        <v>3342.1</v>
      </c>
      <c r="J109" s="83">
        <v>2538.1</v>
      </c>
      <c r="K109" s="83">
        <v>129.80000000000001</v>
      </c>
      <c r="L109" s="83">
        <v>257.89999999999998</v>
      </c>
      <c r="M109" s="83">
        <v>159.69999999999999</v>
      </c>
      <c r="N109" s="84">
        <v>209.2</v>
      </c>
    </row>
    <row r="110" spans="1:14" x14ac:dyDescent="0.2">
      <c r="A110" s="68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80"/>
    </row>
    <row r="111" spans="1:14" x14ac:dyDescent="0.2">
      <c r="A111" s="68" t="s">
        <v>488</v>
      </c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80"/>
    </row>
    <row r="112" spans="1:14" x14ac:dyDescent="0.2">
      <c r="A112" s="71" t="s">
        <v>256</v>
      </c>
      <c r="B112" s="83"/>
      <c r="C112" s="83"/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4"/>
    </row>
    <row r="113" spans="1:14" x14ac:dyDescent="0.2">
      <c r="A113" s="72" t="s">
        <v>304</v>
      </c>
      <c r="B113" s="83">
        <v>49438.9</v>
      </c>
      <c r="C113" s="83">
        <v>68.5</v>
      </c>
      <c r="D113" s="83">
        <v>1250.9000000000001</v>
      </c>
      <c r="E113" s="83">
        <v>2685.3</v>
      </c>
      <c r="F113" s="83">
        <v>8101.5</v>
      </c>
      <c r="G113" s="83">
        <v>47.6</v>
      </c>
      <c r="H113" s="83">
        <v>1063.3</v>
      </c>
      <c r="I113" s="83">
        <v>17909.400000000001</v>
      </c>
      <c r="J113" s="83">
        <v>9484.5</v>
      </c>
      <c r="K113" s="83">
        <v>937</v>
      </c>
      <c r="L113" s="83">
        <v>3894.9</v>
      </c>
      <c r="M113" s="83">
        <v>1347.7</v>
      </c>
      <c r="N113" s="84">
        <v>1092.5</v>
      </c>
    </row>
    <row r="114" spans="1:14" x14ac:dyDescent="0.2">
      <c r="A114" s="71" t="s">
        <v>231</v>
      </c>
      <c r="B114" s="83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2"/>
    </row>
    <row r="115" spans="1:14" x14ac:dyDescent="0.2">
      <c r="A115" s="72" t="s">
        <v>305</v>
      </c>
      <c r="B115" s="83">
        <v>16659.2</v>
      </c>
      <c r="C115" s="83">
        <v>1029.2</v>
      </c>
      <c r="D115" s="83">
        <v>570.4</v>
      </c>
      <c r="E115" s="83">
        <v>146.9</v>
      </c>
      <c r="F115" s="83">
        <v>2135.5</v>
      </c>
      <c r="G115" s="83">
        <v>155.80000000000001</v>
      </c>
      <c r="H115" s="83">
        <v>122.4</v>
      </c>
      <c r="I115" s="83">
        <v>6095.2</v>
      </c>
      <c r="J115" s="83">
        <v>2664.9</v>
      </c>
      <c r="K115" s="83">
        <v>156.9</v>
      </c>
      <c r="L115" s="83">
        <v>1891.3</v>
      </c>
      <c r="M115" s="83">
        <v>1146.5</v>
      </c>
      <c r="N115" s="84">
        <v>41.4</v>
      </c>
    </row>
    <row r="116" spans="1:14" x14ac:dyDescent="0.2">
      <c r="A116" s="72" t="s">
        <v>306</v>
      </c>
      <c r="B116" s="83">
        <v>18788.5</v>
      </c>
      <c r="C116" s="83">
        <v>2920</v>
      </c>
      <c r="D116" s="83">
        <v>1060.5</v>
      </c>
      <c r="E116" s="83">
        <v>14.2</v>
      </c>
      <c r="F116" s="83">
        <v>2131.8000000000002</v>
      </c>
      <c r="G116" s="83">
        <v>67.3</v>
      </c>
      <c r="H116" s="83">
        <v>92.9</v>
      </c>
      <c r="I116" s="83">
        <v>6051.1</v>
      </c>
      <c r="J116" s="83">
        <v>3624</v>
      </c>
      <c r="K116" s="83">
        <v>399.4</v>
      </c>
      <c r="L116" s="83">
        <v>1704.7</v>
      </c>
      <c r="M116" s="83">
        <v>666.4</v>
      </c>
      <c r="N116" s="84" t="s">
        <v>96</v>
      </c>
    </row>
    <row r="117" spans="1:14" x14ac:dyDescent="0.2">
      <c r="A117" s="72" t="s">
        <v>304</v>
      </c>
      <c r="B117" s="83">
        <v>30723.3</v>
      </c>
      <c r="C117" s="83">
        <v>2530</v>
      </c>
      <c r="D117" s="83">
        <v>2638.1</v>
      </c>
      <c r="E117" s="83">
        <v>1105.3</v>
      </c>
      <c r="F117" s="83">
        <v>3128.1</v>
      </c>
      <c r="G117" s="83">
        <v>357.6</v>
      </c>
      <c r="H117" s="83">
        <v>26.6</v>
      </c>
      <c r="I117" s="83">
        <v>11590</v>
      </c>
      <c r="J117" s="83">
        <v>5346.4</v>
      </c>
      <c r="K117" s="83">
        <v>483.4</v>
      </c>
      <c r="L117" s="83">
        <v>1273.2</v>
      </c>
      <c r="M117" s="83">
        <v>1627.3</v>
      </c>
      <c r="N117" s="84">
        <v>96.4</v>
      </c>
    </row>
    <row r="118" spans="1:14" x14ac:dyDescent="0.2">
      <c r="A118" s="72" t="s">
        <v>307</v>
      </c>
      <c r="B118" s="83">
        <v>19705.8</v>
      </c>
      <c r="C118" s="83">
        <v>958.8</v>
      </c>
      <c r="D118" s="83">
        <v>1452.9</v>
      </c>
      <c r="E118" s="83">
        <v>362.4</v>
      </c>
      <c r="F118" s="83">
        <v>2556.4</v>
      </c>
      <c r="G118" s="83">
        <v>251.9</v>
      </c>
      <c r="H118" s="83">
        <v>160.69999999999999</v>
      </c>
      <c r="I118" s="83">
        <v>7570.6</v>
      </c>
      <c r="J118" s="83">
        <v>3501</v>
      </c>
      <c r="K118" s="83">
        <v>256.7</v>
      </c>
      <c r="L118" s="83">
        <v>991.4</v>
      </c>
      <c r="M118" s="83">
        <v>1355.5</v>
      </c>
      <c r="N118" s="84">
        <v>109.5</v>
      </c>
    </row>
    <row r="119" spans="1:14" x14ac:dyDescent="0.2">
      <c r="A119" s="72" t="s">
        <v>308</v>
      </c>
      <c r="B119" s="83">
        <v>11300.5</v>
      </c>
      <c r="C119" s="83">
        <v>348.6</v>
      </c>
      <c r="D119" s="83">
        <v>536.4</v>
      </c>
      <c r="E119" s="83">
        <v>143.1</v>
      </c>
      <c r="F119" s="83">
        <v>1629.3</v>
      </c>
      <c r="G119" s="83">
        <v>94.3</v>
      </c>
      <c r="H119" s="83">
        <v>134.5</v>
      </c>
      <c r="I119" s="83">
        <v>4559.7</v>
      </c>
      <c r="J119" s="83">
        <v>2906.4</v>
      </c>
      <c r="K119" s="83">
        <v>86</v>
      </c>
      <c r="L119" s="83">
        <v>275.3</v>
      </c>
      <c r="M119" s="83">
        <v>374.5</v>
      </c>
      <c r="N119" s="84">
        <v>60.2</v>
      </c>
    </row>
    <row r="120" spans="1:14" x14ac:dyDescent="0.2">
      <c r="A120" s="72" t="s">
        <v>309</v>
      </c>
      <c r="B120" s="83">
        <v>11762.9</v>
      </c>
      <c r="C120" s="83">
        <v>512.29999999999995</v>
      </c>
      <c r="D120" s="83">
        <v>453.3</v>
      </c>
      <c r="E120" s="83">
        <v>52.8</v>
      </c>
      <c r="F120" s="83">
        <v>1742.5</v>
      </c>
      <c r="G120" s="83">
        <v>140.6</v>
      </c>
      <c r="H120" s="83">
        <v>266.2</v>
      </c>
      <c r="I120" s="83">
        <v>4667.8</v>
      </c>
      <c r="J120" s="83">
        <v>2545.1999999999998</v>
      </c>
      <c r="K120" s="83">
        <v>136.30000000000001</v>
      </c>
      <c r="L120" s="83">
        <v>292.10000000000002</v>
      </c>
      <c r="M120" s="83">
        <v>522.20000000000005</v>
      </c>
      <c r="N120" s="84">
        <v>234.2</v>
      </c>
    </row>
    <row r="121" spans="1:14" x14ac:dyDescent="0.2">
      <c r="A121" s="72" t="s">
        <v>310</v>
      </c>
      <c r="B121" s="83">
        <v>27653.7</v>
      </c>
      <c r="C121" s="83">
        <v>2235.5</v>
      </c>
      <c r="D121" s="83">
        <v>3512</v>
      </c>
      <c r="E121" s="83">
        <v>179</v>
      </c>
      <c r="F121" s="83">
        <v>2621.1999999999998</v>
      </c>
      <c r="G121" s="83">
        <v>276.89999999999998</v>
      </c>
      <c r="H121" s="83">
        <v>396.8</v>
      </c>
      <c r="I121" s="83">
        <v>10711.6</v>
      </c>
      <c r="J121" s="83">
        <v>4108.3999999999996</v>
      </c>
      <c r="K121" s="83">
        <v>136.5</v>
      </c>
      <c r="L121" s="83">
        <v>1307.4000000000001</v>
      </c>
      <c r="M121" s="83">
        <v>1267.9000000000001</v>
      </c>
      <c r="N121" s="84">
        <v>266.3</v>
      </c>
    </row>
    <row r="122" spans="1:14" x14ac:dyDescent="0.2">
      <c r="A122" s="68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80"/>
    </row>
    <row r="123" spans="1:14" x14ac:dyDescent="0.2">
      <c r="A123" s="68" t="s">
        <v>489</v>
      </c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80"/>
    </row>
    <row r="124" spans="1:14" x14ac:dyDescent="0.2">
      <c r="A124" s="71" t="s">
        <v>256</v>
      </c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4"/>
    </row>
    <row r="125" spans="1:14" x14ac:dyDescent="0.2">
      <c r="A125" s="72" t="s">
        <v>312</v>
      </c>
      <c r="B125" s="83">
        <v>51483</v>
      </c>
      <c r="C125" s="83">
        <v>102</v>
      </c>
      <c r="D125" s="83">
        <v>3116.9</v>
      </c>
      <c r="E125" s="83">
        <v>782.3</v>
      </c>
      <c r="F125" s="83">
        <v>3619.8</v>
      </c>
      <c r="G125" s="83">
        <v>1923.1</v>
      </c>
      <c r="H125" s="83">
        <v>631.5</v>
      </c>
      <c r="I125" s="83">
        <v>17886.2</v>
      </c>
      <c r="J125" s="83">
        <v>11233.2</v>
      </c>
      <c r="K125" s="83">
        <v>951.5</v>
      </c>
      <c r="L125" s="83">
        <v>4424.8999999999996</v>
      </c>
      <c r="M125" s="83">
        <v>3326.7</v>
      </c>
      <c r="N125" s="84">
        <v>2364.1</v>
      </c>
    </row>
    <row r="126" spans="1:14" x14ac:dyDescent="0.2">
      <c r="A126" s="71" t="s">
        <v>231</v>
      </c>
      <c r="B126" s="83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81"/>
      <c r="N126" s="82"/>
    </row>
    <row r="127" spans="1:14" x14ac:dyDescent="0.2">
      <c r="A127" s="72" t="s">
        <v>313</v>
      </c>
      <c r="B127" s="83">
        <v>16214.6</v>
      </c>
      <c r="C127" s="83">
        <v>323.89999999999998</v>
      </c>
      <c r="D127" s="83">
        <v>1776.6</v>
      </c>
      <c r="E127" s="83" t="s">
        <v>96</v>
      </c>
      <c r="F127" s="83">
        <v>2748.9</v>
      </c>
      <c r="G127" s="83">
        <v>355.9</v>
      </c>
      <c r="H127" s="83">
        <v>81.400000000000006</v>
      </c>
      <c r="I127" s="83">
        <v>7222.1</v>
      </c>
      <c r="J127" s="83">
        <v>1851.2</v>
      </c>
      <c r="K127" s="83">
        <v>80.8</v>
      </c>
      <c r="L127" s="83">
        <v>555.6</v>
      </c>
      <c r="M127" s="83">
        <v>252.6</v>
      </c>
      <c r="N127" s="84">
        <v>360.9</v>
      </c>
    </row>
    <row r="128" spans="1:14" x14ac:dyDescent="0.2">
      <c r="A128" s="72" t="s">
        <v>314</v>
      </c>
      <c r="B128" s="83">
        <v>9082.1</v>
      </c>
      <c r="C128" s="83">
        <v>761.3</v>
      </c>
      <c r="D128" s="83">
        <v>1019.2</v>
      </c>
      <c r="E128" s="83">
        <v>38.299999999999997</v>
      </c>
      <c r="F128" s="83">
        <v>1507</v>
      </c>
      <c r="G128" s="83">
        <v>85.9</v>
      </c>
      <c r="H128" s="83">
        <v>5.7</v>
      </c>
      <c r="I128" s="83">
        <v>2923.5</v>
      </c>
      <c r="J128" s="83">
        <v>1333.7</v>
      </c>
      <c r="K128" s="83">
        <v>70</v>
      </c>
      <c r="L128" s="83">
        <v>460.3</v>
      </c>
      <c r="M128" s="83">
        <v>293.39999999999998</v>
      </c>
      <c r="N128" s="84">
        <v>49.3</v>
      </c>
    </row>
    <row r="129" spans="1:14" x14ac:dyDescent="0.2">
      <c r="A129" s="72" t="s">
        <v>315</v>
      </c>
      <c r="B129" s="83">
        <v>23431.7</v>
      </c>
      <c r="C129" s="83">
        <v>771.4</v>
      </c>
      <c r="D129" s="83">
        <v>1283</v>
      </c>
      <c r="E129" s="83">
        <v>3.9</v>
      </c>
      <c r="F129" s="83">
        <v>3324.1</v>
      </c>
      <c r="G129" s="83">
        <v>210.6</v>
      </c>
      <c r="H129" s="83">
        <v>453.9</v>
      </c>
      <c r="I129" s="83">
        <v>9258.6</v>
      </c>
      <c r="J129" s="83">
        <v>4551.2</v>
      </c>
      <c r="K129" s="83">
        <v>500</v>
      </c>
      <c r="L129" s="83">
        <v>1146</v>
      </c>
      <c r="M129" s="83">
        <v>1182.9000000000001</v>
      </c>
      <c r="N129" s="84">
        <v>464.9</v>
      </c>
    </row>
    <row r="130" spans="1:14" x14ac:dyDescent="0.2">
      <c r="A130" s="72" t="s">
        <v>312</v>
      </c>
      <c r="B130" s="83">
        <v>28059.3</v>
      </c>
      <c r="C130" s="83">
        <v>664.9</v>
      </c>
      <c r="D130" s="83">
        <v>2377</v>
      </c>
      <c r="E130" s="83">
        <v>489.3</v>
      </c>
      <c r="F130" s="83">
        <v>2919.6</v>
      </c>
      <c r="G130" s="83">
        <v>1942</v>
      </c>
      <c r="H130" s="83">
        <v>579.6</v>
      </c>
      <c r="I130" s="83">
        <v>12402.7</v>
      </c>
      <c r="J130" s="83">
        <v>4212.8</v>
      </c>
      <c r="K130" s="83">
        <v>235.4</v>
      </c>
      <c r="L130" s="83">
        <v>694.8</v>
      </c>
      <c r="M130" s="83">
        <v>852.8</v>
      </c>
      <c r="N130" s="84">
        <v>387.9</v>
      </c>
    </row>
    <row r="131" spans="1:14" x14ac:dyDescent="0.2">
      <c r="A131" s="72" t="s">
        <v>316</v>
      </c>
      <c r="B131" s="83">
        <v>13088.5</v>
      </c>
      <c r="C131" s="83">
        <v>1065.0999999999999</v>
      </c>
      <c r="D131" s="83">
        <v>1452.1</v>
      </c>
      <c r="E131" s="83">
        <v>81.8</v>
      </c>
      <c r="F131" s="83">
        <v>1718.5</v>
      </c>
      <c r="G131" s="83">
        <v>103.2</v>
      </c>
      <c r="H131" s="83">
        <v>138</v>
      </c>
      <c r="I131" s="83">
        <v>3871.3</v>
      </c>
      <c r="J131" s="83">
        <v>2274.8000000000002</v>
      </c>
      <c r="K131" s="83">
        <v>201</v>
      </c>
      <c r="L131" s="83">
        <v>509</v>
      </c>
      <c r="M131" s="83">
        <v>397.8</v>
      </c>
      <c r="N131" s="84">
        <v>863.2</v>
      </c>
    </row>
    <row r="132" spans="1:14" x14ac:dyDescent="0.2">
      <c r="A132" s="72" t="s">
        <v>317</v>
      </c>
      <c r="B132" s="83">
        <v>12316.1</v>
      </c>
      <c r="C132" s="83">
        <v>1217</v>
      </c>
      <c r="D132" s="83">
        <v>1854.6</v>
      </c>
      <c r="E132" s="83">
        <v>78.5</v>
      </c>
      <c r="F132" s="83">
        <v>1600.3</v>
      </c>
      <c r="G132" s="83">
        <v>105.9</v>
      </c>
      <c r="H132" s="83">
        <v>97.2</v>
      </c>
      <c r="I132" s="83">
        <v>4033</v>
      </c>
      <c r="J132" s="83">
        <v>2168.1999999999998</v>
      </c>
      <c r="K132" s="83">
        <v>152.9</v>
      </c>
      <c r="L132" s="83">
        <v>170.4</v>
      </c>
      <c r="M132" s="83">
        <v>394</v>
      </c>
      <c r="N132" s="84">
        <v>57.1</v>
      </c>
    </row>
    <row r="133" spans="1:14" x14ac:dyDescent="0.2">
      <c r="A133" s="72" t="s">
        <v>318</v>
      </c>
      <c r="B133" s="83">
        <v>8924</v>
      </c>
      <c r="C133" s="83">
        <v>365.2</v>
      </c>
      <c r="D133" s="83">
        <v>755.4</v>
      </c>
      <c r="E133" s="83">
        <v>232.9</v>
      </c>
      <c r="F133" s="83">
        <v>968.8</v>
      </c>
      <c r="G133" s="83">
        <v>118.3</v>
      </c>
      <c r="H133" s="83">
        <v>20.5</v>
      </c>
      <c r="I133" s="83">
        <v>3515.2</v>
      </c>
      <c r="J133" s="83">
        <v>1932.4</v>
      </c>
      <c r="K133" s="83">
        <v>190.1</v>
      </c>
      <c r="L133" s="83">
        <v>180.2</v>
      </c>
      <c r="M133" s="83">
        <v>216.9</v>
      </c>
      <c r="N133" s="84" t="s">
        <v>96</v>
      </c>
    </row>
    <row r="134" spans="1:14" x14ac:dyDescent="0.2">
      <c r="A134" s="72" t="s">
        <v>319</v>
      </c>
      <c r="B134" s="83">
        <v>10831.3</v>
      </c>
      <c r="C134" s="83">
        <v>599.9</v>
      </c>
      <c r="D134" s="83">
        <v>783.8</v>
      </c>
      <c r="E134" s="83">
        <v>101.4</v>
      </c>
      <c r="F134" s="83">
        <v>2712.9</v>
      </c>
      <c r="G134" s="83">
        <v>99.9</v>
      </c>
      <c r="H134" s="83">
        <v>43.8</v>
      </c>
      <c r="I134" s="83">
        <v>3296.7</v>
      </c>
      <c r="J134" s="83">
        <v>1845.9</v>
      </c>
      <c r="K134" s="83">
        <v>191.2</v>
      </c>
      <c r="L134" s="83">
        <v>555.70000000000005</v>
      </c>
      <c r="M134" s="83">
        <v>348.8</v>
      </c>
      <c r="N134" s="84">
        <v>39.799999999999997</v>
      </c>
    </row>
    <row r="135" spans="1:14" x14ac:dyDescent="0.2">
      <c r="A135" s="72" t="s">
        <v>320</v>
      </c>
      <c r="B135" s="83">
        <v>14488.4</v>
      </c>
      <c r="C135" s="83">
        <v>720.6</v>
      </c>
      <c r="D135" s="83">
        <v>726.8</v>
      </c>
      <c r="E135" s="83">
        <v>727.3</v>
      </c>
      <c r="F135" s="83">
        <v>1676.7</v>
      </c>
      <c r="G135" s="83">
        <v>692.1</v>
      </c>
      <c r="H135" s="83">
        <v>184.6</v>
      </c>
      <c r="I135" s="83">
        <v>5895.6</v>
      </c>
      <c r="J135" s="83">
        <v>2395.3000000000002</v>
      </c>
      <c r="K135" s="83">
        <v>152.30000000000001</v>
      </c>
      <c r="L135" s="83">
        <v>483.2</v>
      </c>
      <c r="M135" s="83">
        <v>432</v>
      </c>
      <c r="N135" s="84">
        <v>130</v>
      </c>
    </row>
    <row r="136" spans="1:14" x14ac:dyDescent="0.2">
      <c r="A136" s="68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80"/>
    </row>
    <row r="137" spans="1:14" x14ac:dyDescent="0.2">
      <c r="A137" s="68" t="s">
        <v>490</v>
      </c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80"/>
    </row>
    <row r="138" spans="1:14" x14ac:dyDescent="0.2">
      <c r="A138" s="71" t="s">
        <v>256</v>
      </c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4"/>
    </row>
    <row r="139" spans="1:14" x14ac:dyDescent="0.2">
      <c r="A139" s="72" t="s">
        <v>322</v>
      </c>
      <c r="B139" s="83">
        <v>52735.1</v>
      </c>
      <c r="C139" s="83">
        <v>2.2000000000000002</v>
      </c>
      <c r="D139" s="83">
        <v>4629.5</v>
      </c>
      <c r="E139" s="83">
        <v>1706.8</v>
      </c>
      <c r="F139" s="83">
        <v>4839</v>
      </c>
      <c r="G139" s="83">
        <v>409.5</v>
      </c>
      <c r="H139" s="83">
        <v>907.9</v>
      </c>
      <c r="I139" s="83">
        <v>21719.4</v>
      </c>
      <c r="J139" s="83">
        <v>8577.9</v>
      </c>
      <c r="K139" s="83">
        <v>640.79999999999995</v>
      </c>
      <c r="L139" s="83">
        <v>2475.8000000000002</v>
      </c>
      <c r="M139" s="83">
        <v>2445.4</v>
      </c>
      <c r="N139" s="84">
        <v>2816.4</v>
      </c>
    </row>
    <row r="140" spans="1:14" x14ac:dyDescent="0.2">
      <c r="A140" s="71" t="s">
        <v>247</v>
      </c>
      <c r="B140" s="83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81"/>
      <c r="N140" s="82"/>
    </row>
    <row r="141" spans="1:14" x14ac:dyDescent="0.2">
      <c r="A141" s="72" t="s">
        <v>323</v>
      </c>
      <c r="B141" s="83">
        <v>18682.5</v>
      </c>
      <c r="C141" s="83">
        <v>594.29999999999995</v>
      </c>
      <c r="D141" s="83">
        <v>73.900000000000006</v>
      </c>
      <c r="E141" s="83">
        <v>287.39999999999998</v>
      </c>
      <c r="F141" s="83">
        <v>2166.9</v>
      </c>
      <c r="G141" s="83">
        <v>216.2</v>
      </c>
      <c r="H141" s="83">
        <v>832.1</v>
      </c>
      <c r="I141" s="83">
        <v>9402.2000000000007</v>
      </c>
      <c r="J141" s="83">
        <v>2727.1</v>
      </c>
      <c r="K141" s="83">
        <v>240</v>
      </c>
      <c r="L141" s="83">
        <v>1567.2</v>
      </c>
      <c r="M141" s="83">
        <v>338.2</v>
      </c>
      <c r="N141" s="84">
        <v>120</v>
      </c>
    </row>
    <row r="142" spans="1:14" x14ac:dyDescent="0.2">
      <c r="A142" s="72" t="s">
        <v>324</v>
      </c>
      <c r="B142" s="83">
        <v>17385.8</v>
      </c>
      <c r="C142" s="83">
        <v>733.9</v>
      </c>
      <c r="D142" s="83">
        <v>1275.8</v>
      </c>
      <c r="E142" s="83">
        <v>76.7</v>
      </c>
      <c r="F142" s="83">
        <v>2165.8000000000002</v>
      </c>
      <c r="G142" s="83">
        <v>224.2</v>
      </c>
      <c r="H142" s="83">
        <v>332.8</v>
      </c>
      <c r="I142" s="83">
        <v>7869</v>
      </c>
      <c r="J142" s="83">
        <v>2722.7</v>
      </c>
      <c r="K142" s="83">
        <v>122.2</v>
      </c>
      <c r="L142" s="83">
        <v>1018.3</v>
      </c>
      <c r="M142" s="83">
        <v>433.1</v>
      </c>
      <c r="N142" s="84">
        <v>125.5</v>
      </c>
    </row>
    <row r="143" spans="1:14" x14ac:dyDescent="0.2">
      <c r="A143" s="71" t="s">
        <v>231</v>
      </c>
      <c r="B143" s="83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81"/>
      <c r="N143" s="82"/>
    </row>
    <row r="144" spans="1:14" x14ac:dyDescent="0.2">
      <c r="A144" s="72" t="s">
        <v>325</v>
      </c>
      <c r="B144" s="83">
        <v>9218.2999999999993</v>
      </c>
      <c r="C144" s="83">
        <v>269.2</v>
      </c>
      <c r="D144" s="83">
        <v>358.5</v>
      </c>
      <c r="E144" s="83">
        <v>14.1</v>
      </c>
      <c r="F144" s="83">
        <v>1556.8</v>
      </c>
      <c r="G144" s="83">
        <v>221.3</v>
      </c>
      <c r="H144" s="83">
        <v>154.1</v>
      </c>
      <c r="I144" s="83">
        <v>3801.7</v>
      </c>
      <c r="J144" s="83">
        <v>1785</v>
      </c>
      <c r="K144" s="83">
        <v>64.599999999999994</v>
      </c>
      <c r="L144" s="83">
        <v>283.8</v>
      </c>
      <c r="M144" s="83">
        <v>256</v>
      </c>
      <c r="N144" s="84">
        <v>82.7</v>
      </c>
    </row>
    <row r="145" spans="1:14" x14ac:dyDescent="0.2">
      <c r="A145" s="72" t="s">
        <v>326</v>
      </c>
      <c r="B145" s="83">
        <v>9826.2000000000007</v>
      </c>
      <c r="C145" s="83">
        <v>421.9</v>
      </c>
      <c r="D145" s="83">
        <v>298.60000000000002</v>
      </c>
      <c r="E145" s="83">
        <v>30.1</v>
      </c>
      <c r="F145" s="83">
        <v>1462.4</v>
      </c>
      <c r="G145" s="83">
        <v>202</v>
      </c>
      <c r="H145" s="83">
        <v>98.6</v>
      </c>
      <c r="I145" s="83">
        <v>4447.8</v>
      </c>
      <c r="J145" s="83">
        <v>1635.1</v>
      </c>
      <c r="K145" s="83">
        <v>68.3</v>
      </c>
      <c r="L145" s="83">
        <v>633.79999999999995</v>
      </c>
      <c r="M145" s="83">
        <v>252.9</v>
      </c>
      <c r="N145" s="84">
        <v>45.4</v>
      </c>
    </row>
    <row r="146" spans="1:14" x14ac:dyDescent="0.2">
      <c r="A146" s="72" t="s">
        <v>327</v>
      </c>
      <c r="B146" s="83">
        <v>7832</v>
      </c>
      <c r="C146" s="83">
        <v>254.5</v>
      </c>
      <c r="D146" s="83">
        <v>282.7</v>
      </c>
      <c r="E146" s="83">
        <v>68.900000000000006</v>
      </c>
      <c r="F146" s="83">
        <v>1341.4</v>
      </c>
      <c r="G146" s="83">
        <v>100</v>
      </c>
      <c r="H146" s="83">
        <v>59.1</v>
      </c>
      <c r="I146" s="83">
        <v>3078</v>
      </c>
      <c r="J146" s="83">
        <v>1592.6</v>
      </c>
      <c r="K146" s="83">
        <v>89.2</v>
      </c>
      <c r="L146" s="83">
        <v>262.8</v>
      </c>
      <c r="M146" s="83">
        <v>354.5</v>
      </c>
      <c r="N146" s="84">
        <v>34.4</v>
      </c>
    </row>
    <row r="147" spans="1:14" x14ac:dyDescent="0.2">
      <c r="A147" s="72" t="s">
        <v>328</v>
      </c>
      <c r="B147" s="83">
        <v>20850.400000000001</v>
      </c>
      <c r="C147" s="83">
        <v>1391.4</v>
      </c>
      <c r="D147" s="83">
        <v>671.4</v>
      </c>
      <c r="E147" s="83">
        <v>17.600000000000001</v>
      </c>
      <c r="F147" s="83">
        <v>2657.1</v>
      </c>
      <c r="G147" s="83">
        <v>123.7</v>
      </c>
      <c r="H147" s="83">
        <v>615.29999999999995</v>
      </c>
      <c r="I147" s="83">
        <v>7460.1</v>
      </c>
      <c r="J147" s="83">
        <v>4556.1000000000004</v>
      </c>
      <c r="K147" s="83">
        <v>550</v>
      </c>
      <c r="L147" s="83">
        <v>303.10000000000002</v>
      </c>
      <c r="M147" s="83">
        <v>1075.7</v>
      </c>
      <c r="N147" s="84">
        <v>1108.5</v>
      </c>
    </row>
    <row r="148" spans="1:14" x14ac:dyDescent="0.2">
      <c r="A148" s="72" t="s">
        <v>329</v>
      </c>
      <c r="B148" s="83">
        <v>13158</v>
      </c>
      <c r="C148" s="83">
        <v>307.10000000000002</v>
      </c>
      <c r="D148" s="83">
        <v>166.4</v>
      </c>
      <c r="E148" s="83">
        <v>87.5</v>
      </c>
      <c r="F148" s="83">
        <v>2016.7</v>
      </c>
      <c r="G148" s="83">
        <v>137.30000000000001</v>
      </c>
      <c r="H148" s="83">
        <v>215.6</v>
      </c>
      <c r="I148" s="83">
        <v>6156.3</v>
      </c>
      <c r="J148" s="83">
        <v>2819.6</v>
      </c>
      <c r="K148" s="83">
        <v>160.69999999999999</v>
      </c>
      <c r="L148" s="83">
        <v>386.2</v>
      </c>
      <c r="M148" s="83">
        <v>266.2</v>
      </c>
      <c r="N148" s="84">
        <v>111</v>
      </c>
    </row>
    <row r="149" spans="1:14" x14ac:dyDescent="0.2">
      <c r="A149" s="72" t="s">
        <v>330</v>
      </c>
      <c r="B149" s="83">
        <v>20419.2</v>
      </c>
      <c r="C149" s="83">
        <v>294.60000000000002</v>
      </c>
      <c r="D149" s="83">
        <v>1624.1</v>
      </c>
      <c r="E149" s="83">
        <v>106.7</v>
      </c>
      <c r="F149" s="83">
        <v>1823.8</v>
      </c>
      <c r="G149" s="83">
        <v>537.20000000000005</v>
      </c>
      <c r="H149" s="83">
        <v>19.3</v>
      </c>
      <c r="I149" s="83">
        <v>7453.6</v>
      </c>
      <c r="J149" s="83">
        <v>4413.3999999999996</v>
      </c>
      <c r="K149" s="83">
        <v>563.79999999999995</v>
      </c>
      <c r="L149" s="83">
        <v>1449.3</v>
      </c>
      <c r="M149" s="83">
        <v>986.1</v>
      </c>
      <c r="N149" s="84">
        <v>95.9</v>
      </c>
    </row>
    <row r="150" spans="1:14" x14ac:dyDescent="0.2">
      <c r="A150" s="72" t="s">
        <v>331</v>
      </c>
      <c r="B150" s="83">
        <v>13592.7</v>
      </c>
      <c r="C150" s="83">
        <v>179.8</v>
      </c>
      <c r="D150" s="83">
        <v>872.4</v>
      </c>
      <c r="E150" s="83">
        <v>68.599999999999994</v>
      </c>
      <c r="F150" s="83">
        <v>1798.7</v>
      </c>
      <c r="G150" s="83">
        <v>219</v>
      </c>
      <c r="H150" s="83">
        <v>133</v>
      </c>
      <c r="I150" s="83">
        <v>4151.3</v>
      </c>
      <c r="J150" s="83">
        <v>2779.9</v>
      </c>
      <c r="K150" s="83">
        <v>259.60000000000002</v>
      </c>
      <c r="L150" s="83">
        <v>2495.1</v>
      </c>
      <c r="M150" s="83">
        <v>123.2</v>
      </c>
      <c r="N150" s="84">
        <v>135.80000000000001</v>
      </c>
    </row>
    <row r="151" spans="1:14" x14ac:dyDescent="0.2">
      <c r="A151" s="72" t="s">
        <v>332</v>
      </c>
      <c r="B151" s="83">
        <v>11135</v>
      </c>
      <c r="C151" s="83">
        <v>746.6</v>
      </c>
      <c r="D151" s="83">
        <v>1333.6</v>
      </c>
      <c r="E151" s="83">
        <v>311.89999999999998</v>
      </c>
      <c r="F151" s="83">
        <v>1831.9</v>
      </c>
      <c r="G151" s="83">
        <v>130</v>
      </c>
      <c r="H151" s="83">
        <v>0</v>
      </c>
      <c r="I151" s="83">
        <v>3764.4</v>
      </c>
      <c r="J151" s="83">
        <v>1798.3</v>
      </c>
      <c r="K151" s="83">
        <v>77.900000000000006</v>
      </c>
      <c r="L151" s="83">
        <v>472.8</v>
      </c>
      <c r="M151" s="83">
        <v>253.4</v>
      </c>
      <c r="N151" s="84">
        <v>45.5</v>
      </c>
    </row>
    <row r="152" spans="1:14" x14ac:dyDescent="0.2">
      <c r="A152" s="72" t="s">
        <v>322</v>
      </c>
      <c r="B152" s="83">
        <v>26690.3</v>
      </c>
      <c r="C152" s="83">
        <v>1209.5999999999999</v>
      </c>
      <c r="D152" s="83">
        <v>1238.5999999999999</v>
      </c>
      <c r="E152" s="83">
        <v>136.80000000000001</v>
      </c>
      <c r="F152" s="83">
        <v>2348.1</v>
      </c>
      <c r="G152" s="83">
        <v>203.5</v>
      </c>
      <c r="H152" s="83">
        <v>488.6</v>
      </c>
      <c r="I152" s="83">
        <v>12420.8</v>
      </c>
      <c r="J152" s="83">
        <v>5550.1</v>
      </c>
      <c r="K152" s="83">
        <v>450.7</v>
      </c>
      <c r="L152" s="83">
        <v>696.6</v>
      </c>
      <c r="M152" s="83">
        <v>774.6</v>
      </c>
      <c r="N152" s="84">
        <v>91.2</v>
      </c>
    </row>
    <row r="153" spans="1:14" x14ac:dyDescent="0.2">
      <c r="A153" s="72" t="s">
        <v>333</v>
      </c>
      <c r="B153" s="83">
        <v>14510.5</v>
      </c>
      <c r="C153" s="83">
        <v>907.9</v>
      </c>
      <c r="D153" s="83">
        <v>1217</v>
      </c>
      <c r="E153" s="83">
        <v>121.9</v>
      </c>
      <c r="F153" s="83">
        <v>1636.2</v>
      </c>
      <c r="G153" s="83">
        <v>187.4</v>
      </c>
      <c r="H153" s="83">
        <v>237.9</v>
      </c>
      <c r="I153" s="83">
        <v>5371.5</v>
      </c>
      <c r="J153" s="83">
        <v>3184</v>
      </c>
      <c r="K153" s="83">
        <v>271.8</v>
      </c>
      <c r="L153" s="83">
        <v>840.7</v>
      </c>
      <c r="M153" s="83">
        <v>271.3</v>
      </c>
      <c r="N153" s="84">
        <v>54.7</v>
      </c>
    </row>
    <row r="154" spans="1:14" x14ac:dyDescent="0.2">
      <c r="A154" s="68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4"/>
    </row>
    <row r="155" spans="1:14" x14ac:dyDescent="0.2">
      <c r="A155" s="68" t="s">
        <v>491</v>
      </c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80"/>
    </row>
    <row r="156" spans="1:14" x14ac:dyDescent="0.2">
      <c r="A156" s="71" t="s">
        <v>276</v>
      </c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4"/>
    </row>
    <row r="157" spans="1:14" x14ac:dyDescent="0.2">
      <c r="A157" s="72" t="s">
        <v>335</v>
      </c>
      <c r="B157" s="83">
        <v>24317</v>
      </c>
      <c r="C157" s="83">
        <v>3576.5</v>
      </c>
      <c r="D157" s="83">
        <v>796.4</v>
      </c>
      <c r="E157" s="83">
        <v>155.80000000000001</v>
      </c>
      <c r="F157" s="83">
        <v>3324.2</v>
      </c>
      <c r="G157" s="83">
        <v>279.3</v>
      </c>
      <c r="H157" s="83">
        <v>617</v>
      </c>
      <c r="I157" s="83">
        <v>9766.4</v>
      </c>
      <c r="J157" s="83">
        <v>3366.5</v>
      </c>
      <c r="K157" s="83">
        <v>658.4</v>
      </c>
      <c r="L157" s="83">
        <v>771.4</v>
      </c>
      <c r="M157" s="83">
        <v>639.5</v>
      </c>
      <c r="N157" s="84">
        <v>91.8</v>
      </c>
    </row>
    <row r="158" spans="1:14" x14ac:dyDescent="0.2">
      <c r="A158" s="72" t="s">
        <v>336</v>
      </c>
      <c r="B158" s="83">
        <v>27933.7</v>
      </c>
      <c r="C158" s="83">
        <v>392.2</v>
      </c>
      <c r="D158" s="83">
        <v>1403</v>
      </c>
      <c r="E158" s="83">
        <v>88</v>
      </c>
      <c r="F158" s="83">
        <v>4395.2</v>
      </c>
      <c r="G158" s="83">
        <v>135.6</v>
      </c>
      <c r="H158" s="83">
        <v>131.5</v>
      </c>
      <c r="I158" s="83">
        <v>11608.2</v>
      </c>
      <c r="J158" s="83">
        <v>5681</v>
      </c>
      <c r="K158" s="83">
        <v>471.7</v>
      </c>
      <c r="L158" s="83">
        <v>1807.4</v>
      </c>
      <c r="M158" s="83">
        <v>1274</v>
      </c>
      <c r="N158" s="84">
        <v>176.8</v>
      </c>
    </row>
    <row r="159" spans="1:14" x14ac:dyDescent="0.2">
      <c r="A159" s="72" t="s">
        <v>337</v>
      </c>
      <c r="B159" s="83">
        <v>23176.6</v>
      </c>
      <c r="C159" s="83">
        <v>54.7</v>
      </c>
      <c r="D159" s="83">
        <v>623.1</v>
      </c>
      <c r="E159" s="83">
        <v>935.9</v>
      </c>
      <c r="F159" s="83">
        <v>2706.3</v>
      </c>
      <c r="G159" s="83">
        <v>357</v>
      </c>
      <c r="H159" s="83">
        <v>455.1</v>
      </c>
      <c r="I159" s="83">
        <v>6343.7</v>
      </c>
      <c r="J159" s="83">
        <v>3417.5</v>
      </c>
      <c r="K159" s="83">
        <v>435.4</v>
      </c>
      <c r="L159" s="83">
        <v>2746.4</v>
      </c>
      <c r="M159" s="83">
        <v>881.2</v>
      </c>
      <c r="N159" s="84">
        <v>186.6</v>
      </c>
    </row>
    <row r="160" spans="1:14" x14ac:dyDescent="0.2">
      <c r="A160" s="71" t="s">
        <v>231</v>
      </c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4"/>
    </row>
    <row r="161" spans="1:14" x14ac:dyDescent="0.2">
      <c r="A161" s="72" t="s">
        <v>338</v>
      </c>
      <c r="B161" s="83">
        <v>12099.7</v>
      </c>
      <c r="C161" s="83">
        <v>494.1</v>
      </c>
      <c r="D161" s="83">
        <v>1169.2</v>
      </c>
      <c r="E161" s="83">
        <v>24.3</v>
      </c>
      <c r="F161" s="83">
        <v>1708.3</v>
      </c>
      <c r="G161" s="83">
        <v>305.3</v>
      </c>
      <c r="H161" s="83">
        <v>8.8000000000000007</v>
      </c>
      <c r="I161" s="83">
        <v>4749.3999999999996</v>
      </c>
      <c r="J161" s="83">
        <v>2664.3</v>
      </c>
      <c r="K161" s="83">
        <v>138.69999999999999</v>
      </c>
      <c r="L161" s="83">
        <v>580</v>
      </c>
      <c r="M161" s="83">
        <v>123.7</v>
      </c>
      <c r="N161" s="84">
        <v>36</v>
      </c>
    </row>
    <row r="162" spans="1:14" x14ac:dyDescent="0.2">
      <c r="A162" s="72" t="s">
        <v>339</v>
      </c>
      <c r="B162" s="83">
        <v>12741</v>
      </c>
      <c r="C162" s="83">
        <v>529.5</v>
      </c>
      <c r="D162" s="83">
        <v>1724.7</v>
      </c>
      <c r="E162" s="83">
        <v>104.4</v>
      </c>
      <c r="F162" s="83">
        <v>1456.1</v>
      </c>
      <c r="G162" s="83">
        <v>210.5</v>
      </c>
      <c r="H162" s="83">
        <v>57.3</v>
      </c>
      <c r="I162" s="83">
        <v>4931.1000000000004</v>
      </c>
      <c r="J162" s="83">
        <v>2159.3000000000002</v>
      </c>
      <c r="K162" s="83">
        <v>459</v>
      </c>
      <c r="L162" s="83">
        <v>274.7</v>
      </c>
      <c r="M162" s="83">
        <v>440.5</v>
      </c>
      <c r="N162" s="84" t="s">
        <v>96</v>
      </c>
    </row>
    <row r="163" spans="1:14" x14ac:dyDescent="0.2">
      <c r="A163" s="72" t="s">
        <v>340</v>
      </c>
      <c r="B163" s="83">
        <v>18577.400000000001</v>
      </c>
      <c r="C163" s="83">
        <v>491.3</v>
      </c>
      <c r="D163" s="83">
        <v>3265.7</v>
      </c>
      <c r="E163" s="83">
        <v>6.4</v>
      </c>
      <c r="F163" s="83">
        <v>2334.1999999999998</v>
      </c>
      <c r="G163" s="83">
        <v>1474.2</v>
      </c>
      <c r="H163" s="83">
        <v>236.8</v>
      </c>
      <c r="I163" s="83">
        <v>4716.5</v>
      </c>
      <c r="J163" s="83">
        <v>3657.4</v>
      </c>
      <c r="K163" s="83">
        <v>154.4</v>
      </c>
      <c r="L163" s="83">
        <v>1096.7</v>
      </c>
      <c r="M163" s="83">
        <v>430</v>
      </c>
      <c r="N163" s="84">
        <v>55.5</v>
      </c>
    </row>
    <row r="164" spans="1:14" x14ac:dyDescent="0.2">
      <c r="A164" s="72" t="s">
        <v>341</v>
      </c>
      <c r="B164" s="83">
        <v>17655.2</v>
      </c>
      <c r="C164" s="83">
        <v>315.60000000000002</v>
      </c>
      <c r="D164" s="83">
        <v>978.5</v>
      </c>
      <c r="E164" s="83" t="s">
        <v>96</v>
      </c>
      <c r="F164" s="83">
        <v>2083.6999999999998</v>
      </c>
      <c r="G164" s="83">
        <v>181.5</v>
      </c>
      <c r="H164" s="83">
        <v>25.6</v>
      </c>
      <c r="I164" s="83">
        <v>8309.2999999999993</v>
      </c>
      <c r="J164" s="83">
        <v>3348.3</v>
      </c>
      <c r="K164" s="83">
        <v>302.39999999999998</v>
      </c>
      <c r="L164" s="83">
        <v>1552</v>
      </c>
      <c r="M164" s="83">
        <v>338</v>
      </c>
      <c r="N164" s="84">
        <v>79.099999999999994</v>
      </c>
    </row>
    <row r="165" spans="1:14" x14ac:dyDescent="0.2">
      <c r="A165" s="72" t="s">
        <v>342</v>
      </c>
      <c r="B165" s="83">
        <v>16033.1</v>
      </c>
      <c r="C165" s="83">
        <v>645.79999999999995</v>
      </c>
      <c r="D165" s="83">
        <v>592.70000000000005</v>
      </c>
      <c r="E165" s="83">
        <v>1.8</v>
      </c>
      <c r="F165" s="83">
        <v>1525.5</v>
      </c>
      <c r="G165" s="83">
        <v>423.8</v>
      </c>
      <c r="H165" s="83">
        <v>92.1</v>
      </c>
      <c r="I165" s="83">
        <v>7795.1</v>
      </c>
      <c r="J165" s="83">
        <v>3674</v>
      </c>
      <c r="K165" s="83">
        <v>259.39999999999998</v>
      </c>
      <c r="L165" s="83">
        <v>570.9</v>
      </c>
      <c r="M165" s="83">
        <v>103.2</v>
      </c>
      <c r="N165" s="84">
        <v>70</v>
      </c>
    </row>
    <row r="166" spans="1:14" x14ac:dyDescent="0.2">
      <c r="A166" s="72" t="s">
        <v>343</v>
      </c>
      <c r="B166" s="83">
        <v>19266.400000000001</v>
      </c>
      <c r="C166" s="83">
        <v>432.2</v>
      </c>
      <c r="D166" s="83">
        <v>1686.3</v>
      </c>
      <c r="E166" s="83">
        <v>975.3</v>
      </c>
      <c r="F166" s="83">
        <v>1688.4</v>
      </c>
      <c r="G166" s="83">
        <v>137</v>
      </c>
      <c r="H166" s="83">
        <v>150.80000000000001</v>
      </c>
      <c r="I166" s="83">
        <v>6635.9</v>
      </c>
      <c r="J166" s="83">
        <v>3127.8</v>
      </c>
      <c r="K166" s="83">
        <v>450.6</v>
      </c>
      <c r="L166" s="83">
        <v>732.5</v>
      </c>
      <c r="M166" s="83">
        <v>760.8</v>
      </c>
      <c r="N166" s="84">
        <v>101</v>
      </c>
    </row>
    <row r="167" spans="1:14" x14ac:dyDescent="0.2">
      <c r="A167" s="72" t="s">
        <v>344</v>
      </c>
      <c r="B167" s="83">
        <v>14572.7</v>
      </c>
      <c r="C167" s="83">
        <v>499.9</v>
      </c>
      <c r="D167" s="83">
        <v>1449.1</v>
      </c>
      <c r="E167" s="83">
        <v>13.8</v>
      </c>
      <c r="F167" s="83">
        <v>1627.4</v>
      </c>
      <c r="G167" s="83">
        <v>366.7</v>
      </c>
      <c r="H167" s="83">
        <v>17.100000000000001</v>
      </c>
      <c r="I167" s="83">
        <v>5859.5</v>
      </c>
      <c r="J167" s="83">
        <v>3025.6</v>
      </c>
      <c r="K167" s="83">
        <v>136.9</v>
      </c>
      <c r="L167" s="83">
        <v>401.7</v>
      </c>
      <c r="M167" s="83">
        <v>243</v>
      </c>
      <c r="N167" s="84">
        <v>20</v>
      </c>
    </row>
    <row r="168" spans="1:14" x14ac:dyDescent="0.2">
      <c r="A168" s="72" t="s">
        <v>345</v>
      </c>
      <c r="B168" s="83">
        <v>18211</v>
      </c>
      <c r="C168" s="83">
        <v>1211.2</v>
      </c>
      <c r="D168" s="83">
        <v>889.3</v>
      </c>
      <c r="E168" s="83">
        <v>172.2</v>
      </c>
      <c r="F168" s="83">
        <v>2149.1</v>
      </c>
      <c r="G168" s="83">
        <v>364.2</v>
      </c>
      <c r="H168" s="83">
        <v>224</v>
      </c>
      <c r="I168" s="83">
        <v>8512.7000000000007</v>
      </c>
      <c r="J168" s="83">
        <v>2930.7</v>
      </c>
      <c r="K168" s="83">
        <v>166.7</v>
      </c>
      <c r="L168" s="83">
        <v>708.3</v>
      </c>
      <c r="M168" s="83">
        <v>496.9</v>
      </c>
      <c r="N168" s="84">
        <v>80</v>
      </c>
    </row>
    <row r="169" spans="1:14" x14ac:dyDescent="0.2">
      <c r="A169" s="72" t="s">
        <v>346</v>
      </c>
      <c r="B169" s="83">
        <v>15626.8</v>
      </c>
      <c r="C169" s="83">
        <v>483.7</v>
      </c>
      <c r="D169" s="83">
        <v>1224.2</v>
      </c>
      <c r="E169" s="83">
        <v>33.9</v>
      </c>
      <c r="F169" s="83">
        <v>1785.8</v>
      </c>
      <c r="G169" s="83">
        <v>185.6</v>
      </c>
      <c r="H169" s="83">
        <v>175.7</v>
      </c>
      <c r="I169" s="83">
        <v>5236.5</v>
      </c>
      <c r="J169" s="83">
        <v>2445.3000000000002</v>
      </c>
      <c r="K169" s="83">
        <v>147.1</v>
      </c>
      <c r="L169" s="83">
        <v>1667.9</v>
      </c>
      <c r="M169" s="83">
        <v>548</v>
      </c>
      <c r="N169" s="84" t="s">
        <v>96</v>
      </c>
    </row>
    <row r="170" spans="1:14" x14ac:dyDescent="0.2">
      <c r="A170" s="72" t="s">
        <v>347</v>
      </c>
      <c r="B170" s="83">
        <v>13814.7</v>
      </c>
      <c r="C170" s="83">
        <v>501.6</v>
      </c>
      <c r="D170" s="83">
        <v>557.79999999999995</v>
      </c>
      <c r="E170" s="83">
        <v>91.1</v>
      </c>
      <c r="F170" s="83">
        <v>1710.8</v>
      </c>
      <c r="G170" s="83">
        <v>224.1</v>
      </c>
      <c r="H170" s="83">
        <v>211.6</v>
      </c>
      <c r="I170" s="83">
        <v>5820.6</v>
      </c>
      <c r="J170" s="83">
        <v>3192.1</v>
      </c>
      <c r="K170" s="83">
        <v>195</v>
      </c>
      <c r="L170" s="83">
        <v>426.2</v>
      </c>
      <c r="M170" s="83">
        <v>477.8</v>
      </c>
      <c r="N170" s="84">
        <v>331.2</v>
      </c>
    </row>
    <row r="171" spans="1:14" x14ac:dyDescent="0.2">
      <c r="A171" s="72" t="s">
        <v>348</v>
      </c>
      <c r="B171" s="83">
        <v>12373.4</v>
      </c>
      <c r="C171" s="83">
        <v>353.7</v>
      </c>
      <c r="D171" s="83">
        <v>708.4</v>
      </c>
      <c r="E171" s="83">
        <v>294.89999999999998</v>
      </c>
      <c r="F171" s="83">
        <v>1561.9</v>
      </c>
      <c r="G171" s="83">
        <v>145.80000000000001</v>
      </c>
      <c r="H171" s="83">
        <v>29.7</v>
      </c>
      <c r="I171" s="83">
        <v>4890.7</v>
      </c>
      <c r="J171" s="83">
        <v>2707.6</v>
      </c>
      <c r="K171" s="83">
        <v>103.8</v>
      </c>
      <c r="L171" s="83">
        <v>595.1</v>
      </c>
      <c r="M171" s="83">
        <v>151.4</v>
      </c>
      <c r="N171" s="84">
        <v>17</v>
      </c>
    </row>
    <row r="172" spans="1:14" x14ac:dyDescent="0.2">
      <c r="A172" s="72" t="s">
        <v>199</v>
      </c>
      <c r="B172" s="83">
        <v>49201.3</v>
      </c>
      <c r="C172" s="83">
        <v>2545.8000000000002</v>
      </c>
      <c r="D172" s="83">
        <v>4343.7</v>
      </c>
      <c r="E172" s="83">
        <v>198.6</v>
      </c>
      <c r="F172" s="83">
        <v>5252.2</v>
      </c>
      <c r="G172" s="83">
        <v>295.60000000000002</v>
      </c>
      <c r="H172" s="83">
        <v>765.7</v>
      </c>
      <c r="I172" s="83">
        <v>18820.2</v>
      </c>
      <c r="J172" s="83">
        <v>8962.6</v>
      </c>
      <c r="K172" s="83">
        <v>423.7</v>
      </c>
      <c r="L172" s="83">
        <v>4732.3999999999996</v>
      </c>
      <c r="M172" s="83">
        <v>1373.1</v>
      </c>
      <c r="N172" s="84">
        <v>1066.5</v>
      </c>
    </row>
    <row r="173" spans="1:14" x14ac:dyDescent="0.2">
      <c r="A173" s="68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80"/>
    </row>
    <row r="174" spans="1:14" x14ac:dyDescent="0.2">
      <c r="A174" s="68" t="s">
        <v>457</v>
      </c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2"/>
    </row>
    <row r="175" spans="1:14" x14ac:dyDescent="0.2">
      <c r="A175" s="71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4"/>
    </row>
    <row r="176" spans="1:14" x14ac:dyDescent="0.2">
      <c r="A176" s="71" t="s">
        <v>456</v>
      </c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4"/>
    </row>
    <row r="177" spans="1:14" x14ac:dyDescent="0.2">
      <c r="A177" s="68" t="s">
        <v>492</v>
      </c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80"/>
    </row>
    <row r="178" spans="1:14" x14ac:dyDescent="0.2">
      <c r="A178" s="71" t="s">
        <v>256</v>
      </c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4"/>
    </row>
    <row r="179" spans="1:14" x14ac:dyDescent="0.2">
      <c r="A179" s="72" t="s">
        <v>351</v>
      </c>
      <c r="B179" s="83">
        <v>64130.400000000001</v>
      </c>
      <c r="C179" s="83">
        <v>9</v>
      </c>
      <c r="D179" s="83">
        <v>5004.3</v>
      </c>
      <c r="E179" s="83">
        <v>2229.8000000000002</v>
      </c>
      <c r="F179" s="83">
        <v>6488.3</v>
      </c>
      <c r="G179" s="83">
        <v>10.6</v>
      </c>
      <c r="H179" s="83">
        <v>646.79999999999995</v>
      </c>
      <c r="I179" s="83">
        <v>30749.4</v>
      </c>
      <c r="J179" s="83">
        <v>9860.2000000000007</v>
      </c>
      <c r="K179" s="83">
        <v>272.2</v>
      </c>
      <c r="L179" s="83">
        <v>3249.1</v>
      </c>
      <c r="M179" s="83">
        <v>2050.5</v>
      </c>
      <c r="N179" s="84">
        <v>1516.5</v>
      </c>
    </row>
    <row r="180" spans="1:14" x14ac:dyDescent="0.2">
      <c r="A180" s="71" t="s">
        <v>276</v>
      </c>
      <c r="B180" s="83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81"/>
      <c r="N180" s="82"/>
    </row>
    <row r="181" spans="1:14" x14ac:dyDescent="0.2">
      <c r="A181" s="72" t="s">
        <v>352</v>
      </c>
      <c r="B181" s="83">
        <v>28785.200000000001</v>
      </c>
      <c r="C181" s="83">
        <v>1320.4</v>
      </c>
      <c r="D181" s="83">
        <v>8721</v>
      </c>
      <c r="E181" s="83">
        <v>111.3</v>
      </c>
      <c r="F181" s="83">
        <v>2642.2</v>
      </c>
      <c r="G181" s="83">
        <v>229.1</v>
      </c>
      <c r="H181" s="83">
        <v>243.1</v>
      </c>
      <c r="I181" s="83">
        <v>7307</v>
      </c>
      <c r="J181" s="83">
        <v>4399.6000000000004</v>
      </c>
      <c r="K181" s="83">
        <v>531.5</v>
      </c>
      <c r="L181" s="83">
        <v>1896.7</v>
      </c>
      <c r="M181" s="83">
        <v>542.9</v>
      </c>
      <c r="N181" s="84">
        <v>67.3</v>
      </c>
    </row>
    <row r="182" spans="1:14" x14ac:dyDescent="0.2">
      <c r="A182" s="72" t="s">
        <v>353</v>
      </c>
      <c r="B182" s="83">
        <v>14214.2</v>
      </c>
      <c r="C182" s="83">
        <v>284.10000000000002</v>
      </c>
      <c r="D182" s="83">
        <v>611.9</v>
      </c>
      <c r="E182" s="83">
        <v>141.1</v>
      </c>
      <c r="F182" s="83">
        <v>1737.8</v>
      </c>
      <c r="G182" s="83">
        <v>505.2</v>
      </c>
      <c r="H182" s="83">
        <v>170.9</v>
      </c>
      <c r="I182" s="83">
        <v>5876.9</v>
      </c>
      <c r="J182" s="83">
        <v>3008.5</v>
      </c>
      <c r="K182" s="83">
        <v>102.7</v>
      </c>
      <c r="L182" s="83">
        <v>996.9</v>
      </c>
      <c r="M182" s="83">
        <v>605.1</v>
      </c>
      <c r="N182" s="84">
        <v>100.4</v>
      </c>
    </row>
    <row r="183" spans="1:14" x14ac:dyDescent="0.2">
      <c r="A183" s="71" t="s">
        <v>231</v>
      </c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4"/>
    </row>
    <row r="184" spans="1:14" x14ac:dyDescent="0.2">
      <c r="A184" s="72" t="s">
        <v>354</v>
      </c>
      <c r="B184" s="83">
        <v>13160.6</v>
      </c>
      <c r="C184" s="83">
        <v>358.2</v>
      </c>
      <c r="D184" s="83">
        <v>1292</v>
      </c>
      <c r="E184" s="83">
        <v>74.400000000000006</v>
      </c>
      <c r="F184" s="83">
        <v>1453.2</v>
      </c>
      <c r="G184" s="83">
        <v>235.5</v>
      </c>
      <c r="H184" s="83">
        <v>24.5</v>
      </c>
      <c r="I184" s="83">
        <v>5114.1000000000004</v>
      </c>
      <c r="J184" s="83">
        <v>1845.6</v>
      </c>
      <c r="K184" s="83">
        <v>244.3</v>
      </c>
      <c r="L184" s="83">
        <v>552.29999999999995</v>
      </c>
      <c r="M184" s="83">
        <v>219.5</v>
      </c>
      <c r="N184" s="84">
        <v>30</v>
      </c>
    </row>
    <row r="185" spans="1:14" x14ac:dyDescent="0.2">
      <c r="A185" s="72" t="s">
        <v>355</v>
      </c>
      <c r="B185" s="83">
        <v>15841.8</v>
      </c>
      <c r="C185" s="83">
        <v>222</v>
      </c>
      <c r="D185" s="83">
        <v>183.4</v>
      </c>
      <c r="E185" s="83">
        <v>97.7</v>
      </c>
      <c r="F185" s="83">
        <v>2025</v>
      </c>
      <c r="G185" s="83">
        <v>359.7</v>
      </c>
      <c r="H185" s="83">
        <v>253.9</v>
      </c>
      <c r="I185" s="83">
        <v>5797.6</v>
      </c>
      <c r="J185" s="83">
        <v>4120.8</v>
      </c>
      <c r="K185" s="83">
        <v>478.4</v>
      </c>
      <c r="L185" s="83">
        <v>1111.4000000000001</v>
      </c>
      <c r="M185" s="83">
        <v>449.3</v>
      </c>
      <c r="N185" s="84">
        <v>361.1</v>
      </c>
    </row>
    <row r="186" spans="1:14" x14ac:dyDescent="0.2">
      <c r="A186" s="72" t="s">
        <v>356</v>
      </c>
      <c r="B186" s="83">
        <v>7909</v>
      </c>
      <c r="C186" s="83">
        <v>476.6</v>
      </c>
      <c r="D186" s="83">
        <v>622.6</v>
      </c>
      <c r="E186" s="83">
        <v>23.6</v>
      </c>
      <c r="F186" s="83">
        <v>1317.7</v>
      </c>
      <c r="G186" s="83">
        <v>268.60000000000002</v>
      </c>
      <c r="H186" s="83">
        <v>56.1</v>
      </c>
      <c r="I186" s="83">
        <v>2279.1</v>
      </c>
      <c r="J186" s="83">
        <v>1875.3</v>
      </c>
      <c r="K186" s="83">
        <v>160.19999999999999</v>
      </c>
      <c r="L186" s="83">
        <v>232.9</v>
      </c>
      <c r="M186" s="83">
        <v>233.7</v>
      </c>
      <c r="N186" s="84">
        <v>74.5</v>
      </c>
    </row>
    <row r="187" spans="1:14" x14ac:dyDescent="0.2">
      <c r="A187" s="72" t="s">
        <v>357</v>
      </c>
      <c r="B187" s="83">
        <v>19362.900000000001</v>
      </c>
      <c r="C187" s="83">
        <v>464.3</v>
      </c>
      <c r="D187" s="83">
        <v>1383.1</v>
      </c>
      <c r="E187" s="83">
        <v>50.8</v>
      </c>
      <c r="F187" s="83">
        <v>2555.6999999999998</v>
      </c>
      <c r="G187" s="83">
        <v>393.6</v>
      </c>
      <c r="H187" s="83">
        <v>232.3</v>
      </c>
      <c r="I187" s="83">
        <v>7505.5</v>
      </c>
      <c r="J187" s="83">
        <v>2699.2</v>
      </c>
      <c r="K187" s="83">
        <v>895.6</v>
      </c>
      <c r="L187" s="83">
        <v>1368</v>
      </c>
      <c r="M187" s="83">
        <v>1168.2</v>
      </c>
      <c r="N187" s="84">
        <v>83.9</v>
      </c>
    </row>
    <row r="188" spans="1:14" x14ac:dyDescent="0.2">
      <c r="A188" s="72" t="s">
        <v>351</v>
      </c>
      <c r="B188" s="83">
        <v>32794.6</v>
      </c>
      <c r="C188" s="83">
        <v>150.19999999999999</v>
      </c>
      <c r="D188" s="83">
        <v>3842.5</v>
      </c>
      <c r="E188" s="83">
        <v>133</v>
      </c>
      <c r="F188" s="83">
        <v>3049</v>
      </c>
      <c r="G188" s="83">
        <v>111.7</v>
      </c>
      <c r="H188" s="83">
        <v>634.6</v>
      </c>
      <c r="I188" s="83">
        <v>11168.9</v>
      </c>
      <c r="J188" s="83">
        <v>5699.6</v>
      </c>
      <c r="K188" s="83">
        <v>282</v>
      </c>
      <c r="L188" s="83">
        <v>6387.8</v>
      </c>
      <c r="M188" s="83">
        <v>784.2</v>
      </c>
      <c r="N188" s="84">
        <v>145</v>
      </c>
    </row>
    <row r="189" spans="1:14" x14ac:dyDescent="0.2">
      <c r="A189" s="72" t="s">
        <v>358</v>
      </c>
      <c r="B189" s="83">
        <v>19381.599999999999</v>
      </c>
      <c r="C189" s="83">
        <v>1347.7</v>
      </c>
      <c r="D189" s="83">
        <v>1521.4</v>
      </c>
      <c r="E189" s="83">
        <v>59.5</v>
      </c>
      <c r="F189" s="83">
        <v>1981.5</v>
      </c>
      <c r="G189" s="83">
        <v>214.6</v>
      </c>
      <c r="H189" s="83">
        <v>237.1</v>
      </c>
      <c r="I189" s="83">
        <v>7716.9</v>
      </c>
      <c r="J189" s="83">
        <v>3867.2</v>
      </c>
      <c r="K189" s="83">
        <v>655.20000000000005</v>
      </c>
      <c r="L189" s="83">
        <v>499</v>
      </c>
      <c r="M189" s="83">
        <v>174.4</v>
      </c>
      <c r="N189" s="84">
        <v>555.5</v>
      </c>
    </row>
    <row r="190" spans="1:14" x14ac:dyDescent="0.2">
      <c r="A190" s="72" t="s">
        <v>359</v>
      </c>
      <c r="B190" s="83">
        <v>23128.9</v>
      </c>
      <c r="C190" s="83">
        <v>343</v>
      </c>
      <c r="D190" s="83">
        <v>6936.7</v>
      </c>
      <c r="E190" s="83">
        <v>9.8000000000000007</v>
      </c>
      <c r="F190" s="83">
        <v>1930.4</v>
      </c>
      <c r="G190" s="83">
        <v>348.3</v>
      </c>
      <c r="H190" s="83">
        <v>279</v>
      </c>
      <c r="I190" s="83">
        <v>7960</v>
      </c>
      <c r="J190" s="83">
        <v>3571.6</v>
      </c>
      <c r="K190" s="83">
        <v>109</v>
      </c>
      <c r="L190" s="83">
        <v>392</v>
      </c>
      <c r="M190" s="83">
        <v>595.20000000000005</v>
      </c>
      <c r="N190" s="84">
        <v>67</v>
      </c>
    </row>
    <row r="191" spans="1:14" x14ac:dyDescent="0.2">
      <c r="A191" s="72" t="s">
        <v>360</v>
      </c>
      <c r="B191" s="83">
        <v>11545.4</v>
      </c>
      <c r="C191" s="83">
        <v>408.4</v>
      </c>
      <c r="D191" s="83">
        <v>272.5</v>
      </c>
      <c r="E191" s="83">
        <v>54.6</v>
      </c>
      <c r="F191" s="83">
        <v>1510.3</v>
      </c>
      <c r="G191" s="83">
        <v>431.8</v>
      </c>
      <c r="H191" s="83">
        <v>117.5</v>
      </c>
      <c r="I191" s="83">
        <v>4885.8</v>
      </c>
      <c r="J191" s="83">
        <v>2708.1</v>
      </c>
      <c r="K191" s="83">
        <v>222.3</v>
      </c>
      <c r="L191" s="83">
        <v>274.3</v>
      </c>
      <c r="M191" s="83">
        <v>173.5</v>
      </c>
      <c r="N191" s="84">
        <v>34.9</v>
      </c>
    </row>
    <row r="192" spans="1:14" x14ac:dyDescent="0.2">
      <c r="A192" s="72" t="s">
        <v>361</v>
      </c>
      <c r="B192" s="83">
        <v>13402.4</v>
      </c>
      <c r="C192" s="83">
        <v>223.8</v>
      </c>
      <c r="D192" s="83">
        <v>1084.4000000000001</v>
      </c>
      <c r="E192" s="83">
        <v>635.9</v>
      </c>
      <c r="F192" s="83">
        <v>1585.9</v>
      </c>
      <c r="G192" s="83">
        <v>116.2</v>
      </c>
      <c r="H192" s="83">
        <v>3.1</v>
      </c>
      <c r="I192" s="83">
        <v>6021.8</v>
      </c>
      <c r="J192" s="83">
        <v>2281.5</v>
      </c>
      <c r="K192" s="83">
        <v>180.3</v>
      </c>
      <c r="L192" s="83">
        <v>615.5</v>
      </c>
      <c r="M192" s="83">
        <v>265.3</v>
      </c>
      <c r="N192" s="84">
        <v>26.3</v>
      </c>
    </row>
    <row r="193" spans="1:14" x14ac:dyDescent="0.2">
      <c r="A193" s="72" t="s">
        <v>362</v>
      </c>
      <c r="B193" s="83">
        <v>9250.5</v>
      </c>
      <c r="C193" s="83">
        <v>340.4</v>
      </c>
      <c r="D193" s="83">
        <v>722</v>
      </c>
      <c r="E193" s="83">
        <v>14.7</v>
      </c>
      <c r="F193" s="83">
        <v>1614.7</v>
      </c>
      <c r="G193" s="83">
        <v>251.4</v>
      </c>
      <c r="H193" s="83">
        <v>191.8</v>
      </c>
      <c r="I193" s="83">
        <v>3134.4</v>
      </c>
      <c r="J193" s="83">
        <v>1707.5</v>
      </c>
      <c r="K193" s="83">
        <v>67.099999999999994</v>
      </c>
      <c r="L193" s="83">
        <v>793.2</v>
      </c>
      <c r="M193" s="83">
        <v>74.599999999999994</v>
      </c>
      <c r="N193" s="84">
        <v>25</v>
      </c>
    </row>
    <row r="194" spans="1:14" x14ac:dyDescent="0.2">
      <c r="A194" s="68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80"/>
    </row>
    <row r="195" spans="1:14" x14ac:dyDescent="0.2">
      <c r="A195" s="68" t="s">
        <v>493</v>
      </c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80"/>
    </row>
    <row r="196" spans="1:14" x14ac:dyDescent="0.2">
      <c r="A196" s="71" t="s">
        <v>364</v>
      </c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4"/>
    </row>
    <row r="197" spans="1:14" x14ac:dyDescent="0.2">
      <c r="A197" s="72" t="s">
        <v>365</v>
      </c>
      <c r="B197" s="83">
        <v>33478.400000000001</v>
      </c>
      <c r="C197" s="83">
        <v>530.70000000000005</v>
      </c>
      <c r="D197" s="83">
        <v>899</v>
      </c>
      <c r="E197" s="83">
        <v>430.5</v>
      </c>
      <c r="F197" s="83">
        <v>3721.2</v>
      </c>
      <c r="G197" s="83">
        <v>235.9</v>
      </c>
      <c r="H197" s="83">
        <v>736.6</v>
      </c>
      <c r="I197" s="83">
        <v>13111.5</v>
      </c>
      <c r="J197" s="83">
        <v>7155.3</v>
      </c>
      <c r="K197" s="83">
        <v>863.7</v>
      </c>
      <c r="L197" s="83">
        <v>3284.4</v>
      </c>
      <c r="M197" s="83">
        <v>822.1</v>
      </c>
      <c r="N197" s="84">
        <v>1350.6</v>
      </c>
    </row>
    <row r="198" spans="1:14" x14ac:dyDescent="0.2">
      <c r="A198" s="72" t="s">
        <v>366</v>
      </c>
      <c r="B198" s="83">
        <v>29759.200000000001</v>
      </c>
      <c r="C198" s="83">
        <v>696.3</v>
      </c>
      <c r="D198" s="83">
        <v>2838.7</v>
      </c>
      <c r="E198" s="83">
        <v>175</v>
      </c>
      <c r="F198" s="83">
        <v>3390.1</v>
      </c>
      <c r="G198" s="83">
        <v>279.2</v>
      </c>
      <c r="H198" s="83">
        <v>315.7</v>
      </c>
      <c r="I198" s="83">
        <v>11919.9</v>
      </c>
      <c r="J198" s="83">
        <v>5827.3</v>
      </c>
      <c r="K198" s="83">
        <v>355.5</v>
      </c>
      <c r="L198" s="83">
        <v>2597.6</v>
      </c>
      <c r="M198" s="83">
        <v>1048</v>
      </c>
      <c r="N198" s="84">
        <v>92.4</v>
      </c>
    </row>
    <row r="199" spans="1:14" x14ac:dyDescent="0.2">
      <c r="A199" s="71" t="s">
        <v>231</v>
      </c>
      <c r="B199" s="83"/>
      <c r="C199" s="81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2"/>
    </row>
    <row r="200" spans="1:14" x14ac:dyDescent="0.2">
      <c r="A200" s="72" t="s">
        <v>367</v>
      </c>
      <c r="B200" s="83">
        <v>10555.8</v>
      </c>
      <c r="C200" s="83">
        <v>334.3</v>
      </c>
      <c r="D200" s="83">
        <v>887.7</v>
      </c>
      <c r="E200" s="83">
        <v>10.5</v>
      </c>
      <c r="F200" s="83">
        <v>1470.9</v>
      </c>
      <c r="G200" s="83">
        <v>892.3</v>
      </c>
      <c r="H200" s="83">
        <v>161.9</v>
      </c>
      <c r="I200" s="83">
        <v>4190.3999999999996</v>
      </c>
      <c r="J200" s="83">
        <v>1615.6</v>
      </c>
      <c r="K200" s="83">
        <v>62.8</v>
      </c>
      <c r="L200" s="83">
        <v>511.4</v>
      </c>
      <c r="M200" s="83">
        <v>217.8</v>
      </c>
      <c r="N200" s="84">
        <v>72.099999999999994</v>
      </c>
    </row>
    <row r="201" spans="1:14" x14ac:dyDescent="0.2">
      <c r="A201" s="72" t="s">
        <v>368</v>
      </c>
      <c r="B201" s="83">
        <v>23201</v>
      </c>
      <c r="C201" s="83">
        <v>2250.5</v>
      </c>
      <c r="D201" s="83">
        <v>2290.1</v>
      </c>
      <c r="E201" s="83">
        <v>614.9</v>
      </c>
      <c r="F201" s="83">
        <v>1762.4</v>
      </c>
      <c r="G201" s="83">
        <v>291.8</v>
      </c>
      <c r="H201" s="83">
        <v>37.6</v>
      </c>
      <c r="I201" s="83">
        <v>9843.9</v>
      </c>
      <c r="J201" s="83">
        <v>3764.9</v>
      </c>
      <c r="K201" s="83">
        <v>452.3</v>
      </c>
      <c r="L201" s="83">
        <v>908</v>
      </c>
      <c r="M201" s="83">
        <v>260.7</v>
      </c>
      <c r="N201" s="84">
        <v>96.6</v>
      </c>
    </row>
    <row r="202" spans="1:14" x14ac:dyDescent="0.2">
      <c r="A202" s="72" t="s">
        <v>369</v>
      </c>
      <c r="B202" s="83">
        <v>25452.7</v>
      </c>
      <c r="C202" s="83">
        <v>2753.5</v>
      </c>
      <c r="D202" s="83">
        <v>2352</v>
      </c>
      <c r="E202" s="83">
        <v>267.2</v>
      </c>
      <c r="F202" s="83">
        <v>2845.1</v>
      </c>
      <c r="G202" s="83">
        <v>197.2</v>
      </c>
      <c r="H202" s="83">
        <v>548</v>
      </c>
      <c r="I202" s="83">
        <v>9692.4</v>
      </c>
      <c r="J202" s="83">
        <v>3719</v>
      </c>
      <c r="K202" s="83">
        <v>233.1</v>
      </c>
      <c r="L202" s="83">
        <v>1209.9000000000001</v>
      </c>
      <c r="M202" s="83">
        <v>1194.3</v>
      </c>
      <c r="N202" s="84">
        <v>280</v>
      </c>
    </row>
    <row r="203" spans="1:14" x14ac:dyDescent="0.2">
      <c r="A203" s="72" t="s">
        <v>370</v>
      </c>
      <c r="B203" s="83">
        <v>19825.599999999999</v>
      </c>
      <c r="C203" s="83">
        <v>446.1</v>
      </c>
      <c r="D203" s="83">
        <v>2027.7</v>
      </c>
      <c r="E203" s="83">
        <v>24.6</v>
      </c>
      <c r="F203" s="83">
        <v>1732.1</v>
      </c>
      <c r="G203" s="83">
        <v>387.5</v>
      </c>
      <c r="H203" s="83">
        <v>73.5</v>
      </c>
      <c r="I203" s="83">
        <v>9415.6</v>
      </c>
      <c r="J203" s="83">
        <v>3403.5</v>
      </c>
      <c r="K203" s="83">
        <v>530.9</v>
      </c>
      <c r="L203" s="83">
        <v>1078.8</v>
      </c>
      <c r="M203" s="83">
        <v>435.1</v>
      </c>
      <c r="N203" s="84">
        <v>70</v>
      </c>
    </row>
    <row r="204" spans="1:14" x14ac:dyDescent="0.2">
      <c r="A204" s="72" t="s">
        <v>371</v>
      </c>
      <c r="B204" s="83">
        <v>37031.599999999999</v>
      </c>
      <c r="C204" s="83">
        <v>6157.2</v>
      </c>
      <c r="D204" s="83">
        <v>4528.8999999999996</v>
      </c>
      <c r="E204" s="83">
        <v>430.7</v>
      </c>
      <c r="F204" s="83">
        <v>3553</v>
      </c>
      <c r="G204" s="83">
        <v>242.1</v>
      </c>
      <c r="H204" s="83">
        <v>442.7</v>
      </c>
      <c r="I204" s="83">
        <v>13207.6</v>
      </c>
      <c r="J204" s="83">
        <v>5026.2</v>
      </c>
      <c r="K204" s="83">
        <v>332.8</v>
      </c>
      <c r="L204" s="83">
        <v>1558.1</v>
      </c>
      <c r="M204" s="83">
        <v>1151.8</v>
      </c>
      <c r="N204" s="84">
        <v>207.9</v>
      </c>
    </row>
    <row r="205" spans="1:14" x14ac:dyDescent="0.2">
      <c r="A205" s="72" t="s">
        <v>372</v>
      </c>
      <c r="B205" s="83">
        <v>29277.3</v>
      </c>
      <c r="C205" s="83">
        <v>942.6</v>
      </c>
      <c r="D205" s="83">
        <v>4212.6000000000004</v>
      </c>
      <c r="E205" s="83">
        <v>600</v>
      </c>
      <c r="F205" s="83">
        <v>3421.8</v>
      </c>
      <c r="G205" s="83">
        <v>815.4</v>
      </c>
      <c r="H205" s="83">
        <v>276.5</v>
      </c>
      <c r="I205" s="83">
        <v>10038.6</v>
      </c>
      <c r="J205" s="83">
        <v>4620</v>
      </c>
      <c r="K205" s="83">
        <v>541</v>
      </c>
      <c r="L205" s="83">
        <v>2717.3</v>
      </c>
      <c r="M205" s="83">
        <v>462.3</v>
      </c>
      <c r="N205" s="84">
        <v>60.2</v>
      </c>
    </row>
    <row r="206" spans="1:14" x14ac:dyDescent="0.2">
      <c r="A206" s="72" t="s">
        <v>373</v>
      </c>
      <c r="B206" s="83">
        <v>13226.1</v>
      </c>
      <c r="C206" s="83">
        <v>559.29999999999995</v>
      </c>
      <c r="D206" s="83">
        <v>2412.3000000000002</v>
      </c>
      <c r="E206" s="83">
        <v>24</v>
      </c>
      <c r="F206" s="83">
        <v>1436.6</v>
      </c>
      <c r="G206" s="83">
        <v>178.1</v>
      </c>
      <c r="H206" s="83">
        <v>43.3</v>
      </c>
      <c r="I206" s="83">
        <v>4389.6000000000004</v>
      </c>
      <c r="J206" s="83">
        <v>2011.5</v>
      </c>
      <c r="K206" s="83">
        <v>425.8</v>
      </c>
      <c r="L206" s="83">
        <v>988</v>
      </c>
      <c r="M206" s="83">
        <v>397</v>
      </c>
      <c r="N206" s="84">
        <v>75.3</v>
      </c>
    </row>
    <row r="207" spans="1:14" x14ac:dyDescent="0.2">
      <c r="A207" s="72" t="s">
        <v>374</v>
      </c>
      <c r="B207" s="83">
        <v>30670.2</v>
      </c>
      <c r="C207" s="83">
        <v>609.1</v>
      </c>
      <c r="D207" s="83">
        <v>2501.1</v>
      </c>
      <c r="E207" s="83">
        <v>325.3</v>
      </c>
      <c r="F207" s="83">
        <v>2700.7</v>
      </c>
      <c r="G207" s="83">
        <v>990.5</v>
      </c>
      <c r="H207" s="83">
        <v>281</v>
      </c>
      <c r="I207" s="83">
        <v>15154.5</v>
      </c>
      <c r="J207" s="83">
        <v>5678.2</v>
      </c>
      <c r="K207" s="83">
        <v>250.4</v>
      </c>
      <c r="L207" s="83">
        <v>874.3</v>
      </c>
      <c r="M207" s="83">
        <v>753.7</v>
      </c>
      <c r="N207" s="84">
        <v>263.3</v>
      </c>
    </row>
    <row r="208" spans="1:14" x14ac:dyDescent="0.2">
      <c r="A208" s="72" t="s">
        <v>375</v>
      </c>
      <c r="B208" s="83">
        <v>53902.5</v>
      </c>
      <c r="C208" s="83">
        <v>1702.2</v>
      </c>
      <c r="D208" s="83">
        <v>5878.7</v>
      </c>
      <c r="E208" s="83">
        <v>129</v>
      </c>
      <c r="F208" s="83">
        <v>4430.3999999999996</v>
      </c>
      <c r="G208" s="83">
        <v>542.4</v>
      </c>
      <c r="H208" s="83">
        <v>453.9</v>
      </c>
      <c r="I208" s="83">
        <v>25889.5</v>
      </c>
      <c r="J208" s="83">
        <v>7517.7</v>
      </c>
      <c r="K208" s="83">
        <v>479.4</v>
      </c>
      <c r="L208" s="83">
        <v>2864.3</v>
      </c>
      <c r="M208" s="83">
        <v>1372</v>
      </c>
      <c r="N208" s="84">
        <v>1388.3</v>
      </c>
    </row>
    <row r="209" spans="1:14" x14ac:dyDescent="0.2">
      <c r="A209" s="72" t="s">
        <v>376</v>
      </c>
      <c r="B209" s="83">
        <v>18404.7</v>
      </c>
      <c r="C209" s="83">
        <v>375</v>
      </c>
      <c r="D209" s="83">
        <v>2218.6</v>
      </c>
      <c r="E209" s="83">
        <v>14.6</v>
      </c>
      <c r="F209" s="83">
        <v>2567.3000000000002</v>
      </c>
      <c r="G209" s="83">
        <v>203.3</v>
      </c>
      <c r="H209" s="83">
        <v>249.4</v>
      </c>
      <c r="I209" s="83">
        <v>6995.6</v>
      </c>
      <c r="J209" s="83">
        <v>3196</v>
      </c>
      <c r="K209" s="83">
        <v>165.3</v>
      </c>
      <c r="L209" s="83">
        <v>1002.9</v>
      </c>
      <c r="M209" s="83">
        <v>613.4</v>
      </c>
      <c r="N209" s="84">
        <v>668</v>
      </c>
    </row>
    <row r="210" spans="1:14" x14ac:dyDescent="0.2">
      <c r="A210" s="72" t="s">
        <v>377</v>
      </c>
      <c r="B210" s="83">
        <v>18400.3</v>
      </c>
      <c r="C210" s="83">
        <v>379.7</v>
      </c>
      <c r="D210" s="83">
        <v>1005.4</v>
      </c>
      <c r="E210" s="83">
        <v>12.8</v>
      </c>
      <c r="F210" s="83">
        <v>1982.1</v>
      </c>
      <c r="G210" s="83">
        <v>935.3</v>
      </c>
      <c r="H210" s="83">
        <v>278.7</v>
      </c>
      <c r="I210" s="83">
        <v>8802</v>
      </c>
      <c r="J210" s="83">
        <v>3256.2</v>
      </c>
      <c r="K210" s="83">
        <v>208.8</v>
      </c>
      <c r="L210" s="83">
        <v>594.1</v>
      </c>
      <c r="M210" s="83">
        <v>741.3</v>
      </c>
      <c r="N210" s="84">
        <v>10</v>
      </c>
    </row>
    <row r="211" spans="1:14" x14ac:dyDescent="0.2">
      <c r="A211" s="72" t="s">
        <v>378</v>
      </c>
      <c r="B211" s="83">
        <v>30250.799999999999</v>
      </c>
      <c r="C211" s="83">
        <v>599.70000000000005</v>
      </c>
      <c r="D211" s="83">
        <v>3484.3</v>
      </c>
      <c r="E211" s="83">
        <v>773.7</v>
      </c>
      <c r="F211" s="83">
        <v>3335.3</v>
      </c>
      <c r="G211" s="83">
        <v>287.60000000000002</v>
      </c>
      <c r="H211" s="83">
        <v>686.3</v>
      </c>
      <c r="I211" s="83">
        <v>10962.7</v>
      </c>
      <c r="J211" s="83">
        <v>4329.7</v>
      </c>
      <c r="K211" s="83">
        <v>337.4</v>
      </c>
      <c r="L211" s="83">
        <v>2513.3000000000002</v>
      </c>
      <c r="M211" s="83">
        <v>929.5</v>
      </c>
      <c r="N211" s="84">
        <v>136.5</v>
      </c>
    </row>
    <row r="212" spans="1:14" x14ac:dyDescent="0.2">
      <c r="A212" s="72" t="s">
        <v>379</v>
      </c>
      <c r="B212" s="83">
        <v>12925.1</v>
      </c>
      <c r="C212" s="83">
        <v>578.4</v>
      </c>
      <c r="D212" s="83">
        <v>1028.4000000000001</v>
      </c>
      <c r="E212" s="83">
        <v>91</v>
      </c>
      <c r="F212" s="83">
        <v>2100.6999999999998</v>
      </c>
      <c r="G212" s="83">
        <v>315.10000000000002</v>
      </c>
      <c r="H212" s="83">
        <v>186.9</v>
      </c>
      <c r="I212" s="83">
        <v>5163</v>
      </c>
      <c r="J212" s="83">
        <v>2075.1</v>
      </c>
      <c r="K212" s="83">
        <v>92.4</v>
      </c>
      <c r="L212" s="83">
        <v>544.6</v>
      </c>
      <c r="M212" s="83">
        <v>310.2</v>
      </c>
      <c r="N212" s="84">
        <v>19</v>
      </c>
    </row>
    <row r="213" spans="1:14" x14ac:dyDescent="0.2">
      <c r="A213" s="72" t="s">
        <v>380</v>
      </c>
      <c r="B213" s="83">
        <v>8209.5</v>
      </c>
      <c r="C213" s="83">
        <v>560.20000000000005</v>
      </c>
      <c r="D213" s="83">
        <v>1095.7</v>
      </c>
      <c r="E213" s="83">
        <v>7.8</v>
      </c>
      <c r="F213" s="83">
        <v>1365.3</v>
      </c>
      <c r="G213" s="83">
        <v>121.1</v>
      </c>
      <c r="H213" s="83">
        <v>112.4</v>
      </c>
      <c r="I213" s="83">
        <v>2814.4</v>
      </c>
      <c r="J213" s="83">
        <v>1523.4</v>
      </c>
      <c r="K213" s="83">
        <v>53.4</v>
      </c>
      <c r="L213" s="83">
        <v>333.8</v>
      </c>
      <c r="M213" s="83">
        <v>147</v>
      </c>
      <c r="N213" s="84">
        <v>9.3000000000000007</v>
      </c>
    </row>
    <row r="214" spans="1:14" x14ac:dyDescent="0.2">
      <c r="A214" s="68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80"/>
    </row>
    <row r="215" spans="1:14" x14ac:dyDescent="0.2">
      <c r="A215" s="68" t="s">
        <v>494</v>
      </c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80"/>
    </row>
    <row r="216" spans="1:14" x14ac:dyDescent="0.2">
      <c r="A216" s="71" t="s">
        <v>247</v>
      </c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4"/>
    </row>
    <row r="217" spans="1:14" x14ac:dyDescent="0.2">
      <c r="A217" s="72" t="s">
        <v>382</v>
      </c>
      <c r="B217" s="83">
        <v>57553.8</v>
      </c>
      <c r="C217" s="83">
        <v>188.4</v>
      </c>
      <c r="D217" s="83">
        <v>5504.7</v>
      </c>
      <c r="E217" s="83">
        <v>1050.5999999999999</v>
      </c>
      <c r="F217" s="83">
        <v>5559.9</v>
      </c>
      <c r="G217" s="83">
        <v>523</v>
      </c>
      <c r="H217" s="83">
        <v>651.1</v>
      </c>
      <c r="I217" s="83">
        <v>28928</v>
      </c>
      <c r="J217" s="83">
        <v>8236</v>
      </c>
      <c r="K217" s="83">
        <v>1024</v>
      </c>
      <c r="L217" s="83">
        <v>2579.4</v>
      </c>
      <c r="M217" s="83">
        <v>1585.7</v>
      </c>
      <c r="N217" s="84">
        <v>582.4</v>
      </c>
    </row>
    <row r="218" spans="1:14" x14ac:dyDescent="0.2">
      <c r="A218" s="71" t="s">
        <v>231</v>
      </c>
      <c r="B218" s="83"/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2"/>
    </row>
    <row r="219" spans="1:14" x14ac:dyDescent="0.2">
      <c r="A219" s="72" t="s">
        <v>383</v>
      </c>
      <c r="B219" s="83">
        <v>23322</v>
      </c>
      <c r="C219" s="83">
        <v>538.4</v>
      </c>
      <c r="D219" s="83">
        <v>1349.9</v>
      </c>
      <c r="E219" s="83">
        <v>81</v>
      </c>
      <c r="F219" s="83">
        <v>3322.2</v>
      </c>
      <c r="G219" s="83">
        <v>266.10000000000002</v>
      </c>
      <c r="H219" s="83">
        <v>276.2</v>
      </c>
      <c r="I219" s="83">
        <v>11048.2</v>
      </c>
      <c r="J219" s="83">
        <v>4056.6</v>
      </c>
      <c r="K219" s="83">
        <v>361.7</v>
      </c>
      <c r="L219" s="83">
        <v>838.3</v>
      </c>
      <c r="M219" s="83">
        <v>689.2</v>
      </c>
      <c r="N219" s="84">
        <v>157.1</v>
      </c>
    </row>
    <row r="220" spans="1:14" x14ac:dyDescent="0.2">
      <c r="A220" s="72" t="s">
        <v>384</v>
      </c>
      <c r="B220" s="83">
        <v>18694.8</v>
      </c>
      <c r="C220" s="83">
        <v>361.9</v>
      </c>
      <c r="D220" s="83">
        <v>1026</v>
      </c>
      <c r="E220" s="83">
        <v>78.900000000000006</v>
      </c>
      <c r="F220" s="83">
        <v>2834.2</v>
      </c>
      <c r="G220" s="83">
        <v>217.5</v>
      </c>
      <c r="H220" s="83">
        <v>282.10000000000002</v>
      </c>
      <c r="I220" s="83">
        <v>6566.6</v>
      </c>
      <c r="J220" s="83">
        <v>2946.6</v>
      </c>
      <c r="K220" s="83">
        <v>226.9</v>
      </c>
      <c r="L220" s="83">
        <v>2380.6</v>
      </c>
      <c r="M220" s="83">
        <v>390.8</v>
      </c>
      <c r="N220" s="84">
        <v>283.5</v>
      </c>
    </row>
    <row r="221" spans="1:14" x14ac:dyDescent="0.2">
      <c r="A221" s="72" t="s">
        <v>385</v>
      </c>
      <c r="B221" s="83">
        <v>26912.7</v>
      </c>
      <c r="C221" s="83">
        <v>934.7</v>
      </c>
      <c r="D221" s="83">
        <v>887.4</v>
      </c>
      <c r="E221" s="83">
        <v>367.2</v>
      </c>
      <c r="F221" s="83">
        <v>2841.2</v>
      </c>
      <c r="G221" s="83">
        <v>279.7</v>
      </c>
      <c r="H221" s="83">
        <v>552.9</v>
      </c>
      <c r="I221" s="83">
        <v>12465.5</v>
      </c>
      <c r="J221" s="83">
        <v>5428</v>
      </c>
      <c r="K221" s="83">
        <v>155.19999999999999</v>
      </c>
      <c r="L221" s="83">
        <v>1325</v>
      </c>
      <c r="M221" s="83">
        <v>861.5</v>
      </c>
      <c r="N221" s="84">
        <v>233.2</v>
      </c>
    </row>
    <row r="222" spans="1:14" x14ac:dyDescent="0.2">
      <c r="A222" s="72" t="s">
        <v>386</v>
      </c>
      <c r="B222" s="83">
        <v>34758.9</v>
      </c>
      <c r="C222" s="83">
        <v>2040</v>
      </c>
      <c r="D222" s="83">
        <v>3224.6</v>
      </c>
      <c r="E222" s="83">
        <v>1089.5999999999999</v>
      </c>
      <c r="F222" s="83">
        <v>4022</v>
      </c>
      <c r="G222" s="83">
        <v>783.3</v>
      </c>
      <c r="H222" s="83">
        <v>417.9</v>
      </c>
      <c r="I222" s="83">
        <v>12677.5</v>
      </c>
      <c r="J222" s="83">
        <v>2297.5</v>
      </c>
      <c r="K222" s="83">
        <v>338.7</v>
      </c>
      <c r="L222" s="83">
        <v>2618.4</v>
      </c>
      <c r="M222" s="83">
        <v>1444.8</v>
      </c>
      <c r="N222" s="84">
        <v>920.2</v>
      </c>
    </row>
    <row r="223" spans="1:14" x14ac:dyDescent="0.2">
      <c r="A223" s="72" t="s">
        <v>387</v>
      </c>
      <c r="B223" s="83">
        <v>16477</v>
      </c>
      <c r="C223" s="83">
        <v>1305.8</v>
      </c>
      <c r="D223" s="83">
        <v>897</v>
      </c>
      <c r="E223" s="83">
        <v>58.9</v>
      </c>
      <c r="F223" s="83">
        <v>2949.2</v>
      </c>
      <c r="G223" s="83">
        <v>212.8</v>
      </c>
      <c r="H223" s="83">
        <v>56.4</v>
      </c>
      <c r="I223" s="83">
        <v>6449.6</v>
      </c>
      <c r="J223" s="83">
        <v>2648.9</v>
      </c>
      <c r="K223" s="83">
        <v>124.2</v>
      </c>
      <c r="L223" s="83">
        <v>541.5</v>
      </c>
      <c r="M223" s="83">
        <v>816.3</v>
      </c>
      <c r="N223" s="84">
        <v>107.8</v>
      </c>
    </row>
    <row r="224" spans="1:14" x14ac:dyDescent="0.2">
      <c r="A224" s="68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80"/>
    </row>
    <row r="225" spans="1:14" x14ac:dyDescent="0.2">
      <c r="A225" s="68" t="s">
        <v>495</v>
      </c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80"/>
    </row>
    <row r="226" spans="1:14" x14ac:dyDescent="0.2">
      <c r="A226" s="71" t="s">
        <v>256</v>
      </c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4"/>
    </row>
    <row r="227" spans="1:14" x14ac:dyDescent="0.2">
      <c r="A227" s="72" t="s">
        <v>389</v>
      </c>
      <c r="B227" s="83">
        <v>109373.7</v>
      </c>
      <c r="C227" s="83">
        <v>67.900000000000006</v>
      </c>
      <c r="D227" s="83">
        <v>4267.6000000000004</v>
      </c>
      <c r="E227" s="83">
        <v>4250.8</v>
      </c>
      <c r="F227" s="83">
        <v>9084</v>
      </c>
      <c r="G227" s="83">
        <v>1299.5999999999999</v>
      </c>
      <c r="H227" s="83">
        <v>10.5</v>
      </c>
      <c r="I227" s="83">
        <v>40214</v>
      </c>
      <c r="J227" s="83">
        <v>16251.6</v>
      </c>
      <c r="K227" s="83">
        <v>1425.6</v>
      </c>
      <c r="L227" s="83">
        <v>9093.6</v>
      </c>
      <c r="M227" s="83">
        <v>5707.5</v>
      </c>
      <c r="N227" s="84">
        <v>16195.1</v>
      </c>
    </row>
    <row r="228" spans="1:14" x14ac:dyDescent="0.2">
      <c r="A228" s="71" t="s">
        <v>247</v>
      </c>
      <c r="B228" s="83"/>
      <c r="C228" s="81"/>
      <c r="D228" s="81"/>
      <c r="E228" s="81"/>
      <c r="F228" s="81"/>
      <c r="G228" s="81"/>
      <c r="H228" s="81"/>
      <c r="I228" s="81"/>
      <c r="J228" s="81"/>
      <c r="K228" s="81"/>
      <c r="L228" s="81"/>
      <c r="M228" s="81"/>
      <c r="N228" s="82"/>
    </row>
    <row r="229" spans="1:14" x14ac:dyDescent="0.2">
      <c r="A229" s="72" t="s">
        <v>390</v>
      </c>
      <c r="B229" s="83">
        <v>31494</v>
      </c>
      <c r="C229" s="83">
        <v>1495</v>
      </c>
      <c r="D229" s="83">
        <v>2591.5</v>
      </c>
      <c r="E229" s="83" t="s">
        <v>96</v>
      </c>
      <c r="F229" s="83">
        <v>3832.9</v>
      </c>
      <c r="G229" s="83">
        <v>476.7</v>
      </c>
      <c r="H229" s="83">
        <v>309.7</v>
      </c>
      <c r="I229" s="83">
        <v>10420.799999999999</v>
      </c>
      <c r="J229" s="83">
        <v>5303.8</v>
      </c>
      <c r="K229" s="83">
        <v>574.29999999999995</v>
      </c>
      <c r="L229" s="83">
        <v>3081.1</v>
      </c>
      <c r="M229" s="83">
        <v>1117.8</v>
      </c>
      <c r="N229" s="84">
        <v>328.5</v>
      </c>
    </row>
    <row r="230" spans="1:14" x14ac:dyDescent="0.2">
      <c r="A230" s="71" t="s">
        <v>231</v>
      </c>
      <c r="B230" s="83"/>
      <c r="C230" s="81"/>
      <c r="D230" s="81"/>
      <c r="E230" s="81"/>
      <c r="F230" s="81"/>
      <c r="G230" s="81"/>
      <c r="H230" s="81"/>
      <c r="I230" s="81"/>
      <c r="J230" s="81"/>
      <c r="K230" s="81"/>
      <c r="L230" s="81"/>
      <c r="M230" s="81"/>
      <c r="N230" s="82"/>
    </row>
    <row r="231" spans="1:14" x14ac:dyDescent="0.2">
      <c r="A231" s="72" t="s">
        <v>391</v>
      </c>
      <c r="B231" s="83">
        <v>24487.1</v>
      </c>
      <c r="C231" s="83">
        <v>373.9</v>
      </c>
      <c r="D231" s="83">
        <v>3043.3</v>
      </c>
      <c r="E231" s="83" t="s">
        <v>96</v>
      </c>
      <c r="F231" s="83">
        <v>2573.4</v>
      </c>
      <c r="G231" s="83">
        <v>226.5</v>
      </c>
      <c r="H231" s="83">
        <v>137.1</v>
      </c>
      <c r="I231" s="83">
        <v>9062.6</v>
      </c>
      <c r="J231" s="83">
        <v>4074.1</v>
      </c>
      <c r="K231" s="83">
        <v>163.4</v>
      </c>
      <c r="L231" s="83">
        <v>1582.2</v>
      </c>
      <c r="M231" s="83">
        <v>2452.6999999999998</v>
      </c>
      <c r="N231" s="84">
        <v>50.6</v>
      </c>
    </row>
    <row r="232" spans="1:14" x14ac:dyDescent="0.2">
      <c r="A232" s="72" t="s">
        <v>392</v>
      </c>
      <c r="B232" s="83">
        <v>9118.2000000000007</v>
      </c>
      <c r="C232" s="83">
        <v>447.8</v>
      </c>
      <c r="D232" s="83">
        <v>175.7</v>
      </c>
      <c r="E232" s="83">
        <v>182.9</v>
      </c>
      <c r="F232" s="83">
        <v>1787.1</v>
      </c>
      <c r="G232" s="83">
        <v>111.4</v>
      </c>
      <c r="H232" s="83">
        <v>244.3</v>
      </c>
      <c r="I232" s="83">
        <v>2824.7</v>
      </c>
      <c r="J232" s="83">
        <v>1714.9</v>
      </c>
      <c r="K232" s="83">
        <v>70.599999999999994</v>
      </c>
      <c r="L232" s="83">
        <v>256.89999999999998</v>
      </c>
      <c r="M232" s="83">
        <v>909.6</v>
      </c>
      <c r="N232" s="84">
        <v>40.6</v>
      </c>
    </row>
    <row r="233" spans="1:14" x14ac:dyDescent="0.2">
      <c r="A233" s="72" t="s">
        <v>393</v>
      </c>
      <c r="B233" s="83">
        <v>23884</v>
      </c>
      <c r="C233" s="83">
        <v>1517.4</v>
      </c>
      <c r="D233" s="83">
        <v>416.2</v>
      </c>
      <c r="E233" s="83">
        <v>8.4</v>
      </c>
      <c r="F233" s="83">
        <v>2871</v>
      </c>
      <c r="G233" s="83">
        <v>820</v>
      </c>
      <c r="H233" s="83">
        <v>569.9</v>
      </c>
      <c r="I233" s="83">
        <v>9568.6</v>
      </c>
      <c r="J233" s="83">
        <v>5165.8</v>
      </c>
      <c r="K233" s="83">
        <v>298.10000000000002</v>
      </c>
      <c r="L233" s="83">
        <v>798.5</v>
      </c>
      <c r="M233" s="83">
        <v>687.4</v>
      </c>
      <c r="N233" s="84">
        <v>789.1</v>
      </c>
    </row>
    <row r="234" spans="1:14" x14ac:dyDescent="0.2">
      <c r="A234" s="68"/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1"/>
    </row>
    <row r="235" spans="1:14" x14ac:dyDescent="0.2">
      <c r="A235" s="68" t="s">
        <v>421</v>
      </c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1"/>
    </row>
    <row r="236" spans="1:14" x14ac:dyDescent="0.2">
      <c r="A236" s="71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4"/>
    </row>
    <row r="237" spans="1:14" x14ac:dyDescent="0.2">
      <c r="A237" s="71" t="s">
        <v>456</v>
      </c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4"/>
    </row>
    <row r="238" spans="1:14" x14ac:dyDescent="0.2">
      <c r="A238" s="68" t="s">
        <v>496</v>
      </c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80"/>
    </row>
    <row r="239" spans="1:14" x14ac:dyDescent="0.2">
      <c r="A239" s="71" t="s">
        <v>247</v>
      </c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4"/>
    </row>
    <row r="240" spans="1:14" x14ac:dyDescent="0.2">
      <c r="A240" s="72" t="s">
        <v>395</v>
      </c>
      <c r="B240" s="83">
        <v>47259.4</v>
      </c>
      <c r="C240" s="83">
        <v>111.7</v>
      </c>
      <c r="D240" s="83">
        <v>783.8</v>
      </c>
      <c r="E240" s="83">
        <v>188.2</v>
      </c>
      <c r="F240" s="83">
        <v>3663.8</v>
      </c>
      <c r="G240" s="83">
        <v>531</v>
      </c>
      <c r="H240" s="83">
        <v>393.9</v>
      </c>
      <c r="I240" s="83">
        <v>15452.2</v>
      </c>
      <c r="J240" s="83">
        <v>8503.2000000000007</v>
      </c>
      <c r="K240" s="83">
        <v>780.3</v>
      </c>
      <c r="L240" s="83">
        <v>7369.1</v>
      </c>
      <c r="M240" s="83">
        <v>1013</v>
      </c>
      <c r="N240" s="84">
        <v>1345.7</v>
      </c>
    </row>
    <row r="241" spans="1:14" x14ac:dyDescent="0.2">
      <c r="A241" s="71" t="s">
        <v>231</v>
      </c>
      <c r="B241" s="83"/>
      <c r="C241" s="81"/>
      <c r="D241" s="81"/>
      <c r="E241" s="81"/>
      <c r="F241" s="81"/>
      <c r="G241" s="81"/>
      <c r="H241" s="81"/>
      <c r="I241" s="81"/>
      <c r="J241" s="81"/>
      <c r="K241" s="81"/>
      <c r="L241" s="81"/>
      <c r="M241" s="81"/>
      <c r="N241" s="82"/>
    </row>
    <row r="242" spans="1:14" x14ac:dyDescent="0.2">
      <c r="A242" s="72" t="s">
        <v>396</v>
      </c>
      <c r="B242" s="83">
        <v>11750.7</v>
      </c>
      <c r="C242" s="83">
        <v>310.7</v>
      </c>
      <c r="D242" s="83">
        <v>1360.1</v>
      </c>
      <c r="E242" s="83">
        <v>25.1</v>
      </c>
      <c r="F242" s="83">
        <v>1659.1</v>
      </c>
      <c r="G242" s="83">
        <v>845.7</v>
      </c>
      <c r="H242" s="83">
        <v>161.19999999999999</v>
      </c>
      <c r="I242" s="83">
        <v>4000.8</v>
      </c>
      <c r="J242" s="83">
        <v>1737.5</v>
      </c>
      <c r="K242" s="83">
        <v>106.2</v>
      </c>
      <c r="L242" s="83">
        <v>246.5</v>
      </c>
      <c r="M242" s="83">
        <v>375.7</v>
      </c>
      <c r="N242" s="84">
        <v>591.79999999999995</v>
      </c>
    </row>
    <row r="243" spans="1:14" x14ac:dyDescent="0.2">
      <c r="A243" s="72" t="s">
        <v>397</v>
      </c>
      <c r="B243" s="83">
        <v>9201.1</v>
      </c>
      <c r="C243" s="83">
        <v>417</v>
      </c>
      <c r="D243" s="83">
        <v>815</v>
      </c>
      <c r="E243" s="83" t="s">
        <v>96</v>
      </c>
      <c r="F243" s="83">
        <v>1622.5</v>
      </c>
      <c r="G243" s="83">
        <v>746.2</v>
      </c>
      <c r="H243" s="83">
        <v>63.8</v>
      </c>
      <c r="I243" s="83">
        <v>3191.4</v>
      </c>
      <c r="J243" s="83">
        <v>1381.7</v>
      </c>
      <c r="K243" s="83">
        <v>83.8</v>
      </c>
      <c r="L243" s="83">
        <v>342.4</v>
      </c>
      <c r="M243" s="83">
        <v>468.5</v>
      </c>
      <c r="N243" s="84">
        <v>45.7</v>
      </c>
    </row>
    <row r="244" spans="1:14" x14ac:dyDescent="0.2">
      <c r="A244" s="72" t="s">
        <v>398</v>
      </c>
      <c r="B244" s="83">
        <v>17097</v>
      </c>
      <c r="C244" s="83">
        <v>499</v>
      </c>
      <c r="D244" s="83">
        <v>1369.6</v>
      </c>
      <c r="E244" s="83">
        <v>0</v>
      </c>
      <c r="F244" s="83">
        <v>1807.1</v>
      </c>
      <c r="G244" s="83">
        <v>568.4</v>
      </c>
      <c r="H244" s="83">
        <v>40.9</v>
      </c>
      <c r="I244" s="83">
        <v>7840.1</v>
      </c>
      <c r="J244" s="83">
        <v>3320</v>
      </c>
      <c r="K244" s="83">
        <v>276.60000000000002</v>
      </c>
      <c r="L244" s="83">
        <v>339.9</v>
      </c>
      <c r="M244" s="83">
        <v>489.2</v>
      </c>
      <c r="N244" s="84">
        <v>170.4</v>
      </c>
    </row>
    <row r="245" spans="1:14" x14ac:dyDescent="0.2">
      <c r="A245" s="72" t="s">
        <v>399</v>
      </c>
      <c r="B245" s="83">
        <v>20169.7</v>
      </c>
      <c r="C245" s="83">
        <v>460.3</v>
      </c>
      <c r="D245" s="83">
        <v>3054.4</v>
      </c>
      <c r="E245" s="83">
        <v>626.70000000000005</v>
      </c>
      <c r="F245" s="83">
        <v>2034.1</v>
      </c>
      <c r="G245" s="83">
        <v>2005.8</v>
      </c>
      <c r="H245" s="83">
        <v>324.10000000000002</v>
      </c>
      <c r="I245" s="83">
        <v>6442.8</v>
      </c>
      <c r="J245" s="83">
        <v>3593.9</v>
      </c>
      <c r="K245" s="83">
        <v>131.30000000000001</v>
      </c>
      <c r="L245" s="83">
        <v>252.7</v>
      </c>
      <c r="M245" s="83">
        <v>603.4</v>
      </c>
      <c r="N245" s="84">
        <v>23.6</v>
      </c>
    </row>
    <row r="246" spans="1:14" x14ac:dyDescent="0.2">
      <c r="A246" s="72" t="s">
        <v>400</v>
      </c>
      <c r="B246" s="83">
        <v>20371.7</v>
      </c>
      <c r="C246" s="83">
        <v>1695.7</v>
      </c>
      <c r="D246" s="83">
        <v>1737.5</v>
      </c>
      <c r="E246" s="83">
        <v>44.6</v>
      </c>
      <c r="F246" s="83">
        <v>1649.2</v>
      </c>
      <c r="G246" s="83">
        <v>888.5</v>
      </c>
      <c r="H246" s="83">
        <v>202</v>
      </c>
      <c r="I246" s="83">
        <v>8034.6</v>
      </c>
      <c r="J246" s="83">
        <v>3308.6</v>
      </c>
      <c r="K246" s="83">
        <v>513.29999999999995</v>
      </c>
      <c r="L246" s="83">
        <v>1473.1</v>
      </c>
      <c r="M246" s="83">
        <v>537.6</v>
      </c>
      <c r="N246" s="84">
        <v>109.6</v>
      </c>
    </row>
    <row r="247" spans="1:14" x14ac:dyDescent="0.2">
      <c r="A247" s="72" t="s">
        <v>401</v>
      </c>
      <c r="B247" s="83">
        <v>12842.4</v>
      </c>
      <c r="C247" s="83">
        <v>328.6</v>
      </c>
      <c r="D247" s="83">
        <v>690.2</v>
      </c>
      <c r="E247" s="83">
        <v>32.6</v>
      </c>
      <c r="F247" s="83">
        <v>1479.4</v>
      </c>
      <c r="G247" s="83">
        <v>978.1</v>
      </c>
      <c r="H247" s="83">
        <v>166.5</v>
      </c>
      <c r="I247" s="83">
        <v>5222.2</v>
      </c>
      <c r="J247" s="83">
        <v>2226.5</v>
      </c>
      <c r="K247" s="83">
        <v>345.1</v>
      </c>
      <c r="L247" s="83">
        <v>223.9</v>
      </c>
      <c r="M247" s="83">
        <v>279.10000000000002</v>
      </c>
      <c r="N247" s="84">
        <v>100.7</v>
      </c>
    </row>
    <row r="248" spans="1:14" x14ac:dyDescent="0.2">
      <c r="A248" s="68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80"/>
    </row>
    <row r="249" spans="1:14" x14ac:dyDescent="0.2">
      <c r="A249" s="68" t="s">
        <v>497</v>
      </c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80"/>
    </row>
    <row r="250" spans="1:14" x14ac:dyDescent="0.2">
      <c r="A250" s="71" t="s">
        <v>256</v>
      </c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4"/>
    </row>
    <row r="251" spans="1:14" x14ac:dyDescent="0.2">
      <c r="A251" s="72" t="s">
        <v>403</v>
      </c>
      <c r="B251" s="83">
        <v>91173.6</v>
      </c>
      <c r="C251" s="83">
        <v>12.8</v>
      </c>
      <c r="D251" s="83">
        <v>5548.9</v>
      </c>
      <c r="E251" s="83">
        <v>2529.9</v>
      </c>
      <c r="F251" s="83">
        <v>8353.5</v>
      </c>
      <c r="G251" s="83">
        <v>1002.8</v>
      </c>
      <c r="H251" s="83">
        <v>1139.0999999999999</v>
      </c>
      <c r="I251" s="83">
        <v>39309.300000000003</v>
      </c>
      <c r="J251" s="83">
        <v>14784</v>
      </c>
      <c r="K251" s="83">
        <v>1261.5999999999999</v>
      </c>
      <c r="L251" s="83">
        <v>9701.9</v>
      </c>
      <c r="M251" s="83">
        <v>2661.7</v>
      </c>
      <c r="N251" s="84">
        <v>2186.6999999999998</v>
      </c>
    </row>
    <row r="252" spans="1:14" x14ac:dyDescent="0.2">
      <c r="A252" s="71" t="s">
        <v>247</v>
      </c>
      <c r="B252" s="83"/>
      <c r="C252" s="81"/>
      <c r="D252" s="81"/>
      <c r="E252" s="81"/>
      <c r="F252" s="81"/>
      <c r="G252" s="81"/>
      <c r="H252" s="81"/>
      <c r="I252" s="81"/>
      <c r="J252" s="81"/>
      <c r="K252" s="81"/>
      <c r="L252" s="81"/>
      <c r="M252" s="81"/>
      <c r="N252" s="82"/>
    </row>
    <row r="253" spans="1:14" x14ac:dyDescent="0.2">
      <c r="A253" s="72" t="s">
        <v>404</v>
      </c>
      <c r="B253" s="83">
        <v>25496.1</v>
      </c>
      <c r="C253" s="83">
        <v>708.5</v>
      </c>
      <c r="D253" s="83">
        <v>1146.0999999999999</v>
      </c>
      <c r="E253" s="83">
        <v>711.7</v>
      </c>
      <c r="F253" s="83">
        <v>3173</v>
      </c>
      <c r="G253" s="83">
        <v>229</v>
      </c>
      <c r="H253" s="83">
        <v>312.7</v>
      </c>
      <c r="I253" s="83">
        <v>11055.2</v>
      </c>
      <c r="J253" s="83">
        <v>5798.6</v>
      </c>
      <c r="K253" s="83">
        <v>421.3</v>
      </c>
      <c r="L253" s="83">
        <v>579.79999999999995</v>
      </c>
      <c r="M253" s="83">
        <v>776.6</v>
      </c>
      <c r="N253" s="84">
        <v>141.4</v>
      </c>
    </row>
    <row r="254" spans="1:14" x14ac:dyDescent="0.2">
      <c r="A254" s="71" t="s">
        <v>231</v>
      </c>
      <c r="B254" s="83"/>
      <c r="C254" s="81"/>
      <c r="D254" s="81"/>
      <c r="E254" s="81"/>
      <c r="F254" s="81"/>
      <c r="G254" s="81"/>
      <c r="H254" s="81"/>
      <c r="I254" s="81"/>
      <c r="J254" s="81"/>
      <c r="K254" s="81"/>
      <c r="L254" s="81"/>
      <c r="M254" s="81"/>
      <c r="N254" s="82"/>
    </row>
    <row r="255" spans="1:14" x14ac:dyDescent="0.2">
      <c r="A255" s="72" t="s">
        <v>405</v>
      </c>
      <c r="B255" s="83">
        <v>12386.8</v>
      </c>
      <c r="C255" s="83">
        <v>439.3</v>
      </c>
      <c r="D255" s="83">
        <v>1624</v>
      </c>
      <c r="E255" s="83">
        <v>50.9</v>
      </c>
      <c r="F255" s="83">
        <v>1504.2</v>
      </c>
      <c r="G255" s="83">
        <v>84.1</v>
      </c>
      <c r="H255" s="83">
        <v>43.7</v>
      </c>
      <c r="I255" s="83">
        <v>5271.9</v>
      </c>
      <c r="J255" s="83">
        <v>2217.6</v>
      </c>
      <c r="K255" s="83">
        <v>265.2</v>
      </c>
      <c r="L255" s="83">
        <v>317.2</v>
      </c>
      <c r="M255" s="83">
        <v>417.8</v>
      </c>
      <c r="N255" s="84">
        <v>75</v>
      </c>
    </row>
    <row r="256" spans="1:14" x14ac:dyDescent="0.2">
      <c r="A256" s="72" t="s">
        <v>406</v>
      </c>
      <c r="B256" s="83">
        <v>18257.900000000001</v>
      </c>
      <c r="C256" s="83">
        <v>384.1</v>
      </c>
      <c r="D256" s="83">
        <v>215.9</v>
      </c>
      <c r="E256" s="83">
        <v>4.9000000000000004</v>
      </c>
      <c r="F256" s="83">
        <v>2221.6999999999998</v>
      </c>
      <c r="G256" s="83">
        <v>232</v>
      </c>
      <c r="H256" s="83">
        <v>274</v>
      </c>
      <c r="I256" s="83">
        <v>7717.2</v>
      </c>
      <c r="J256" s="83">
        <v>5172.5</v>
      </c>
      <c r="K256" s="83">
        <v>613</v>
      </c>
      <c r="L256" s="83">
        <v>518.5</v>
      </c>
      <c r="M256" s="83">
        <v>543.20000000000005</v>
      </c>
      <c r="N256" s="84">
        <v>72.7</v>
      </c>
    </row>
    <row r="257" spans="1:14" x14ac:dyDescent="0.2">
      <c r="A257" s="72" t="s">
        <v>403</v>
      </c>
      <c r="B257" s="83">
        <v>16876.8</v>
      </c>
      <c r="C257" s="83">
        <v>605</v>
      </c>
      <c r="D257" s="83">
        <v>547.20000000000005</v>
      </c>
      <c r="E257" s="83">
        <v>14.5</v>
      </c>
      <c r="F257" s="83">
        <v>1848.9</v>
      </c>
      <c r="G257" s="83">
        <v>73.3</v>
      </c>
      <c r="H257" s="83">
        <v>80.400000000000006</v>
      </c>
      <c r="I257" s="83">
        <v>8637.2999999999993</v>
      </c>
      <c r="J257" s="83">
        <v>3213.9</v>
      </c>
      <c r="K257" s="83">
        <v>355.2</v>
      </c>
      <c r="L257" s="83">
        <v>797.5</v>
      </c>
      <c r="M257" s="83">
        <v>197.1</v>
      </c>
      <c r="N257" s="84">
        <v>135.80000000000001</v>
      </c>
    </row>
    <row r="258" spans="1:14" x14ac:dyDescent="0.2">
      <c r="A258" s="72" t="s">
        <v>407</v>
      </c>
      <c r="B258" s="83">
        <v>18097.3</v>
      </c>
      <c r="C258" s="83">
        <v>286.89999999999998</v>
      </c>
      <c r="D258" s="83">
        <v>494.3</v>
      </c>
      <c r="E258" s="83">
        <v>45</v>
      </c>
      <c r="F258" s="83">
        <v>1752.6</v>
      </c>
      <c r="G258" s="83">
        <v>477.8</v>
      </c>
      <c r="H258" s="83">
        <v>261.5</v>
      </c>
      <c r="I258" s="83">
        <v>8398.7999999999993</v>
      </c>
      <c r="J258" s="83">
        <v>3379.7</v>
      </c>
      <c r="K258" s="83">
        <v>585.9</v>
      </c>
      <c r="L258" s="83">
        <v>394.4</v>
      </c>
      <c r="M258" s="83">
        <v>1492.9</v>
      </c>
      <c r="N258" s="84">
        <v>101.8</v>
      </c>
    </row>
    <row r="259" spans="1:14" x14ac:dyDescent="0.2">
      <c r="A259" s="72" t="s">
        <v>408</v>
      </c>
      <c r="B259" s="83">
        <v>17734.8</v>
      </c>
      <c r="C259" s="83">
        <v>491.9</v>
      </c>
      <c r="D259" s="83">
        <v>1717.8</v>
      </c>
      <c r="E259" s="83">
        <v>68.900000000000006</v>
      </c>
      <c r="F259" s="83">
        <v>1922.7</v>
      </c>
      <c r="G259" s="83">
        <v>390</v>
      </c>
      <c r="H259" s="83">
        <v>230.5</v>
      </c>
      <c r="I259" s="83">
        <v>7200.2</v>
      </c>
      <c r="J259" s="83">
        <v>3122.4</v>
      </c>
      <c r="K259" s="83">
        <v>479.9</v>
      </c>
      <c r="L259" s="83">
        <v>546</v>
      </c>
      <c r="M259" s="83">
        <v>570.1</v>
      </c>
      <c r="N259" s="84">
        <v>621.5</v>
      </c>
    </row>
    <row r="260" spans="1:14" x14ac:dyDescent="0.2">
      <c r="A260" s="72" t="s">
        <v>409</v>
      </c>
      <c r="B260" s="83">
        <v>23548.400000000001</v>
      </c>
      <c r="C260" s="83">
        <v>766.1</v>
      </c>
      <c r="D260" s="83">
        <v>769.6</v>
      </c>
      <c r="E260" s="83">
        <v>168</v>
      </c>
      <c r="F260" s="83">
        <v>2926.4</v>
      </c>
      <c r="G260" s="83">
        <v>346.9</v>
      </c>
      <c r="H260" s="83">
        <v>224.6</v>
      </c>
      <c r="I260" s="83">
        <v>9842.7999999999993</v>
      </c>
      <c r="J260" s="83">
        <v>4435.3999999999996</v>
      </c>
      <c r="K260" s="83">
        <v>502.3</v>
      </c>
      <c r="L260" s="83">
        <v>2455</v>
      </c>
      <c r="M260" s="83">
        <v>630.29999999999995</v>
      </c>
      <c r="N260" s="84">
        <v>238.9</v>
      </c>
    </row>
    <row r="261" spans="1:14" x14ac:dyDescent="0.2">
      <c r="A261" s="72" t="s">
        <v>410</v>
      </c>
      <c r="B261" s="83">
        <v>15993.2</v>
      </c>
      <c r="C261" s="83">
        <v>2139</v>
      </c>
      <c r="D261" s="83">
        <v>1071.9000000000001</v>
      </c>
      <c r="E261" s="83">
        <v>56.7</v>
      </c>
      <c r="F261" s="83">
        <v>1960.7</v>
      </c>
      <c r="G261" s="83">
        <v>1017.9</v>
      </c>
      <c r="H261" s="83">
        <v>5.7</v>
      </c>
      <c r="I261" s="83">
        <v>6339.8</v>
      </c>
      <c r="J261" s="83">
        <v>2316.9</v>
      </c>
      <c r="K261" s="83">
        <v>243.1</v>
      </c>
      <c r="L261" s="83">
        <v>421</v>
      </c>
      <c r="M261" s="83">
        <v>201.1</v>
      </c>
      <c r="N261" s="84">
        <v>119.4</v>
      </c>
    </row>
    <row r="262" spans="1:14" x14ac:dyDescent="0.2">
      <c r="A262" s="72" t="s">
        <v>411</v>
      </c>
      <c r="B262" s="83">
        <v>20706.099999999999</v>
      </c>
      <c r="C262" s="83">
        <v>3701.8</v>
      </c>
      <c r="D262" s="83">
        <v>442.7</v>
      </c>
      <c r="E262" s="83">
        <v>29.5</v>
      </c>
      <c r="F262" s="83">
        <v>1827.4</v>
      </c>
      <c r="G262" s="83">
        <v>469.6</v>
      </c>
      <c r="H262" s="83">
        <v>391.3</v>
      </c>
      <c r="I262" s="83">
        <v>7939.3</v>
      </c>
      <c r="J262" s="83">
        <v>3524.1</v>
      </c>
      <c r="K262" s="83">
        <v>328.6</v>
      </c>
      <c r="L262" s="83">
        <v>802.4</v>
      </c>
      <c r="M262" s="83">
        <v>674.8</v>
      </c>
      <c r="N262" s="84">
        <v>102.3</v>
      </c>
    </row>
    <row r="263" spans="1:14" x14ac:dyDescent="0.2">
      <c r="A263" s="68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80"/>
    </row>
    <row r="264" spans="1:14" x14ac:dyDescent="0.2">
      <c r="A264" s="68" t="s">
        <v>498</v>
      </c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80"/>
    </row>
    <row r="265" spans="1:14" x14ac:dyDescent="0.2">
      <c r="A265" s="71" t="s">
        <v>228</v>
      </c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4"/>
    </row>
    <row r="266" spans="1:14" x14ac:dyDescent="0.2">
      <c r="A266" s="72" t="s">
        <v>413</v>
      </c>
      <c r="B266" s="83">
        <v>73836.100000000006</v>
      </c>
      <c r="C266" s="83">
        <v>21.2</v>
      </c>
      <c r="D266" s="83">
        <v>8099.7</v>
      </c>
      <c r="E266" s="83">
        <v>818</v>
      </c>
      <c r="F266" s="83">
        <v>7973.7</v>
      </c>
      <c r="G266" s="83">
        <v>114</v>
      </c>
      <c r="H266" s="83">
        <v>1721.7</v>
      </c>
      <c r="I266" s="83">
        <v>33830.300000000003</v>
      </c>
      <c r="J266" s="83">
        <v>12007.2</v>
      </c>
      <c r="K266" s="83">
        <v>1074.9000000000001</v>
      </c>
      <c r="L266" s="83">
        <v>3834.8</v>
      </c>
      <c r="M266" s="83">
        <v>1778.9</v>
      </c>
      <c r="N266" s="84">
        <v>1975.6</v>
      </c>
    </row>
    <row r="267" spans="1:14" x14ac:dyDescent="0.2">
      <c r="A267" s="72" t="s">
        <v>414</v>
      </c>
      <c r="B267" s="83">
        <v>7917.2</v>
      </c>
      <c r="C267" s="83">
        <v>7.2</v>
      </c>
      <c r="D267" s="83">
        <v>659.1</v>
      </c>
      <c r="E267" s="83">
        <v>35.1</v>
      </c>
      <c r="F267" s="83">
        <v>1316.4</v>
      </c>
      <c r="G267" s="83">
        <v>79.2</v>
      </c>
      <c r="H267" s="83">
        <v>87.2</v>
      </c>
      <c r="I267" s="83">
        <v>3418.7</v>
      </c>
      <c r="J267" s="83">
        <v>1230.7</v>
      </c>
      <c r="K267" s="83">
        <v>95.9</v>
      </c>
      <c r="L267" s="83">
        <v>401.1</v>
      </c>
      <c r="M267" s="83">
        <v>202.9</v>
      </c>
      <c r="N267" s="84">
        <v>32</v>
      </c>
    </row>
    <row r="268" spans="1:14" x14ac:dyDescent="0.2">
      <c r="A268" s="71" t="s">
        <v>231</v>
      </c>
      <c r="B268" s="83"/>
      <c r="C268" s="81"/>
      <c r="D268" s="81"/>
      <c r="E268" s="81"/>
      <c r="F268" s="81"/>
      <c r="G268" s="81"/>
      <c r="H268" s="81"/>
      <c r="I268" s="81"/>
      <c r="J268" s="81"/>
      <c r="K268" s="81"/>
      <c r="L268" s="81"/>
      <c r="M268" s="81"/>
      <c r="N268" s="82"/>
    </row>
    <row r="269" spans="1:14" x14ac:dyDescent="0.2">
      <c r="A269" s="72" t="s">
        <v>338</v>
      </c>
      <c r="B269" s="83">
        <v>16347.4</v>
      </c>
      <c r="C269" s="83">
        <v>429.1</v>
      </c>
      <c r="D269" s="83">
        <v>1114.9000000000001</v>
      </c>
      <c r="E269" s="83">
        <v>50.9</v>
      </c>
      <c r="F269" s="83">
        <v>2010.9</v>
      </c>
      <c r="G269" s="83">
        <v>133.9</v>
      </c>
      <c r="H269" s="83">
        <v>80.2</v>
      </c>
      <c r="I269" s="83">
        <v>7208.8</v>
      </c>
      <c r="J269" s="83">
        <v>3415.6</v>
      </c>
      <c r="K269" s="83">
        <v>274.3</v>
      </c>
      <c r="L269" s="83">
        <v>450.9</v>
      </c>
      <c r="M269" s="83">
        <v>619.5</v>
      </c>
      <c r="N269" s="84">
        <v>83.9</v>
      </c>
    </row>
    <row r="270" spans="1:14" x14ac:dyDescent="0.2">
      <c r="A270" s="72" t="s">
        <v>415</v>
      </c>
      <c r="B270" s="83">
        <v>31194.7</v>
      </c>
      <c r="C270" s="83">
        <v>2785.7</v>
      </c>
      <c r="D270" s="83">
        <v>727</v>
      </c>
      <c r="E270" s="83">
        <v>122.4</v>
      </c>
      <c r="F270" s="83">
        <v>2532.9</v>
      </c>
      <c r="G270" s="83">
        <v>111.2</v>
      </c>
      <c r="H270" s="83">
        <v>425.6</v>
      </c>
      <c r="I270" s="83">
        <v>15038.1</v>
      </c>
      <c r="J270" s="83">
        <v>7022.5</v>
      </c>
      <c r="K270" s="83">
        <v>1034.5</v>
      </c>
      <c r="L270" s="83">
        <v>548.1</v>
      </c>
      <c r="M270" s="83">
        <v>517.70000000000005</v>
      </c>
      <c r="N270" s="84">
        <v>156.6</v>
      </c>
    </row>
    <row r="271" spans="1:14" x14ac:dyDescent="0.2">
      <c r="A271" s="72" t="s">
        <v>413</v>
      </c>
      <c r="B271" s="83">
        <v>44943.3</v>
      </c>
      <c r="C271" s="83">
        <v>735.2</v>
      </c>
      <c r="D271" s="83">
        <v>3090.2</v>
      </c>
      <c r="E271" s="83">
        <v>262.60000000000002</v>
      </c>
      <c r="F271" s="83">
        <v>3625.5</v>
      </c>
      <c r="G271" s="83">
        <v>289.89999999999998</v>
      </c>
      <c r="H271" s="83">
        <v>429.5</v>
      </c>
      <c r="I271" s="83">
        <v>23139.200000000001</v>
      </c>
      <c r="J271" s="83">
        <v>8515.7000000000007</v>
      </c>
      <c r="K271" s="83">
        <v>1215.8</v>
      </c>
      <c r="L271" s="83">
        <v>1202.9000000000001</v>
      </c>
      <c r="M271" s="83">
        <v>1684.6</v>
      </c>
      <c r="N271" s="84">
        <v>416.3</v>
      </c>
    </row>
    <row r="272" spans="1:14" x14ac:dyDescent="0.2">
      <c r="A272" s="72" t="s">
        <v>416</v>
      </c>
      <c r="B272" s="83">
        <v>12645.8</v>
      </c>
      <c r="C272" s="83">
        <v>289.10000000000002</v>
      </c>
      <c r="D272" s="83">
        <v>717.6</v>
      </c>
      <c r="E272" s="83">
        <v>3.7</v>
      </c>
      <c r="F272" s="83">
        <v>1559.5</v>
      </c>
      <c r="G272" s="83">
        <v>33.1</v>
      </c>
      <c r="H272" s="83">
        <v>117.4</v>
      </c>
      <c r="I272" s="83">
        <v>6197.2</v>
      </c>
      <c r="J272" s="83">
        <v>2353.6</v>
      </c>
      <c r="K272" s="83">
        <v>199.1</v>
      </c>
      <c r="L272" s="83">
        <v>415.1</v>
      </c>
      <c r="M272" s="83">
        <v>381.3</v>
      </c>
      <c r="N272" s="84">
        <v>36.200000000000003</v>
      </c>
    </row>
    <row r="273" spans="1:14" x14ac:dyDescent="0.2">
      <c r="A273" s="72" t="s">
        <v>417</v>
      </c>
      <c r="B273" s="83">
        <v>29751.4</v>
      </c>
      <c r="C273" s="83">
        <v>690.6</v>
      </c>
      <c r="D273" s="83">
        <v>1043.0999999999999</v>
      </c>
      <c r="E273" s="83">
        <v>113.1</v>
      </c>
      <c r="F273" s="83">
        <v>2417.6999999999998</v>
      </c>
      <c r="G273" s="83">
        <v>91.1</v>
      </c>
      <c r="H273" s="83">
        <v>380.6</v>
      </c>
      <c r="I273" s="83">
        <v>16814.400000000001</v>
      </c>
      <c r="J273" s="83">
        <v>6054.5</v>
      </c>
      <c r="K273" s="83">
        <v>715.8</v>
      </c>
      <c r="L273" s="83">
        <v>590.79999999999995</v>
      </c>
      <c r="M273" s="83">
        <v>440.5</v>
      </c>
      <c r="N273" s="84">
        <v>250.1</v>
      </c>
    </row>
    <row r="274" spans="1:14" x14ac:dyDescent="0.2">
      <c r="A274" s="72" t="s">
        <v>414</v>
      </c>
      <c r="B274" s="83">
        <v>24030.799999999999</v>
      </c>
      <c r="C274" s="83">
        <v>1133.2</v>
      </c>
      <c r="D274" s="83">
        <v>727.2</v>
      </c>
      <c r="E274" s="83">
        <v>27.5</v>
      </c>
      <c r="F274" s="83">
        <v>1972.3</v>
      </c>
      <c r="G274" s="83">
        <v>132</v>
      </c>
      <c r="H274" s="83">
        <v>232.2</v>
      </c>
      <c r="I274" s="83">
        <v>12664</v>
      </c>
      <c r="J274" s="83">
        <v>3858.2</v>
      </c>
      <c r="K274" s="83">
        <v>338.9</v>
      </c>
      <c r="L274" s="83">
        <v>1681.9</v>
      </c>
      <c r="M274" s="83">
        <v>865</v>
      </c>
      <c r="N274" s="84">
        <v>31.5</v>
      </c>
    </row>
    <row r="275" spans="1:14" x14ac:dyDescent="0.2">
      <c r="A275" s="72" t="s">
        <v>418</v>
      </c>
      <c r="B275" s="83">
        <v>22439</v>
      </c>
      <c r="C275" s="83">
        <v>443.3</v>
      </c>
      <c r="D275" s="83">
        <v>2541.6999999999998</v>
      </c>
      <c r="E275" s="83">
        <v>808.5</v>
      </c>
      <c r="F275" s="83">
        <v>1816.1</v>
      </c>
      <c r="G275" s="83">
        <v>201.4</v>
      </c>
      <c r="H275" s="83">
        <v>21.8</v>
      </c>
      <c r="I275" s="83">
        <v>11823.3</v>
      </c>
      <c r="J275" s="83">
        <v>3293.3</v>
      </c>
      <c r="K275" s="83">
        <v>283.7</v>
      </c>
      <c r="L275" s="83">
        <v>417.6</v>
      </c>
      <c r="M275" s="83">
        <v>419.4</v>
      </c>
      <c r="N275" s="84">
        <v>236.5</v>
      </c>
    </row>
    <row r="276" spans="1:14" x14ac:dyDescent="0.2">
      <c r="A276" s="72" t="s">
        <v>419</v>
      </c>
      <c r="B276" s="83">
        <v>21115.7</v>
      </c>
      <c r="C276" s="83">
        <v>1343.3</v>
      </c>
      <c r="D276" s="83">
        <v>1075</v>
      </c>
      <c r="E276" s="83">
        <v>116</v>
      </c>
      <c r="F276" s="83">
        <v>2284.4</v>
      </c>
      <c r="G276" s="83">
        <v>187</v>
      </c>
      <c r="H276" s="83">
        <v>282.10000000000002</v>
      </c>
      <c r="I276" s="83">
        <v>9589.5</v>
      </c>
      <c r="J276" s="83">
        <v>4203.1000000000004</v>
      </c>
      <c r="K276" s="83">
        <v>342.4</v>
      </c>
      <c r="L276" s="83">
        <v>442.2</v>
      </c>
      <c r="M276" s="83">
        <v>333.8</v>
      </c>
      <c r="N276" s="84">
        <v>570.20000000000005</v>
      </c>
    </row>
    <row r="277" spans="1:14" x14ac:dyDescent="0.2">
      <c r="A277" s="72" t="s">
        <v>420</v>
      </c>
      <c r="B277" s="83">
        <v>13182</v>
      </c>
      <c r="C277" s="83">
        <v>1333.6</v>
      </c>
      <c r="D277" s="83">
        <v>623.79999999999995</v>
      </c>
      <c r="E277" s="83" t="s">
        <v>96</v>
      </c>
      <c r="F277" s="83">
        <v>1429.5</v>
      </c>
      <c r="G277" s="83">
        <v>165.6</v>
      </c>
      <c r="H277" s="83">
        <v>27.9</v>
      </c>
      <c r="I277" s="83">
        <v>5947.1</v>
      </c>
      <c r="J277" s="83">
        <v>2551.1999999999998</v>
      </c>
      <c r="K277" s="83">
        <v>187.2</v>
      </c>
      <c r="L277" s="83">
        <v>250.8</v>
      </c>
      <c r="M277" s="83">
        <v>508.9</v>
      </c>
      <c r="N277" s="84">
        <v>11</v>
      </c>
    </row>
    <row r="278" spans="1:14" x14ac:dyDescent="0.2">
      <c r="A278" s="68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80"/>
    </row>
    <row r="279" spans="1:14" x14ac:dyDescent="0.2">
      <c r="A279" s="68" t="s">
        <v>499</v>
      </c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80"/>
    </row>
    <row r="280" spans="1:14" x14ac:dyDescent="0.2">
      <c r="A280" s="71" t="s">
        <v>276</v>
      </c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4"/>
    </row>
    <row r="281" spans="1:14" x14ac:dyDescent="0.2">
      <c r="A281" s="72" t="s">
        <v>423</v>
      </c>
      <c r="B281" s="83">
        <v>50297.3</v>
      </c>
      <c r="C281" s="83">
        <v>416.5</v>
      </c>
      <c r="D281" s="83">
        <v>2364.3000000000002</v>
      </c>
      <c r="E281" s="83">
        <v>385.1</v>
      </c>
      <c r="F281" s="83">
        <v>3760.7</v>
      </c>
      <c r="G281" s="83">
        <v>149.5</v>
      </c>
      <c r="H281" s="83">
        <v>378.7</v>
      </c>
      <c r="I281" s="83">
        <v>18426.599999999999</v>
      </c>
      <c r="J281" s="83">
        <v>10132.4</v>
      </c>
      <c r="K281" s="83">
        <v>1414.9</v>
      </c>
      <c r="L281" s="83">
        <v>7459.9</v>
      </c>
      <c r="M281" s="83">
        <v>3479.1</v>
      </c>
      <c r="N281" s="84">
        <v>428.6</v>
      </c>
    </row>
    <row r="282" spans="1:14" x14ac:dyDescent="0.2">
      <c r="A282" s="72" t="s">
        <v>424</v>
      </c>
      <c r="B282" s="83">
        <v>33815.1</v>
      </c>
      <c r="C282" s="83">
        <v>1305.9000000000001</v>
      </c>
      <c r="D282" s="83">
        <v>1096.2</v>
      </c>
      <c r="E282" s="83">
        <v>211.5</v>
      </c>
      <c r="F282" s="83">
        <v>2840.7</v>
      </c>
      <c r="G282" s="83">
        <v>853</v>
      </c>
      <c r="H282" s="83">
        <v>510.9</v>
      </c>
      <c r="I282" s="83">
        <v>13580.1</v>
      </c>
      <c r="J282" s="83">
        <v>6746.9</v>
      </c>
      <c r="K282" s="83">
        <v>252.3</v>
      </c>
      <c r="L282" s="83">
        <v>2111.8000000000002</v>
      </c>
      <c r="M282" s="83">
        <v>1992.6</v>
      </c>
      <c r="N282" s="84">
        <v>1840.4</v>
      </c>
    </row>
    <row r="283" spans="1:14" x14ac:dyDescent="0.2">
      <c r="A283" s="71" t="s">
        <v>231</v>
      </c>
      <c r="B283" s="83"/>
      <c r="C283" s="81"/>
      <c r="D283" s="81"/>
      <c r="E283" s="81"/>
      <c r="F283" s="81"/>
      <c r="G283" s="81"/>
      <c r="H283" s="81"/>
      <c r="I283" s="81"/>
      <c r="J283" s="81"/>
      <c r="K283" s="81"/>
      <c r="L283" s="81"/>
      <c r="M283" s="81"/>
      <c r="N283" s="82"/>
    </row>
    <row r="284" spans="1:14" x14ac:dyDescent="0.2">
      <c r="A284" s="72" t="s">
        <v>425</v>
      </c>
      <c r="B284" s="83">
        <v>19240.3</v>
      </c>
      <c r="C284" s="83">
        <v>360.7</v>
      </c>
      <c r="D284" s="83">
        <v>1502.5</v>
      </c>
      <c r="E284" s="83">
        <v>21.4</v>
      </c>
      <c r="F284" s="83">
        <v>2692.9</v>
      </c>
      <c r="G284" s="83">
        <v>191.6</v>
      </c>
      <c r="H284" s="83">
        <v>24.5</v>
      </c>
      <c r="I284" s="83">
        <v>8031.2</v>
      </c>
      <c r="J284" s="83">
        <v>3763.4</v>
      </c>
      <c r="K284" s="83">
        <v>602.29999999999995</v>
      </c>
      <c r="L284" s="83">
        <v>684.1</v>
      </c>
      <c r="M284" s="83">
        <v>755.2</v>
      </c>
      <c r="N284" s="84">
        <v>62</v>
      </c>
    </row>
    <row r="285" spans="1:14" x14ac:dyDescent="0.2">
      <c r="A285" s="72" t="s">
        <v>426</v>
      </c>
      <c r="B285" s="83">
        <v>20679</v>
      </c>
      <c r="C285" s="83">
        <v>491.8</v>
      </c>
      <c r="D285" s="83">
        <v>1289.8</v>
      </c>
      <c r="E285" s="83">
        <v>16.899999999999999</v>
      </c>
      <c r="F285" s="83">
        <v>1919.5</v>
      </c>
      <c r="G285" s="83">
        <v>709.3</v>
      </c>
      <c r="H285" s="83" t="s">
        <v>96</v>
      </c>
      <c r="I285" s="83">
        <v>8071.1</v>
      </c>
      <c r="J285" s="83">
        <v>4847.2</v>
      </c>
      <c r="K285" s="83">
        <v>570</v>
      </c>
      <c r="L285" s="83">
        <v>1843.7</v>
      </c>
      <c r="M285" s="83">
        <v>559.79999999999995</v>
      </c>
      <c r="N285" s="84">
        <v>207.8</v>
      </c>
    </row>
    <row r="286" spans="1:14" x14ac:dyDescent="0.2">
      <c r="A286" s="72" t="s">
        <v>427</v>
      </c>
      <c r="B286" s="83">
        <v>19161.3</v>
      </c>
      <c r="C286" s="83">
        <v>1559.6</v>
      </c>
      <c r="D286" s="83">
        <v>1731</v>
      </c>
      <c r="E286" s="83">
        <v>63.9</v>
      </c>
      <c r="F286" s="83">
        <v>1975.5</v>
      </c>
      <c r="G286" s="83">
        <v>853.7</v>
      </c>
      <c r="H286" s="83">
        <v>203.1</v>
      </c>
      <c r="I286" s="83">
        <v>7126.7</v>
      </c>
      <c r="J286" s="83">
        <v>3009</v>
      </c>
      <c r="K286" s="83">
        <v>559.9</v>
      </c>
      <c r="L286" s="83">
        <v>998.5</v>
      </c>
      <c r="M286" s="83">
        <v>438</v>
      </c>
      <c r="N286" s="84">
        <v>71.7</v>
      </c>
    </row>
    <row r="287" spans="1:14" x14ac:dyDescent="0.2">
      <c r="A287" s="72" t="s">
        <v>428</v>
      </c>
      <c r="B287" s="83">
        <v>14910.1</v>
      </c>
      <c r="C287" s="83">
        <v>316.39999999999998</v>
      </c>
      <c r="D287" s="83">
        <v>1269</v>
      </c>
      <c r="E287" s="83">
        <v>5.5</v>
      </c>
      <c r="F287" s="83">
        <v>1568</v>
      </c>
      <c r="G287" s="83">
        <v>818.7</v>
      </c>
      <c r="H287" s="83">
        <v>90.6</v>
      </c>
      <c r="I287" s="83">
        <v>5316.8</v>
      </c>
      <c r="J287" s="83">
        <v>2926.7</v>
      </c>
      <c r="K287" s="83">
        <v>217.4</v>
      </c>
      <c r="L287" s="83">
        <v>692.7</v>
      </c>
      <c r="M287" s="83">
        <v>508.8</v>
      </c>
      <c r="N287" s="84">
        <v>742.4</v>
      </c>
    </row>
    <row r="288" spans="1:14" x14ac:dyDescent="0.2">
      <c r="A288" s="72" t="s">
        <v>429</v>
      </c>
      <c r="B288" s="83">
        <v>16707.8</v>
      </c>
      <c r="C288" s="83">
        <v>249.4</v>
      </c>
      <c r="D288" s="83">
        <v>2867.8</v>
      </c>
      <c r="E288" s="83">
        <v>45.5</v>
      </c>
      <c r="F288" s="83">
        <v>2430.4</v>
      </c>
      <c r="G288" s="83">
        <v>745.4</v>
      </c>
      <c r="H288" s="83">
        <v>63.6</v>
      </c>
      <c r="I288" s="83">
        <v>5549.2</v>
      </c>
      <c r="J288" s="83">
        <v>2622.7</v>
      </c>
      <c r="K288" s="83">
        <v>92</v>
      </c>
      <c r="L288" s="83">
        <v>643.5</v>
      </c>
      <c r="M288" s="83">
        <v>160</v>
      </c>
      <c r="N288" s="84">
        <v>804.9</v>
      </c>
    </row>
    <row r="289" spans="1:14" x14ac:dyDescent="0.2">
      <c r="A289" s="68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80"/>
    </row>
    <row r="290" spans="1:14" x14ac:dyDescent="0.2">
      <c r="A290" s="68" t="s">
        <v>500</v>
      </c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80"/>
    </row>
    <row r="291" spans="1:14" x14ac:dyDescent="0.2">
      <c r="A291" s="71" t="s">
        <v>256</v>
      </c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4"/>
    </row>
    <row r="292" spans="1:14" x14ac:dyDescent="0.2">
      <c r="A292" s="72" t="s">
        <v>431</v>
      </c>
      <c r="B292" s="83">
        <v>181879.3</v>
      </c>
      <c r="C292" s="83">
        <v>29.4</v>
      </c>
      <c r="D292" s="83">
        <v>16465.400000000001</v>
      </c>
      <c r="E292" s="83">
        <v>5087.2</v>
      </c>
      <c r="F292" s="83">
        <v>14101.3</v>
      </c>
      <c r="G292" s="83">
        <v>1725.1</v>
      </c>
      <c r="H292" s="83">
        <v>3913.8</v>
      </c>
      <c r="I292" s="83">
        <v>69637.7</v>
      </c>
      <c r="J292" s="83">
        <v>30459.1</v>
      </c>
      <c r="K292" s="83">
        <v>1819</v>
      </c>
      <c r="L292" s="83">
        <v>18947.099999999999</v>
      </c>
      <c r="M292" s="83">
        <v>6426.8</v>
      </c>
      <c r="N292" s="84">
        <v>7768.4</v>
      </c>
    </row>
    <row r="293" spans="1:14" x14ac:dyDescent="0.2">
      <c r="A293" s="71" t="s">
        <v>276</v>
      </c>
      <c r="B293" s="83"/>
      <c r="C293" s="81"/>
      <c r="D293" s="81"/>
      <c r="E293" s="81"/>
      <c r="F293" s="81"/>
      <c r="G293" s="81"/>
      <c r="H293" s="81"/>
      <c r="I293" s="81"/>
      <c r="J293" s="81"/>
      <c r="K293" s="81"/>
      <c r="L293" s="81"/>
      <c r="M293" s="81"/>
      <c r="N293" s="82"/>
    </row>
    <row r="294" spans="1:14" x14ac:dyDescent="0.2">
      <c r="A294" s="72" t="s">
        <v>432</v>
      </c>
      <c r="B294" s="83">
        <v>24853.599999999999</v>
      </c>
      <c r="C294" s="83">
        <v>85.8</v>
      </c>
      <c r="D294" s="83">
        <v>1057.5</v>
      </c>
      <c r="E294" s="83">
        <v>626.1</v>
      </c>
      <c r="F294" s="83">
        <v>2574.6</v>
      </c>
      <c r="G294" s="83">
        <v>414.9</v>
      </c>
      <c r="H294" s="83">
        <v>338</v>
      </c>
      <c r="I294" s="83">
        <v>9077.2000000000007</v>
      </c>
      <c r="J294" s="83">
        <v>3153.1</v>
      </c>
      <c r="K294" s="83">
        <v>65.2</v>
      </c>
      <c r="L294" s="83">
        <v>5805.6</v>
      </c>
      <c r="M294" s="83">
        <v>1263.7</v>
      </c>
      <c r="N294" s="84">
        <v>14.5</v>
      </c>
    </row>
    <row r="295" spans="1:14" x14ac:dyDescent="0.2">
      <c r="A295" s="72" t="s">
        <v>433</v>
      </c>
      <c r="B295" s="83">
        <v>42355.8</v>
      </c>
      <c r="C295" s="83">
        <v>132</v>
      </c>
      <c r="D295" s="83">
        <v>2859.2</v>
      </c>
      <c r="E295" s="83">
        <v>114.9</v>
      </c>
      <c r="F295" s="83">
        <v>2455.8000000000002</v>
      </c>
      <c r="G295" s="83">
        <v>701</v>
      </c>
      <c r="H295" s="83">
        <v>151.9</v>
      </c>
      <c r="I295" s="83">
        <v>14489.6</v>
      </c>
      <c r="J295" s="83">
        <v>3610.2</v>
      </c>
      <c r="K295" s="83">
        <v>764.7</v>
      </c>
      <c r="L295" s="83">
        <v>15654.8</v>
      </c>
      <c r="M295" s="83">
        <v>942.3</v>
      </c>
      <c r="N295" s="84">
        <v>207.4</v>
      </c>
    </row>
    <row r="296" spans="1:14" x14ac:dyDescent="0.2">
      <c r="A296" s="71" t="s">
        <v>231</v>
      </c>
      <c r="B296" s="83"/>
      <c r="C296" s="81"/>
      <c r="D296" s="81"/>
      <c r="E296" s="81"/>
      <c r="F296" s="81"/>
      <c r="G296" s="81"/>
      <c r="H296" s="81"/>
      <c r="I296" s="81"/>
      <c r="J296" s="81"/>
      <c r="K296" s="81"/>
      <c r="L296" s="81"/>
      <c r="M296" s="81"/>
      <c r="N296" s="82"/>
    </row>
    <row r="297" spans="1:14" x14ac:dyDescent="0.2">
      <c r="A297" s="72" t="s">
        <v>434</v>
      </c>
      <c r="B297" s="83">
        <v>14379.8</v>
      </c>
      <c r="C297" s="83">
        <v>214.9</v>
      </c>
      <c r="D297" s="83">
        <v>2105.9</v>
      </c>
      <c r="E297" s="83">
        <v>55.1</v>
      </c>
      <c r="F297" s="83">
        <v>1256.0999999999999</v>
      </c>
      <c r="G297" s="83">
        <v>1710.2</v>
      </c>
      <c r="H297" s="83">
        <v>49.5</v>
      </c>
      <c r="I297" s="83">
        <v>4397.3</v>
      </c>
      <c r="J297" s="83">
        <v>1841.6</v>
      </c>
      <c r="K297" s="83">
        <v>41.4</v>
      </c>
      <c r="L297" s="83">
        <v>1503.6</v>
      </c>
      <c r="M297" s="83">
        <v>434.1</v>
      </c>
      <c r="N297" s="84">
        <v>595.6</v>
      </c>
    </row>
    <row r="298" spans="1:14" x14ac:dyDescent="0.2">
      <c r="A298" s="72" t="s">
        <v>435</v>
      </c>
      <c r="B298" s="83">
        <v>10210.4</v>
      </c>
      <c r="C298" s="83">
        <v>272.60000000000002</v>
      </c>
      <c r="D298" s="83">
        <v>496.1</v>
      </c>
      <c r="E298" s="83">
        <v>50.4</v>
      </c>
      <c r="F298" s="83">
        <v>1610.5</v>
      </c>
      <c r="G298" s="83">
        <v>98.1</v>
      </c>
      <c r="H298" s="83">
        <v>151.30000000000001</v>
      </c>
      <c r="I298" s="83">
        <v>4526.6000000000004</v>
      </c>
      <c r="J298" s="83">
        <v>1765.1</v>
      </c>
      <c r="K298" s="83">
        <v>169.8</v>
      </c>
      <c r="L298" s="83">
        <v>252.8</v>
      </c>
      <c r="M298" s="83">
        <v>295</v>
      </c>
      <c r="N298" s="84">
        <v>275.3</v>
      </c>
    </row>
    <row r="299" spans="1:14" x14ac:dyDescent="0.2">
      <c r="A299" s="72" t="s">
        <v>436</v>
      </c>
      <c r="B299" s="83">
        <v>26577</v>
      </c>
      <c r="C299" s="83">
        <v>1970.6</v>
      </c>
      <c r="D299" s="83">
        <v>2089</v>
      </c>
      <c r="E299" s="83">
        <v>15.1</v>
      </c>
      <c r="F299" s="83">
        <v>2428.9</v>
      </c>
      <c r="G299" s="83">
        <v>146</v>
      </c>
      <c r="H299" s="83">
        <v>90.2</v>
      </c>
      <c r="I299" s="83">
        <v>9731.9</v>
      </c>
      <c r="J299" s="83">
        <v>4105.3</v>
      </c>
      <c r="K299" s="83">
        <v>411.7</v>
      </c>
      <c r="L299" s="83">
        <v>2935.8</v>
      </c>
      <c r="M299" s="83">
        <v>706.3</v>
      </c>
      <c r="N299" s="84">
        <v>220.3</v>
      </c>
    </row>
    <row r="300" spans="1:14" x14ac:dyDescent="0.2">
      <c r="A300" s="72" t="s">
        <v>437</v>
      </c>
      <c r="B300" s="83">
        <v>26010</v>
      </c>
      <c r="C300" s="83">
        <v>4518.6000000000004</v>
      </c>
      <c r="D300" s="83">
        <v>856.7</v>
      </c>
      <c r="E300" s="83">
        <v>127</v>
      </c>
      <c r="F300" s="83">
        <v>1870.9</v>
      </c>
      <c r="G300" s="83">
        <v>2466.4</v>
      </c>
      <c r="H300" s="83">
        <v>309.60000000000002</v>
      </c>
      <c r="I300" s="83">
        <v>8878.1</v>
      </c>
      <c r="J300" s="83">
        <v>3966.9</v>
      </c>
      <c r="K300" s="83">
        <v>601.29999999999995</v>
      </c>
      <c r="L300" s="83">
        <v>570.5</v>
      </c>
      <c r="M300" s="83">
        <v>1367.3</v>
      </c>
      <c r="N300" s="84">
        <v>87</v>
      </c>
    </row>
    <row r="301" spans="1:14" x14ac:dyDescent="0.2">
      <c r="A301" s="72" t="s">
        <v>438</v>
      </c>
      <c r="B301" s="83">
        <v>8902.9</v>
      </c>
      <c r="C301" s="83">
        <v>1138.7</v>
      </c>
      <c r="D301" s="83">
        <v>209.7</v>
      </c>
      <c r="E301" s="83">
        <v>10.6</v>
      </c>
      <c r="F301" s="83">
        <v>1042.4000000000001</v>
      </c>
      <c r="G301" s="83">
        <v>36.4</v>
      </c>
      <c r="H301" s="83">
        <v>229.7</v>
      </c>
      <c r="I301" s="83">
        <v>3077.1</v>
      </c>
      <c r="J301" s="83">
        <v>1640.7</v>
      </c>
      <c r="K301" s="83">
        <v>186.7</v>
      </c>
      <c r="L301" s="83">
        <v>697.1</v>
      </c>
      <c r="M301" s="83">
        <v>161.1</v>
      </c>
      <c r="N301" s="84">
        <v>19.100000000000001</v>
      </c>
    </row>
    <row r="302" spans="1:14" x14ac:dyDescent="0.2">
      <c r="A302" s="72" t="s">
        <v>431</v>
      </c>
      <c r="B302" s="83">
        <v>28350</v>
      </c>
      <c r="C302" s="83">
        <v>371.4</v>
      </c>
      <c r="D302" s="83">
        <v>2852.2</v>
      </c>
      <c r="E302" s="83">
        <v>131.19999999999999</v>
      </c>
      <c r="F302" s="83">
        <v>2822.4</v>
      </c>
      <c r="G302" s="83">
        <v>350.5</v>
      </c>
      <c r="H302" s="83" t="s">
        <v>96</v>
      </c>
      <c r="I302" s="83">
        <v>11889.1</v>
      </c>
      <c r="J302" s="83">
        <v>4525.5</v>
      </c>
      <c r="K302" s="83">
        <v>341.5</v>
      </c>
      <c r="L302" s="83">
        <v>1178.4000000000001</v>
      </c>
      <c r="M302" s="83">
        <v>692.8</v>
      </c>
      <c r="N302" s="84">
        <v>210.4</v>
      </c>
    </row>
    <row r="303" spans="1:14" x14ac:dyDescent="0.2">
      <c r="A303" s="72" t="s">
        <v>439</v>
      </c>
      <c r="B303" s="83">
        <v>13286</v>
      </c>
      <c r="C303" s="83">
        <v>945.9</v>
      </c>
      <c r="D303" s="83">
        <v>677.4</v>
      </c>
      <c r="E303" s="83">
        <v>44.5</v>
      </c>
      <c r="F303" s="83">
        <v>1738.1</v>
      </c>
      <c r="G303" s="83">
        <v>119.5</v>
      </c>
      <c r="H303" s="83">
        <v>260.60000000000002</v>
      </c>
      <c r="I303" s="83">
        <v>5669.5</v>
      </c>
      <c r="J303" s="83">
        <v>2148.3000000000002</v>
      </c>
      <c r="K303" s="83">
        <v>177.9</v>
      </c>
      <c r="L303" s="83">
        <v>1141.3</v>
      </c>
      <c r="M303" s="83">
        <v>199.5</v>
      </c>
      <c r="N303" s="84" t="s">
        <v>96</v>
      </c>
    </row>
    <row r="304" spans="1:14" x14ac:dyDescent="0.2">
      <c r="A304" s="72" t="s">
        <v>440</v>
      </c>
      <c r="B304" s="83">
        <v>17187</v>
      </c>
      <c r="C304" s="83">
        <v>439.8</v>
      </c>
      <c r="D304" s="83">
        <v>344.4</v>
      </c>
      <c r="E304" s="83">
        <v>195.6</v>
      </c>
      <c r="F304" s="83">
        <v>1448.4</v>
      </c>
      <c r="G304" s="83">
        <v>103</v>
      </c>
      <c r="H304" s="83">
        <v>558.6</v>
      </c>
      <c r="I304" s="83">
        <v>9460.2999999999993</v>
      </c>
      <c r="J304" s="83">
        <v>2433.5</v>
      </c>
      <c r="K304" s="83">
        <v>167.5</v>
      </c>
      <c r="L304" s="83">
        <v>508.7</v>
      </c>
      <c r="M304" s="83">
        <v>434.4</v>
      </c>
      <c r="N304" s="84">
        <v>61.3</v>
      </c>
    </row>
    <row r="305" spans="1:14" x14ac:dyDescent="0.2">
      <c r="A305" s="68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80"/>
    </row>
    <row r="306" spans="1:14" x14ac:dyDescent="0.2">
      <c r="A306" s="68" t="s">
        <v>441</v>
      </c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80"/>
    </row>
    <row r="307" spans="1:14" x14ac:dyDescent="0.2">
      <c r="A307" s="71" t="s">
        <v>256</v>
      </c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4"/>
    </row>
    <row r="308" spans="1:14" x14ac:dyDescent="0.2">
      <c r="A308" s="72" t="s">
        <v>442</v>
      </c>
      <c r="B308" s="83">
        <v>52058.1</v>
      </c>
      <c r="C308" s="83">
        <v>3.3</v>
      </c>
      <c r="D308" s="83">
        <v>695.3</v>
      </c>
      <c r="E308" s="83">
        <v>3057</v>
      </c>
      <c r="F308" s="83">
        <v>4924.3</v>
      </c>
      <c r="G308" s="83">
        <v>87.4</v>
      </c>
      <c r="H308" s="83">
        <v>888.6</v>
      </c>
      <c r="I308" s="83">
        <v>20371.5</v>
      </c>
      <c r="J308" s="83">
        <v>6461.6</v>
      </c>
      <c r="K308" s="83">
        <v>2387</v>
      </c>
      <c r="L308" s="83">
        <v>10554.8</v>
      </c>
      <c r="M308" s="83">
        <v>1143.9000000000001</v>
      </c>
      <c r="N308" s="84">
        <v>89.3</v>
      </c>
    </row>
    <row r="309" spans="1:14" x14ac:dyDescent="0.2">
      <c r="A309" s="71" t="s">
        <v>247</v>
      </c>
      <c r="B309" s="83"/>
      <c r="C309" s="81"/>
      <c r="D309" s="81"/>
      <c r="E309" s="81"/>
      <c r="F309" s="81"/>
      <c r="G309" s="81"/>
      <c r="H309" s="81"/>
      <c r="I309" s="81"/>
      <c r="J309" s="81"/>
      <c r="K309" s="81"/>
      <c r="L309" s="81"/>
      <c r="M309" s="81"/>
      <c r="N309" s="82"/>
    </row>
    <row r="310" spans="1:14" x14ac:dyDescent="0.2">
      <c r="A310" s="72" t="s">
        <v>443</v>
      </c>
      <c r="B310" s="83">
        <v>49458.1</v>
      </c>
      <c r="C310" s="83">
        <v>404.1</v>
      </c>
      <c r="D310" s="83">
        <v>1045.2</v>
      </c>
      <c r="E310" s="83">
        <v>931.2</v>
      </c>
      <c r="F310" s="83">
        <v>4536</v>
      </c>
      <c r="G310" s="83">
        <v>329.2</v>
      </c>
      <c r="H310" s="83">
        <v>926.9</v>
      </c>
      <c r="I310" s="83">
        <v>24543.3</v>
      </c>
      <c r="J310" s="83">
        <v>9821.7000000000007</v>
      </c>
      <c r="K310" s="83">
        <v>1859.2</v>
      </c>
      <c r="L310" s="83">
        <v>2462</v>
      </c>
      <c r="M310" s="83">
        <v>1338.2</v>
      </c>
      <c r="N310" s="84">
        <v>689.2</v>
      </c>
    </row>
    <row r="311" spans="1:14" x14ac:dyDescent="0.2">
      <c r="A311" s="71" t="s">
        <v>231</v>
      </c>
      <c r="B311" s="83"/>
      <c r="C311" s="81"/>
      <c r="D311" s="81"/>
      <c r="E311" s="81"/>
      <c r="F311" s="81"/>
      <c r="G311" s="81"/>
      <c r="H311" s="81"/>
      <c r="I311" s="81"/>
      <c r="J311" s="81"/>
      <c r="K311" s="81"/>
      <c r="L311" s="81"/>
      <c r="M311" s="81"/>
      <c r="N311" s="82"/>
    </row>
    <row r="312" spans="1:14" x14ac:dyDescent="0.2">
      <c r="A312" s="72" t="s">
        <v>444</v>
      </c>
      <c r="B312" s="83">
        <v>22541.5</v>
      </c>
      <c r="C312" s="83">
        <v>848.6</v>
      </c>
      <c r="D312" s="83">
        <v>2016.7</v>
      </c>
      <c r="E312" s="83">
        <v>0.6</v>
      </c>
      <c r="F312" s="83">
        <v>1856.3</v>
      </c>
      <c r="G312" s="83">
        <v>472.8</v>
      </c>
      <c r="H312" s="83">
        <v>145.6</v>
      </c>
      <c r="I312" s="83">
        <v>11197.9</v>
      </c>
      <c r="J312" s="83">
        <v>3845.1</v>
      </c>
      <c r="K312" s="83">
        <v>411.1</v>
      </c>
      <c r="L312" s="83">
        <v>1072.5</v>
      </c>
      <c r="M312" s="83">
        <v>457.6</v>
      </c>
      <c r="N312" s="84">
        <v>37.6</v>
      </c>
    </row>
    <row r="313" spans="1:14" x14ac:dyDescent="0.2">
      <c r="A313" s="72" t="s">
        <v>445</v>
      </c>
      <c r="B313" s="83">
        <v>12467.6</v>
      </c>
      <c r="C313" s="83">
        <v>380.1</v>
      </c>
      <c r="D313" s="83">
        <v>1791.7</v>
      </c>
      <c r="E313" s="83" t="s">
        <v>96</v>
      </c>
      <c r="F313" s="83">
        <v>1428.2</v>
      </c>
      <c r="G313" s="83">
        <v>216.8</v>
      </c>
      <c r="H313" s="83">
        <v>214.6</v>
      </c>
      <c r="I313" s="83">
        <v>4583.8999999999996</v>
      </c>
      <c r="J313" s="83">
        <v>2920.7</v>
      </c>
      <c r="K313" s="83">
        <v>181</v>
      </c>
      <c r="L313" s="83">
        <v>296.60000000000002</v>
      </c>
      <c r="M313" s="83">
        <v>200.5</v>
      </c>
      <c r="N313" s="84">
        <v>13.7</v>
      </c>
    </row>
    <row r="314" spans="1:14" x14ac:dyDescent="0.2">
      <c r="A314" s="72" t="s">
        <v>446</v>
      </c>
      <c r="B314" s="83">
        <v>19045.099999999999</v>
      </c>
      <c r="C314" s="83">
        <v>559.9</v>
      </c>
      <c r="D314" s="83">
        <v>1412.2</v>
      </c>
      <c r="E314" s="83">
        <v>22.1</v>
      </c>
      <c r="F314" s="83">
        <v>1355</v>
      </c>
      <c r="G314" s="83">
        <v>146.4</v>
      </c>
      <c r="H314" s="83">
        <v>261.3</v>
      </c>
      <c r="I314" s="83">
        <v>10472.799999999999</v>
      </c>
      <c r="J314" s="83">
        <v>2136.6999999999998</v>
      </c>
      <c r="K314" s="83">
        <v>89.6</v>
      </c>
      <c r="L314" s="83">
        <v>1997.9</v>
      </c>
      <c r="M314" s="83">
        <v>301.8</v>
      </c>
      <c r="N314" s="84">
        <v>71.400000000000006</v>
      </c>
    </row>
    <row r="315" spans="1:14" x14ac:dyDescent="0.2">
      <c r="A315" s="72" t="s">
        <v>447</v>
      </c>
      <c r="B315" s="83">
        <v>10226.9</v>
      </c>
      <c r="C315" s="83">
        <v>286.89999999999998</v>
      </c>
      <c r="D315" s="83">
        <v>514</v>
      </c>
      <c r="E315" s="83">
        <v>24.5</v>
      </c>
      <c r="F315" s="83">
        <v>1217.5</v>
      </c>
      <c r="G315" s="83">
        <v>126.2</v>
      </c>
      <c r="H315" s="83">
        <v>37.1</v>
      </c>
      <c r="I315" s="83">
        <v>3867.6</v>
      </c>
      <c r="J315" s="83">
        <v>1902.5</v>
      </c>
      <c r="K315" s="83">
        <v>169.3</v>
      </c>
      <c r="L315" s="83">
        <v>212.3</v>
      </c>
      <c r="M315" s="83">
        <v>181.4</v>
      </c>
      <c r="N315" s="84">
        <v>283.10000000000002</v>
      </c>
    </row>
    <row r="316" spans="1:14" x14ac:dyDescent="0.2">
      <c r="A316" s="179"/>
      <c r="B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x14ac:dyDescent="0.2">
      <c r="A317" s="67" t="s">
        <v>504</v>
      </c>
      <c r="B317"/>
      <c r="C317"/>
      <c r="D317"/>
      <c r="E317"/>
      <c r="F317"/>
      <c r="G317"/>
      <c r="H317"/>
      <c r="I317"/>
      <c r="J317"/>
      <c r="K317"/>
      <c r="L317"/>
      <c r="M317"/>
      <c r="N317"/>
    </row>
  </sheetData>
  <mergeCells count="17"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B3:B4"/>
    <mergeCell ref="C3:N3"/>
    <mergeCell ref="A3:A5"/>
    <mergeCell ref="B5:N5"/>
  </mergeCells>
  <hyperlinks>
    <hyperlink ref="O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G2" sqref="G2"/>
    </sheetView>
  </sheetViews>
  <sheetFormatPr defaultRowHeight="12.75" x14ac:dyDescent="0.2"/>
  <cols>
    <col min="1" max="1" width="27.42578125" customWidth="1"/>
  </cols>
  <sheetData>
    <row r="1" spans="1:7" x14ac:dyDescent="0.2">
      <c r="A1" s="94" t="s">
        <v>509</v>
      </c>
      <c r="B1" s="204"/>
    </row>
    <row r="2" spans="1:7" ht="13.5" thickBot="1" x14ac:dyDescent="0.25">
      <c r="A2" s="204"/>
      <c r="G2" s="218" t="s">
        <v>586</v>
      </c>
    </row>
    <row r="3" spans="1:7" s="175" customFormat="1" ht="13.5" thickBot="1" x14ac:dyDescent="0.3">
      <c r="A3" s="122" t="s">
        <v>29</v>
      </c>
      <c r="B3" s="125" t="s">
        <v>21</v>
      </c>
      <c r="C3" s="168"/>
      <c r="D3" s="125" t="s">
        <v>22</v>
      </c>
      <c r="E3" s="126"/>
      <c r="F3" s="126"/>
    </row>
    <row r="4" spans="1:7" s="175" customFormat="1" ht="13.5" thickBot="1" x14ac:dyDescent="0.3">
      <c r="A4" s="146"/>
      <c r="B4" s="147" t="s">
        <v>122</v>
      </c>
      <c r="C4" s="147" t="s">
        <v>23</v>
      </c>
      <c r="D4" s="147" t="s">
        <v>122</v>
      </c>
      <c r="E4" s="125" t="s">
        <v>6</v>
      </c>
      <c r="F4" s="126"/>
    </row>
    <row r="5" spans="1:7" s="175" customFormat="1" ht="13.5" thickBot="1" x14ac:dyDescent="0.3">
      <c r="A5" s="146"/>
      <c r="B5" s="169"/>
      <c r="C5" s="169"/>
      <c r="D5" s="169"/>
      <c r="E5" s="63" t="s">
        <v>5</v>
      </c>
      <c r="F5" s="170" t="s">
        <v>24</v>
      </c>
    </row>
    <row r="6" spans="1:7" s="175" customFormat="1" ht="13.5" thickBot="1" x14ac:dyDescent="0.3">
      <c r="A6" s="123"/>
      <c r="B6" s="125" t="s">
        <v>25</v>
      </c>
      <c r="C6" s="126"/>
      <c r="D6" s="126"/>
      <c r="E6" s="126"/>
      <c r="F6" s="126"/>
    </row>
    <row r="7" spans="1:7" x14ac:dyDescent="0.2">
      <c r="A7" s="101"/>
      <c r="B7" s="205"/>
      <c r="C7" s="205"/>
      <c r="D7" s="205"/>
      <c r="E7" s="205"/>
      <c r="F7" s="74"/>
    </row>
    <row r="8" spans="1:7" x14ac:dyDescent="0.2">
      <c r="A8" s="71" t="s">
        <v>505</v>
      </c>
      <c r="B8" s="166">
        <v>462.85</v>
      </c>
      <c r="C8" s="166">
        <v>105.49</v>
      </c>
      <c r="D8" s="166">
        <v>481.28</v>
      </c>
      <c r="E8" s="166">
        <v>248.31</v>
      </c>
      <c r="F8" s="167">
        <v>228.34</v>
      </c>
    </row>
    <row r="9" spans="1:7" x14ac:dyDescent="0.2">
      <c r="A9" s="71"/>
      <c r="B9" s="166"/>
      <c r="C9" s="166"/>
      <c r="D9" s="166"/>
      <c r="E9" s="166"/>
      <c r="F9" s="167"/>
    </row>
    <row r="10" spans="1:7" x14ac:dyDescent="0.2">
      <c r="A10" s="68" t="s">
        <v>168</v>
      </c>
      <c r="B10" s="166"/>
      <c r="C10" s="166"/>
      <c r="D10" s="166"/>
      <c r="E10" s="166"/>
      <c r="F10" s="167"/>
    </row>
    <row r="11" spans="1:7" x14ac:dyDescent="0.2">
      <c r="A11" s="71" t="s">
        <v>226</v>
      </c>
      <c r="B11" s="166"/>
      <c r="C11" s="166"/>
      <c r="D11" s="166"/>
      <c r="E11" s="166"/>
      <c r="F11" s="167"/>
    </row>
    <row r="12" spans="1:7" x14ac:dyDescent="0.2">
      <c r="A12" s="163" t="s">
        <v>169</v>
      </c>
      <c r="B12" s="166">
        <v>705.13</v>
      </c>
      <c r="C12" s="166">
        <v>205.04</v>
      </c>
      <c r="D12" s="166">
        <v>686.84</v>
      </c>
      <c r="E12" s="166">
        <v>649.33000000000004</v>
      </c>
      <c r="F12" s="167">
        <v>37.51</v>
      </c>
    </row>
    <row r="13" spans="1:7" x14ac:dyDescent="0.2">
      <c r="A13" s="163" t="s">
        <v>170</v>
      </c>
      <c r="B13" s="166">
        <v>1007.16</v>
      </c>
      <c r="C13" s="166">
        <v>196.8</v>
      </c>
      <c r="D13" s="166">
        <v>1009.74</v>
      </c>
      <c r="E13" s="166">
        <v>779.7</v>
      </c>
      <c r="F13" s="167">
        <v>230.03</v>
      </c>
    </row>
    <row r="14" spans="1:7" x14ac:dyDescent="0.2">
      <c r="A14" s="163" t="s">
        <v>171</v>
      </c>
      <c r="B14" s="166">
        <v>739.47</v>
      </c>
      <c r="C14" s="166">
        <v>142.71</v>
      </c>
      <c r="D14" s="166">
        <v>698.97</v>
      </c>
      <c r="E14" s="166">
        <v>681.02</v>
      </c>
      <c r="F14" s="167">
        <v>17.95</v>
      </c>
    </row>
    <row r="15" spans="1:7" x14ac:dyDescent="0.2">
      <c r="A15" s="163" t="s">
        <v>172</v>
      </c>
      <c r="B15" s="166">
        <v>1361.68</v>
      </c>
      <c r="C15" s="166">
        <v>319.19</v>
      </c>
      <c r="D15" s="166">
        <v>1299.58</v>
      </c>
      <c r="E15" s="166">
        <v>1163.45</v>
      </c>
      <c r="F15" s="167">
        <v>136.12</v>
      </c>
    </row>
    <row r="16" spans="1:7" x14ac:dyDescent="0.2">
      <c r="A16" s="71" t="s">
        <v>506</v>
      </c>
      <c r="B16" s="166"/>
      <c r="C16" s="166"/>
      <c r="D16" s="166"/>
      <c r="E16" s="166"/>
      <c r="F16" s="167"/>
    </row>
    <row r="17" spans="1:6" x14ac:dyDescent="0.2">
      <c r="A17" s="163" t="s">
        <v>197</v>
      </c>
      <c r="B17" s="166">
        <v>3891.6</v>
      </c>
      <c r="C17" s="166">
        <v>1603.81</v>
      </c>
      <c r="D17" s="166">
        <v>3759.72</v>
      </c>
      <c r="E17" s="166">
        <v>3550.71</v>
      </c>
      <c r="F17" s="167">
        <v>183.09</v>
      </c>
    </row>
    <row r="18" spans="1:6" x14ac:dyDescent="0.2">
      <c r="A18" s="68"/>
      <c r="B18" s="166"/>
      <c r="C18" s="166"/>
      <c r="D18" s="166"/>
      <c r="E18" s="166"/>
      <c r="F18" s="167"/>
    </row>
    <row r="19" spans="1:6" x14ac:dyDescent="0.2">
      <c r="A19" s="68" t="s">
        <v>203</v>
      </c>
      <c r="B19" s="166"/>
      <c r="C19" s="166"/>
      <c r="D19" s="166"/>
      <c r="E19" s="166"/>
      <c r="F19" s="167"/>
    </row>
    <row r="20" spans="1:6" x14ac:dyDescent="0.2">
      <c r="A20" s="71" t="s">
        <v>226</v>
      </c>
      <c r="B20" s="166"/>
      <c r="C20" s="166"/>
      <c r="D20" s="166"/>
      <c r="E20" s="166"/>
      <c r="F20" s="167"/>
    </row>
    <row r="21" spans="1:6" x14ac:dyDescent="0.2">
      <c r="A21" s="163" t="s">
        <v>175</v>
      </c>
      <c r="B21" s="166">
        <v>955.14</v>
      </c>
      <c r="C21" s="166">
        <v>210.96</v>
      </c>
      <c r="D21" s="166">
        <v>886.32</v>
      </c>
      <c r="E21" s="166">
        <v>792.44</v>
      </c>
      <c r="F21" s="167">
        <v>93.88</v>
      </c>
    </row>
    <row r="22" spans="1:6" x14ac:dyDescent="0.2">
      <c r="A22" s="163" t="s">
        <v>176</v>
      </c>
      <c r="B22" s="166">
        <v>831.29</v>
      </c>
      <c r="C22" s="166">
        <v>189.89</v>
      </c>
      <c r="D22" s="166">
        <v>856.42</v>
      </c>
      <c r="E22" s="166">
        <v>624.37</v>
      </c>
      <c r="F22" s="167">
        <v>232.05</v>
      </c>
    </row>
    <row r="23" spans="1:6" x14ac:dyDescent="0.2">
      <c r="A23" s="163" t="s">
        <v>177</v>
      </c>
      <c r="B23" s="166">
        <v>750.52</v>
      </c>
      <c r="C23" s="166">
        <v>133.71</v>
      </c>
      <c r="D23" s="166">
        <v>790.77</v>
      </c>
      <c r="E23" s="166">
        <v>730.78</v>
      </c>
      <c r="F23" s="167">
        <v>59.99</v>
      </c>
    </row>
    <row r="24" spans="1:6" x14ac:dyDescent="0.2">
      <c r="A24" s="163" t="s">
        <v>178</v>
      </c>
      <c r="B24" s="166">
        <v>1116.32</v>
      </c>
      <c r="C24" s="166">
        <v>333.26</v>
      </c>
      <c r="D24" s="166">
        <v>1122.1500000000001</v>
      </c>
      <c r="E24" s="166">
        <v>948.63</v>
      </c>
      <c r="F24" s="167">
        <v>173.52</v>
      </c>
    </row>
    <row r="25" spans="1:6" x14ac:dyDescent="0.2">
      <c r="A25" s="163" t="s">
        <v>179</v>
      </c>
      <c r="B25" s="166">
        <v>895.74</v>
      </c>
      <c r="C25" s="166">
        <v>167.21</v>
      </c>
      <c r="D25" s="166">
        <v>824.54</v>
      </c>
      <c r="E25" s="166">
        <v>764.52</v>
      </c>
      <c r="F25" s="167">
        <v>60.02</v>
      </c>
    </row>
    <row r="26" spans="1:6" x14ac:dyDescent="0.2">
      <c r="A26" s="163" t="s">
        <v>180</v>
      </c>
      <c r="B26" s="166">
        <v>546.09</v>
      </c>
      <c r="C26" s="166">
        <v>214.72</v>
      </c>
      <c r="D26" s="166">
        <v>515.13</v>
      </c>
      <c r="E26" s="166">
        <v>432.87</v>
      </c>
      <c r="F26" s="167">
        <v>82.27</v>
      </c>
    </row>
    <row r="27" spans="1:6" x14ac:dyDescent="0.2">
      <c r="A27" s="71" t="s">
        <v>507</v>
      </c>
      <c r="B27" s="166"/>
      <c r="C27" s="166"/>
      <c r="D27" s="166"/>
      <c r="E27" s="166"/>
      <c r="F27" s="167"/>
    </row>
    <row r="28" spans="1:6" x14ac:dyDescent="0.2">
      <c r="A28" s="163" t="s">
        <v>198</v>
      </c>
      <c r="B28" s="166">
        <v>3796.45</v>
      </c>
      <c r="C28" s="166">
        <v>1593</v>
      </c>
      <c r="D28" s="166">
        <v>3899.87</v>
      </c>
      <c r="E28" s="166">
        <v>3613.15</v>
      </c>
      <c r="F28" s="167">
        <v>245.89</v>
      </c>
    </row>
    <row r="29" spans="1:6" x14ac:dyDescent="0.2">
      <c r="A29" s="163" t="s">
        <v>199</v>
      </c>
      <c r="B29" s="166">
        <v>4522.46</v>
      </c>
      <c r="C29" s="166">
        <v>1630.02</v>
      </c>
      <c r="D29" s="166">
        <v>4423.4399999999996</v>
      </c>
      <c r="E29" s="166">
        <v>4088.36</v>
      </c>
      <c r="F29" s="167">
        <v>327.45</v>
      </c>
    </row>
    <row r="30" spans="1:6" x14ac:dyDescent="0.2">
      <c r="A30" s="68"/>
      <c r="B30" s="166"/>
      <c r="C30" s="166"/>
      <c r="D30" s="166"/>
      <c r="E30" s="166"/>
      <c r="F30" s="167"/>
    </row>
    <row r="31" spans="1:6" x14ac:dyDescent="0.2">
      <c r="A31" s="68" t="s">
        <v>181</v>
      </c>
      <c r="B31" s="166"/>
      <c r="C31" s="166"/>
      <c r="D31" s="166"/>
      <c r="E31" s="166"/>
      <c r="F31" s="167"/>
    </row>
    <row r="32" spans="1:6" x14ac:dyDescent="0.2">
      <c r="A32" s="71" t="s">
        <v>226</v>
      </c>
      <c r="B32" s="166"/>
      <c r="C32" s="166"/>
      <c r="D32" s="166"/>
      <c r="E32" s="166"/>
      <c r="F32" s="167"/>
    </row>
    <row r="33" spans="1:6" x14ac:dyDescent="0.2">
      <c r="A33" s="163" t="s">
        <v>182</v>
      </c>
      <c r="B33" s="166">
        <v>935.52</v>
      </c>
      <c r="C33" s="166">
        <v>200.75</v>
      </c>
      <c r="D33" s="166">
        <v>1079.3599999999999</v>
      </c>
      <c r="E33" s="166">
        <v>763.98</v>
      </c>
      <c r="F33" s="167">
        <v>315.38</v>
      </c>
    </row>
    <row r="34" spans="1:6" x14ac:dyDescent="0.2">
      <c r="A34" s="163" t="s">
        <v>183</v>
      </c>
      <c r="B34" s="166">
        <v>748.58</v>
      </c>
      <c r="C34" s="166">
        <v>202.28</v>
      </c>
      <c r="D34" s="166">
        <v>786.78</v>
      </c>
      <c r="E34" s="166">
        <v>607.59</v>
      </c>
      <c r="F34" s="167">
        <v>179.19</v>
      </c>
    </row>
    <row r="35" spans="1:6" x14ac:dyDescent="0.2">
      <c r="A35" s="163" t="s">
        <v>184</v>
      </c>
      <c r="B35" s="166">
        <v>959.52</v>
      </c>
      <c r="C35" s="166">
        <v>221.77</v>
      </c>
      <c r="D35" s="166">
        <v>943.8</v>
      </c>
      <c r="E35" s="166">
        <v>768.2</v>
      </c>
      <c r="F35" s="167">
        <v>175.61</v>
      </c>
    </row>
    <row r="36" spans="1:6" x14ac:dyDescent="0.2">
      <c r="A36" s="163" t="s">
        <v>185</v>
      </c>
      <c r="B36" s="166">
        <v>884.87</v>
      </c>
      <c r="C36" s="166">
        <v>268.77999999999997</v>
      </c>
      <c r="D36" s="166">
        <v>844.59</v>
      </c>
      <c r="E36" s="166">
        <v>765.93</v>
      </c>
      <c r="F36" s="167">
        <v>78.650000000000006</v>
      </c>
    </row>
    <row r="37" spans="1:6" x14ac:dyDescent="0.2">
      <c r="A37" s="71" t="s">
        <v>506</v>
      </c>
      <c r="B37" s="166"/>
      <c r="C37" s="166"/>
      <c r="D37" s="166"/>
      <c r="E37" s="166"/>
      <c r="F37" s="167"/>
    </row>
    <row r="38" spans="1:6" x14ac:dyDescent="0.2">
      <c r="A38" s="163" t="s">
        <v>200</v>
      </c>
      <c r="B38" s="166">
        <v>5163.3</v>
      </c>
      <c r="C38" s="166">
        <v>2506.06</v>
      </c>
      <c r="D38" s="166">
        <v>5375.56</v>
      </c>
      <c r="E38" s="166">
        <v>3754.36</v>
      </c>
      <c r="F38" s="167">
        <v>1562</v>
      </c>
    </row>
    <row r="39" spans="1:6" x14ac:dyDescent="0.2">
      <c r="A39" s="68"/>
      <c r="B39" s="166"/>
      <c r="C39" s="166"/>
      <c r="D39" s="166"/>
      <c r="E39" s="166"/>
      <c r="F39" s="167"/>
    </row>
    <row r="40" spans="1:6" x14ac:dyDescent="0.2">
      <c r="A40" s="68" t="s">
        <v>508</v>
      </c>
      <c r="B40" s="166"/>
      <c r="C40" s="166"/>
      <c r="D40" s="166"/>
      <c r="E40" s="166"/>
      <c r="F40" s="167"/>
    </row>
    <row r="41" spans="1:6" x14ac:dyDescent="0.2">
      <c r="A41" s="71" t="s">
        <v>226</v>
      </c>
      <c r="B41" s="166"/>
      <c r="C41" s="166"/>
      <c r="D41" s="166"/>
      <c r="E41" s="166"/>
      <c r="F41" s="167"/>
    </row>
    <row r="42" spans="1:6" x14ac:dyDescent="0.2">
      <c r="A42" s="163" t="s">
        <v>187</v>
      </c>
      <c r="B42" s="166">
        <v>865.91</v>
      </c>
      <c r="C42" s="166">
        <v>267.27999999999997</v>
      </c>
      <c r="D42" s="166">
        <v>861.24</v>
      </c>
      <c r="E42" s="166">
        <v>752.33</v>
      </c>
      <c r="F42" s="167">
        <v>108.91</v>
      </c>
    </row>
    <row r="43" spans="1:6" x14ac:dyDescent="0.2">
      <c r="A43" s="163" t="s">
        <v>188</v>
      </c>
      <c r="B43" s="166">
        <v>898.18</v>
      </c>
      <c r="C43" s="166">
        <v>232.68</v>
      </c>
      <c r="D43" s="166">
        <v>843.9</v>
      </c>
      <c r="E43" s="166">
        <v>800.22</v>
      </c>
      <c r="F43" s="167">
        <v>43.68</v>
      </c>
    </row>
    <row r="44" spans="1:6" x14ac:dyDescent="0.2">
      <c r="A44" s="163" t="s">
        <v>189</v>
      </c>
      <c r="B44" s="166">
        <v>865.77</v>
      </c>
      <c r="C44" s="166">
        <v>176.04</v>
      </c>
      <c r="D44" s="166">
        <v>833.46</v>
      </c>
      <c r="E44" s="166">
        <v>766.25</v>
      </c>
      <c r="F44" s="167">
        <v>67.22</v>
      </c>
    </row>
    <row r="45" spans="1:6" x14ac:dyDescent="0.2">
      <c r="A45" s="163" t="s">
        <v>190</v>
      </c>
      <c r="B45" s="166">
        <v>740.07</v>
      </c>
      <c r="C45" s="166">
        <v>139.5</v>
      </c>
      <c r="D45" s="166">
        <v>750.55</v>
      </c>
      <c r="E45" s="166">
        <v>628.64</v>
      </c>
      <c r="F45" s="167">
        <v>121.91</v>
      </c>
    </row>
    <row r="46" spans="1:6" x14ac:dyDescent="0.2">
      <c r="A46" s="163" t="s">
        <v>191</v>
      </c>
      <c r="B46" s="166">
        <v>965.58</v>
      </c>
      <c r="C46" s="166">
        <v>227.24</v>
      </c>
      <c r="D46" s="166">
        <v>989.5</v>
      </c>
      <c r="E46" s="166">
        <v>887.22</v>
      </c>
      <c r="F46" s="167">
        <v>102.29</v>
      </c>
    </row>
    <row r="47" spans="1:6" x14ac:dyDescent="0.2">
      <c r="A47" s="163" t="s">
        <v>192</v>
      </c>
      <c r="B47" s="166">
        <v>917.17</v>
      </c>
      <c r="C47" s="166">
        <v>247</v>
      </c>
      <c r="D47" s="166">
        <v>873.98</v>
      </c>
      <c r="E47" s="166">
        <v>806.96</v>
      </c>
      <c r="F47" s="167">
        <v>67.010000000000005</v>
      </c>
    </row>
    <row r="48" spans="1:6" x14ac:dyDescent="0.2">
      <c r="A48" s="206"/>
    </row>
  </sheetData>
  <mergeCells count="8">
    <mergeCell ref="A3:A6"/>
    <mergeCell ref="B3:C3"/>
    <mergeCell ref="D3:F3"/>
    <mergeCell ref="B4:B5"/>
    <mergeCell ref="C4:C5"/>
    <mergeCell ref="D4:D5"/>
    <mergeCell ref="E4:F4"/>
    <mergeCell ref="B6:F6"/>
  </mergeCells>
  <phoneticPr fontId="7" type="noConversion"/>
  <hyperlinks>
    <hyperlink ref="G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9"/>
  <sheetViews>
    <sheetView workbookViewId="0">
      <selection activeCell="G2" sqref="G2"/>
    </sheetView>
  </sheetViews>
  <sheetFormatPr defaultRowHeight="12.75" x14ac:dyDescent="0.2"/>
  <cols>
    <col min="1" max="1" width="27.42578125" customWidth="1"/>
    <col min="2" max="3" width="9.28515625" bestFit="1" customWidth="1"/>
    <col min="4" max="6" width="11.5703125" bestFit="1" customWidth="1"/>
  </cols>
  <sheetData>
    <row r="1" spans="1:7" ht="14.25" x14ac:dyDescent="0.2">
      <c r="A1" s="49" t="s">
        <v>510</v>
      </c>
      <c r="B1" s="30"/>
    </row>
    <row r="2" spans="1:7" s="24" customFormat="1" ht="13.5" thickBot="1" x14ac:dyDescent="0.25">
      <c r="A2" s="29"/>
      <c r="B2" s="30"/>
      <c r="G2" s="218" t="s">
        <v>586</v>
      </c>
    </row>
    <row r="3" spans="1:7" s="180" customFormat="1" ht="13.5" thickBot="1" x14ac:dyDescent="0.25">
      <c r="A3" s="152" t="s">
        <v>29</v>
      </c>
      <c r="B3" s="190" t="s">
        <v>21</v>
      </c>
      <c r="C3" s="194"/>
      <c r="D3" s="208" t="s">
        <v>22</v>
      </c>
      <c r="E3" s="209"/>
      <c r="F3" s="209"/>
    </row>
    <row r="4" spans="1:7" s="180" customFormat="1" ht="13.5" thickBot="1" x14ac:dyDescent="0.25">
      <c r="A4" s="156"/>
      <c r="B4" s="116" t="s">
        <v>122</v>
      </c>
      <c r="C4" s="210" t="s">
        <v>27</v>
      </c>
      <c r="D4" s="116" t="s">
        <v>122</v>
      </c>
      <c r="E4" s="190" t="s">
        <v>133</v>
      </c>
      <c r="F4" s="189"/>
    </row>
    <row r="5" spans="1:7" s="180" customFormat="1" ht="13.5" thickBot="1" x14ac:dyDescent="0.25">
      <c r="A5" s="156"/>
      <c r="B5" s="117"/>
      <c r="C5" s="211"/>
      <c r="D5" s="117"/>
      <c r="E5" s="52" t="s">
        <v>5</v>
      </c>
      <c r="F5" s="212" t="s">
        <v>24</v>
      </c>
    </row>
    <row r="6" spans="1:7" ht="14.25" thickBot="1" x14ac:dyDescent="0.3">
      <c r="A6" s="153"/>
      <c r="B6" s="154" t="s">
        <v>25</v>
      </c>
      <c r="C6" s="155"/>
      <c r="D6" s="155"/>
      <c r="E6" s="155"/>
      <c r="F6" s="155"/>
    </row>
    <row r="7" spans="1:7" x14ac:dyDescent="0.2">
      <c r="A7" s="13"/>
      <c r="B7" s="4"/>
      <c r="C7" s="4"/>
      <c r="D7" s="4"/>
      <c r="E7" s="4"/>
      <c r="F7" s="6"/>
    </row>
    <row r="8" spans="1:7" x14ac:dyDescent="0.2">
      <c r="A8" s="68"/>
      <c r="B8" s="160"/>
      <c r="C8" s="160"/>
      <c r="D8" s="160"/>
      <c r="E8" s="160"/>
      <c r="F8" s="73"/>
    </row>
    <row r="9" spans="1:7" ht="14.25" x14ac:dyDescent="0.2">
      <c r="A9" s="68" t="s">
        <v>511</v>
      </c>
      <c r="B9" s="207">
        <v>2947.98</v>
      </c>
      <c r="C9" s="207">
        <v>1024.1600000000001</v>
      </c>
      <c r="D9" s="69">
        <v>2894.49</v>
      </c>
      <c r="E9" s="69">
        <v>2426.38</v>
      </c>
      <c r="F9" s="70">
        <v>461.06</v>
      </c>
    </row>
    <row r="10" spans="1:7" x14ac:dyDescent="0.2">
      <c r="A10" s="101"/>
      <c r="B10" s="160"/>
      <c r="C10" s="160"/>
      <c r="D10" s="160"/>
      <c r="E10" s="160"/>
      <c r="F10" s="73"/>
    </row>
    <row r="11" spans="1:7" x14ac:dyDescent="0.2">
      <c r="A11" s="68" t="s">
        <v>225</v>
      </c>
      <c r="B11" s="69"/>
      <c r="C11" s="69"/>
      <c r="D11" s="69"/>
      <c r="E11" s="69"/>
      <c r="F11" s="70"/>
    </row>
    <row r="12" spans="1:7" x14ac:dyDescent="0.2">
      <c r="A12" s="71" t="s">
        <v>226</v>
      </c>
      <c r="B12" s="160"/>
      <c r="C12" s="160"/>
      <c r="D12" s="160"/>
      <c r="E12" s="160"/>
      <c r="F12" s="73"/>
    </row>
    <row r="13" spans="1:7" x14ac:dyDescent="0.2">
      <c r="A13" s="68" t="s">
        <v>227</v>
      </c>
      <c r="B13" s="160"/>
      <c r="C13" s="160"/>
      <c r="D13" s="160"/>
      <c r="E13" s="160"/>
      <c r="F13" s="73"/>
    </row>
    <row r="14" spans="1:7" x14ac:dyDescent="0.2">
      <c r="A14" s="71" t="s">
        <v>228</v>
      </c>
      <c r="B14" s="160"/>
      <c r="C14" s="160"/>
      <c r="D14" s="160"/>
      <c r="E14" s="160"/>
      <c r="F14" s="73"/>
    </row>
    <row r="15" spans="1:7" x14ac:dyDescent="0.2">
      <c r="A15" s="72" t="s">
        <v>229</v>
      </c>
      <c r="B15" s="160">
        <v>2865.67</v>
      </c>
      <c r="C15" s="160">
        <v>1165.25</v>
      </c>
      <c r="D15" s="160">
        <v>2901.58</v>
      </c>
      <c r="E15" s="160">
        <v>2669.13</v>
      </c>
      <c r="F15" s="73">
        <v>232.45</v>
      </c>
    </row>
    <row r="16" spans="1:7" x14ac:dyDescent="0.2">
      <c r="A16" s="72" t="s">
        <v>230</v>
      </c>
      <c r="B16" s="160">
        <v>2398.33</v>
      </c>
      <c r="C16" s="160">
        <v>1138.53</v>
      </c>
      <c r="D16" s="160">
        <v>2453.5500000000002</v>
      </c>
      <c r="E16" s="160">
        <v>2157.83</v>
      </c>
      <c r="F16" s="73">
        <v>295.72000000000003</v>
      </c>
    </row>
    <row r="17" spans="1:6" x14ac:dyDescent="0.2">
      <c r="A17" s="71" t="s">
        <v>231</v>
      </c>
      <c r="B17" s="160"/>
      <c r="C17" s="185"/>
      <c r="D17" s="185"/>
      <c r="E17" s="185"/>
      <c r="F17" s="186"/>
    </row>
    <row r="18" spans="1:6" x14ac:dyDescent="0.2">
      <c r="A18" s="72" t="s">
        <v>197</v>
      </c>
      <c r="B18" s="160">
        <v>2615.19</v>
      </c>
      <c r="C18" s="160">
        <v>751.59</v>
      </c>
      <c r="D18" s="160">
        <v>2506.4299999999998</v>
      </c>
      <c r="E18" s="160">
        <v>2207.0100000000002</v>
      </c>
      <c r="F18" s="73">
        <v>295.76</v>
      </c>
    </row>
    <row r="19" spans="1:6" x14ac:dyDescent="0.2">
      <c r="A19" s="72" t="s">
        <v>232</v>
      </c>
      <c r="B19" s="160">
        <v>3743.01</v>
      </c>
      <c r="C19" s="160">
        <v>668.44</v>
      </c>
      <c r="D19" s="160">
        <v>3615.87</v>
      </c>
      <c r="E19" s="160">
        <v>2762.61</v>
      </c>
      <c r="F19" s="73">
        <v>853.25</v>
      </c>
    </row>
    <row r="20" spans="1:6" x14ac:dyDescent="0.2">
      <c r="A20" s="72" t="s">
        <v>233</v>
      </c>
      <c r="B20" s="160">
        <v>3547.86</v>
      </c>
      <c r="C20" s="160">
        <v>1048.47</v>
      </c>
      <c r="D20" s="160">
        <v>3392.36</v>
      </c>
      <c r="E20" s="160">
        <v>2231.37</v>
      </c>
      <c r="F20" s="73">
        <v>1160.98</v>
      </c>
    </row>
    <row r="21" spans="1:6" x14ac:dyDescent="0.2">
      <c r="A21" s="72" t="s">
        <v>234</v>
      </c>
      <c r="B21" s="160">
        <v>3211.59</v>
      </c>
      <c r="C21" s="160">
        <v>825.6</v>
      </c>
      <c r="D21" s="160">
        <v>3287.35</v>
      </c>
      <c r="E21" s="160">
        <v>2561.35</v>
      </c>
      <c r="F21" s="73">
        <v>726</v>
      </c>
    </row>
    <row r="22" spans="1:6" x14ac:dyDescent="0.2">
      <c r="A22" s="72" t="s">
        <v>235</v>
      </c>
      <c r="B22" s="160">
        <v>3279.51</v>
      </c>
      <c r="C22" s="160">
        <v>889.96</v>
      </c>
      <c r="D22" s="160">
        <v>3377.64</v>
      </c>
      <c r="E22" s="160">
        <v>2711.54</v>
      </c>
      <c r="F22" s="73">
        <v>666.1</v>
      </c>
    </row>
    <row r="23" spans="1:6" x14ac:dyDescent="0.2">
      <c r="A23" s="72" t="s">
        <v>236</v>
      </c>
      <c r="B23" s="160">
        <v>3358.82</v>
      </c>
      <c r="C23" s="160">
        <v>774.62</v>
      </c>
      <c r="D23" s="160">
        <v>3375.61</v>
      </c>
      <c r="E23" s="160">
        <v>2607.9299999999998</v>
      </c>
      <c r="F23" s="73">
        <v>767.68</v>
      </c>
    </row>
    <row r="24" spans="1:6" x14ac:dyDescent="0.2">
      <c r="A24" s="72" t="s">
        <v>237</v>
      </c>
      <c r="B24" s="160">
        <v>2855.48</v>
      </c>
      <c r="C24" s="160">
        <v>678.53</v>
      </c>
      <c r="D24" s="160">
        <v>3347.83</v>
      </c>
      <c r="E24" s="160">
        <v>2669.97</v>
      </c>
      <c r="F24" s="73">
        <v>677.86</v>
      </c>
    </row>
    <row r="25" spans="1:6" x14ac:dyDescent="0.2">
      <c r="A25" s="72" t="s">
        <v>229</v>
      </c>
      <c r="B25" s="160">
        <v>3087.04</v>
      </c>
      <c r="C25" s="160">
        <v>692.73</v>
      </c>
      <c r="D25" s="160">
        <v>2687.54</v>
      </c>
      <c r="E25" s="160">
        <v>2541.41</v>
      </c>
      <c r="F25" s="73">
        <v>146.13</v>
      </c>
    </row>
    <row r="26" spans="1:6" x14ac:dyDescent="0.2">
      <c r="A26" s="72" t="s">
        <v>238</v>
      </c>
      <c r="B26" s="160">
        <v>3287.11</v>
      </c>
      <c r="C26" s="160">
        <v>594.65</v>
      </c>
      <c r="D26" s="160">
        <v>2959.98</v>
      </c>
      <c r="E26" s="160">
        <v>2928.37</v>
      </c>
      <c r="F26" s="73">
        <v>31.61</v>
      </c>
    </row>
    <row r="27" spans="1:6" x14ac:dyDescent="0.2">
      <c r="A27" s="72" t="s">
        <v>239</v>
      </c>
      <c r="B27" s="160">
        <v>3141.96</v>
      </c>
      <c r="C27" s="160">
        <v>722.65</v>
      </c>
      <c r="D27" s="160">
        <v>2981.49</v>
      </c>
      <c r="E27" s="160">
        <v>2449.12</v>
      </c>
      <c r="F27" s="73">
        <v>532.37</v>
      </c>
    </row>
    <row r="28" spans="1:6" x14ac:dyDescent="0.2">
      <c r="A28" s="72" t="s">
        <v>240</v>
      </c>
      <c r="B28" s="160">
        <v>3022.92</v>
      </c>
      <c r="C28" s="160">
        <v>618.65</v>
      </c>
      <c r="D28" s="160">
        <v>3327.16</v>
      </c>
      <c r="E28" s="160">
        <v>2486.5300000000002</v>
      </c>
      <c r="F28" s="73">
        <v>840.63</v>
      </c>
    </row>
    <row r="29" spans="1:6" x14ac:dyDescent="0.2">
      <c r="A29" s="72" t="s">
        <v>241</v>
      </c>
      <c r="B29" s="160">
        <v>3663.2</v>
      </c>
      <c r="C29" s="160">
        <v>788.85</v>
      </c>
      <c r="D29" s="160">
        <v>3764.66</v>
      </c>
      <c r="E29" s="160">
        <v>2944.63</v>
      </c>
      <c r="F29" s="73">
        <v>820.03</v>
      </c>
    </row>
    <row r="30" spans="1:6" x14ac:dyDescent="0.2">
      <c r="A30" s="72" t="s">
        <v>242</v>
      </c>
      <c r="B30" s="160">
        <v>3253.17</v>
      </c>
      <c r="C30" s="160">
        <v>898.45</v>
      </c>
      <c r="D30" s="160">
        <v>2925.96</v>
      </c>
      <c r="E30" s="160">
        <v>2516.92</v>
      </c>
      <c r="F30" s="73">
        <v>409.04</v>
      </c>
    </row>
    <row r="31" spans="1:6" x14ac:dyDescent="0.2">
      <c r="A31" s="72" t="s">
        <v>230</v>
      </c>
      <c r="B31" s="160">
        <v>3543.03</v>
      </c>
      <c r="C31" s="160">
        <v>2209.58</v>
      </c>
      <c r="D31" s="160">
        <v>3292.43</v>
      </c>
      <c r="E31" s="160">
        <v>2548.1999999999998</v>
      </c>
      <c r="F31" s="73">
        <v>520.42999999999995</v>
      </c>
    </row>
    <row r="32" spans="1:6" x14ac:dyDescent="0.2">
      <c r="A32" s="72" t="s">
        <v>243</v>
      </c>
      <c r="B32" s="160">
        <v>3521.83</v>
      </c>
      <c r="C32" s="160">
        <v>596.4</v>
      </c>
      <c r="D32" s="160">
        <v>3024.23</v>
      </c>
      <c r="E32" s="160">
        <v>2860.8</v>
      </c>
      <c r="F32" s="73">
        <v>163.43</v>
      </c>
    </row>
    <row r="33" spans="1:6" x14ac:dyDescent="0.2">
      <c r="A33" s="72" t="s">
        <v>244</v>
      </c>
      <c r="B33" s="160">
        <v>3581.43</v>
      </c>
      <c r="C33" s="160">
        <v>994.1</v>
      </c>
      <c r="D33" s="160">
        <v>3092.6</v>
      </c>
      <c r="E33" s="160">
        <v>2546.4299999999998</v>
      </c>
      <c r="F33" s="73">
        <v>546.16999999999996</v>
      </c>
    </row>
    <row r="34" spans="1:6" x14ac:dyDescent="0.2">
      <c r="A34" s="72" t="s">
        <v>245</v>
      </c>
      <c r="B34" s="160">
        <v>3556.63</v>
      </c>
      <c r="C34" s="160">
        <v>1258.69</v>
      </c>
      <c r="D34" s="160">
        <v>2959.39</v>
      </c>
      <c r="E34" s="160">
        <v>2647.22</v>
      </c>
      <c r="F34" s="73">
        <v>312.17</v>
      </c>
    </row>
    <row r="35" spans="1:6" x14ac:dyDescent="0.2">
      <c r="A35" s="68" t="s">
        <v>246</v>
      </c>
      <c r="B35" s="160"/>
      <c r="C35" s="160"/>
      <c r="D35" s="160"/>
      <c r="E35" s="160"/>
      <c r="F35" s="73"/>
    </row>
    <row r="36" spans="1:6" x14ac:dyDescent="0.2">
      <c r="A36" s="71" t="s">
        <v>247</v>
      </c>
      <c r="B36" s="160"/>
      <c r="C36" s="160"/>
      <c r="D36" s="160"/>
      <c r="E36" s="160"/>
      <c r="F36" s="73"/>
    </row>
    <row r="37" spans="1:6" x14ac:dyDescent="0.2">
      <c r="A37" s="72" t="s">
        <v>248</v>
      </c>
      <c r="B37" s="160">
        <v>2924.45</v>
      </c>
      <c r="C37" s="160">
        <v>1210.77</v>
      </c>
      <c r="D37" s="160">
        <v>2606.35</v>
      </c>
      <c r="E37" s="160">
        <v>2356.02</v>
      </c>
      <c r="F37" s="73">
        <v>250.33</v>
      </c>
    </row>
    <row r="38" spans="1:6" x14ac:dyDescent="0.2">
      <c r="A38" s="71" t="s">
        <v>231</v>
      </c>
      <c r="B38" s="160"/>
      <c r="C38" s="185"/>
      <c r="D38" s="185"/>
      <c r="E38" s="185"/>
      <c r="F38" s="186"/>
    </row>
    <row r="39" spans="1:6" x14ac:dyDescent="0.2">
      <c r="A39" s="72" t="s">
        <v>249</v>
      </c>
      <c r="B39" s="160">
        <v>3438.51</v>
      </c>
      <c r="C39" s="160">
        <v>1163.95</v>
      </c>
      <c r="D39" s="160">
        <v>3683.85</v>
      </c>
      <c r="E39" s="160">
        <v>3055.56</v>
      </c>
      <c r="F39" s="73">
        <v>628.29</v>
      </c>
    </row>
    <row r="40" spans="1:6" x14ac:dyDescent="0.2">
      <c r="A40" s="72" t="s">
        <v>250</v>
      </c>
      <c r="B40" s="160">
        <v>3660.27</v>
      </c>
      <c r="C40" s="160">
        <v>760.16</v>
      </c>
      <c r="D40" s="160">
        <v>3862.76</v>
      </c>
      <c r="E40" s="160">
        <v>2760.35</v>
      </c>
      <c r="F40" s="73">
        <v>1102.4100000000001</v>
      </c>
    </row>
    <row r="41" spans="1:6" x14ac:dyDescent="0.2">
      <c r="A41" s="72" t="s">
        <v>251</v>
      </c>
      <c r="B41" s="160">
        <v>4179.34</v>
      </c>
      <c r="C41" s="160">
        <v>1047.78</v>
      </c>
      <c r="D41" s="160">
        <v>4621.24</v>
      </c>
      <c r="E41" s="160">
        <v>2615.5500000000002</v>
      </c>
      <c r="F41" s="73">
        <v>2005.69</v>
      </c>
    </row>
    <row r="42" spans="1:6" x14ac:dyDescent="0.2">
      <c r="A42" s="72" t="s">
        <v>252</v>
      </c>
      <c r="B42" s="160">
        <v>3472.02</v>
      </c>
      <c r="C42" s="160">
        <v>1286.6099999999999</v>
      </c>
      <c r="D42" s="160">
        <v>3343.94</v>
      </c>
      <c r="E42" s="160">
        <v>3155.98</v>
      </c>
      <c r="F42" s="73">
        <v>187.96</v>
      </c>
    </row>
    <row r="43" spans="1:6" x14ac:dyDescent="0.2">
      <c r="A43" s="72" t="s">
        <v>253</v>
      </c>
      <c r="B43" s="160">
        <v>3112.03</v>
      </c>
      <c r="C43" s="160">
        <v>647.89</v>
      </c>
      <c r="D43" s="160">
        <v>2834.13</v>
      </c>
      <c r="E43" s="160">
        <v>2459.4699999999998</v>
      </c>
      <c r="F43" s="73">
        <v>374.66</v>
      </c>
    </row>
    <row r="44" spans="1:6" x14ac:dyDescent="0.2">
      <c r="A44" s="72" t="s">
        <v>254</v>
      </c>
      <c r="B44" s="160">
        <v>3269.27</v>
      </c>
      <c r="C44" s="160">
        <v>1167.82</v>
      </c>
      <c r="D44" s="160">
        <v>3422.41</v>
      </c>
      <c r="E44" s="160">
        <v>2774.74</v>
      </c>
      <c r="F44" s="73">
        <v>647.66</v>
      </c>
    </row>
    <row r="45" spans="1:6" x14ac:dyDescent="0.2">
      <c r="A45" s="68" t="s">
        <v>512</v>
      </c>
      <c r="B45" s="160"/>
      <c r="C45" s="160"/>
      <c r="D45" s="160"/>
      <c r="E45" s="160"/>
      <c r="F45" s="73"/>
    </row>
    <row r="46" spans="1:6" x14ac:dyDescent="0.2">
      <c r="A46" s="71" t="s">
        <v>256</v>
      </c>
      <c r="B46" s="160"/>
      <c r="C46" s="160"/>
      <c r="D46" s="160"/>
      <c r="E46" s="160"/>
      <c r="F46" s="73"/>
    </row>
    <row r="47" spans="1:6" x14ac:dyDescent="0.2">
      <c r="A47" s="72" t="s">
        <v>257</v>
      </c>
      <c r="B47" s="160">
        <v>2710.98</v>
      </c>
      <c r="C47" s="160">
        <v>1432.02</v>
      </c>
      <c r="D47" s="160">
        <v>2530.65</v>
      </c>
      <c r="E47" s="160">
        <v>2414.6</v>
      </c>
      <c r="F47" s="73">
        <v>116.05</v>
      </c>
    </row>
    <row r="48" spans="1:6" x14ac:dyDescent="0.2">
      <c r="A48" s="71" t="s">
        <v>231</v>
      </c>
      <c r="B48" s="160"/>
      <c r="C48" s="185"/>
      <c r="D48" s="185"/>
      <c r="E48" s="185"/>
      <c r="F48" s="186"/>
    </row>
    <row r="49" spans="1:6" x14ac:dyDescent="0.2">
      <c r="A49" s="72" t="s">
        <v>258</v>
      </c>
      <c r="B49" s="160">
        <v>3399.73</v>
      </c>
      <c r="C49" s="160">
        <v>588.91999999999996</v>
      </c>
      <c r="D49" s="160">
        <v>2792.89</v>
      </c>
      <c r="E49" s="160">
        <v>2633.29</v>
      </c>
      <c r="F49" s="73">
        <v>159.6</v>
      </c>
    </row>
    <row r="50" spans="1:6" x14ac:dyDescent="0.2">
      <c r="A50" s="72" t="s">
        <v>259</v>
      </c>
      <c r="B50" s="160">
        <v>3263.21</v>
      </c>
      <c r="C50" s="160">
        <v>828.19</v>
      </c>
      <c r="D50" s="160">
        <v>2997.57</v>
      </c>
      <c r="E50" s="160">
        <v>2724.03</v>
      </c>
      <c r="F50" s="73">
        <v>273.54000000000002</v>
      </c>
    </row>
    <row r="51" spans="1:6" x14ac:dyDescent="0.2">
      <c r="A51" s="72" t="s">
        <v>260</v>
      </c>
      <c r="B51" s="160">
        <v>2884.67</v>
      </c>
      <c r="C51" s="160">
        <v>632.59</v>
      </c>
      <c r="D51" s="160">
        <v>2800.81</v>
      </c>
      <c r="E51" s="160">
        <v>2440.6</v>
      </c>
      <c r="F51" s="73">
        <v>360.21</v>
      </c>
    </row>
    <row r="52" spans="1:6" x14ac:dyDescent="0.2">
      <c r="A52" s="72" t="s">
        <v>261</v>
      </c>
      <c r="B52" s="160">
        <v>2968.82</v>
      </c>
      <c r="C52" s="160">
        <v>603.86</v>
      </c>
      <c r="D52" s="160">
        <v>2822.21</v>
      </c>
      <c r="E52" s="160">
        <v>2624.54</v>
      </c>
      <c r="F52" s="73">
        <v>197.67</v>
      </c>
    </row>
    <row r="53" spans="1:6" x14ac:dyDescent="0.2">
      <c r="A53" s="72" t="s">
        <v>257</v>
      </c>
      <c r="B53" s="160">
        <v>2879.76</v>
      </c>
      <c r="C53" s="160">
        <v>838.31</v>
      </c>
      <c r="D53" s="160">
        <v>3199.88</v>
      </c>
      <c r="E53" s="160">
        <v>2481.86</v>
      </c>
      <c r="F53" s="73">
        <v>718.01</v>
      </c>
    </row>
    <row r="54" spans="1:6" x14ac:dyDescent="0.2">
      <c r="A54" s="72" t="s">
        <v>262</v>
      </c>
      <c r="B54" s="160">
        <v>2880.17</v>
      </c>
      <c r="C54" s="160">
        <v>509.23</v>
      </c>
      <c r="D54" s="160">
        <v>2853.53</v>
      </c>
      <c r="E54" s="160">
        <v>2375.77</v>
      </c>
      <c r="F54" s="73">
        <v>477.77</v>
      </c>
    </row>
    <row r="55" spans="1:6" x14ac:dyDescent="0.2">
      <c r="A55" s="72" t="s">
        <v>263</v>
      </c>
      <c r="B55" s="160">
        <v>3269.92</v>
      </c>
      <c r="C55" s="160">
        <v>777.52</v>
      </c>
      <c r="D55" s="160">
        <v>3410.77</v>
      </c>
      <c r="E55" s="160">
        <v>2446.35</v>
      </c>
      <c r="F55" s="73">
        <v>964.42</v>
      </c>
    </row>
    <row r="56" spans="1:6" x14ac:dyDescent="0.2">
      <c r="A56" s="68" t="s">
        <v>513</v>
      </c>
      <c r="B56" s="160"/>
      <c r="C56" s="160"/>
      <c r="D56" s="160"/>
      <c r="E56" s="160"/>
      <c r="F56" s="73"/>
    </row>
    <row r="57" spans="1:6" x14ac:dyDescent="0.2">
      <c r="A57" s="71" t="s">
        <v>256</v>
      </c>
      <c r="B57" s="160"/>
      <c r="C57" s="160"/>
      <c r="D57" s="160"/>
      <c r="E57" s="160"/>
      <c r="F57" s="73"/>
    </row>
    <row r="58" spans="1:6" x14ac:dyDescent="0.2">
      <c r="A58" s="72" t="s">
        <v>265</v>
      </c>
      <c r="B58" s="160">
        <v>2664.27</v>
      </c>
      <c r="C58" s="160">
        <v>1396.12</v>
      </c>
      <c r="D58" s="160">
        <v>2700.18</v>
      </c>
      <c r="E58" s="160">
        <v>2475.06</v>
      </c>
      <c r="F58" s="73">
        <v>225.12</v>
      </c>
    </row>
    <row r="59" spans="1:6" x14ac:dyDescent="0.2">
      <c r="A59" s="71" t="s">
        <v>231</v>
      </c>
      <c r="B59" s="160"/>
      <c r="C59" s="185"/>
      <c r="D59" s="185"/>
      <c r="E59" s="185"/>
      <c r="F59" s="186"/>
    </row>
    <row r="60" spans="1:6" x14ac:dyDescent="0.2">
      <c r="A60" s="72" t="s">
        <v>266</v>
      </c>
      <c r="B60" s="160">
        <v>3719.21</v>
      </c>
      <c r="C60" s="160">
        <v>689.99</v>
      </c>
      <c r="D60" s="160">
        <v>2644.48</v>
      </c>
      <c r="E60" s="160">
        <v>2563.86</v>
      </c>
      <c r="F60" s="73">
        <v>80.62</v>
      </c>
    </row>
    <row r="61" spans="1:6" x14ac:dyDescent="0.2">
      <c r="A61" s="72" t="s">
        <v>267</v>
      </c>
      <c r="B61" s="160">
        <v>3434.48</v>
      </c>
      <c r="C61" s="160">
        <v>657.32</v>
      </c>
      <c r="D61" s="160">
        <v>2748.34</v>
      </c>
      <c r="E61" s="160">
        <v>2628.01</v>
      </c>
      <c r="F61" s="73">
        <v>120.33</v>
      </c>
    </row>
    <row r="62" spans="1:6" x14ac:dyDescent="0.2">
      <c r="A62" s="72" t="s">
        <v>268</v>
      </c>
      <c r="B62" s="160">
        <v>3366.72</v>
      </c>
      <c r="C62" s="160">
        <v>654.52</v>
      </c>
      <c r="D62" s="160">
        <v>3171.31</v>
      </c>
      <c r="E62" s="160">
        <v>3046.98</v>
      </c>
      <c r="F62" s="73">
        <v>124.33</v>
      </c>
    </row>
    <row r="63" spans="1:6" x14ac:dyDescent="0.2">
      <c r="A63" s="72" t="s">
        <v>269</v>
      </c>
      <c r="B63" s="160">
        <v>3275.5</v>
      </c>
      <c r="C63" s="160">
        <v>924.91</v>
      </c>
      <c r="D63" s="160">
        <v>3031.4</v>
      </c>
      <c r="E63" s="160">
        <v>2540.84</v>
      </c>
      <c r="F63" s="73">
        <v>490.56</v>
      </c>
    </row>
    <row r="64" spans="1:6" x14ac:dyDescent="0.2">
      <c r="A64" s="72" t="s">
        <v>265</v>
      </c>
      <c r="B64" s="160">
        <v>3271.26</v>
      </c>
      <c r="C64" s="160">
        <v>1289.55</v>
      </c>
      <c r="D64" s="160">
        <v>2766.05</v>
      </c>
      <c r="E64" s="160">
        <v>2706.21</v>
      </c>
      <c r="F64" s="73">
        <v>59.84</v>
      </c>
    </row>
    <row r="65" spans="1:6" x14ac:dyDescent="0.2">
      <c r="A65" s="72" t="s">
        <v>270</v>
      </c>
      <c r="B65" s="160">
        <v>4573.18</v>
      </c>
      <c r="C65" s="160">
        <v>1111.49</v>
      </c>
      <c r="D65" s="160">
        <v>4824.4799999999996</v>
      </c>
      <c r="E65" s="160">
        <v>2769.6</v>
      </c>
      <c r="F65" s="73">
        <v>2054.88</v>
      </c>
    </row>
    <row r="66" spans="1:6" x14ac:dyDescent="0.2">
      <c r="A66" s="72" t="s">
        <v>271</v>
      </c>
      <c r="B66" s="160">
        <v>3557.74</v>
      </c>
      <c r="C66" s="160">
        <v>833.41</v>
      </c>
      <c r="D66" s="160">
        <v>3548.18</v>
      </c>
      <c r="E66" s="160">
        <v>3107.46</v>
      </c>
      <c r="F66" s="73">
        <v>440.72</v>
      </c>
    </row>
    <row r="67" spans="1:6" x14ac:dyDescent="0.2">
      <c r="A67" s="68"/>
      <c r="B67" s="160"/>
      <c r="C67" s="160"/>
      <c r="D67" s="160"/>
      <c r="E67" s="160"/>
      <c r="F67" s="73"/>
    </row>
    <row r="68" spans="1:6" x14ac:dyDescent="0.2">
      <c r="A68" s="68" t="s">
        <v>272</v>
      </c>
      <c r="B68" s="161"/>
      <c r="C68" s="161"/>
      <c r="D68" s="161"/>
      <c r="E68" s="161"/>
      <c r="F68" s="162"/>
    </row>
    <row r="69" spans="1:6" x14ac:dyDescent="0.2">
      <c r="A69" s="68" t="s">
        <v>273</v>
      </c>
      <c r="B69" s="161"/>
      <c r="C69" s="161"/>
      <c r="D69" s="161"/>
      <c r="E69" s="161"/>
      <c r="F69" s="162"/>
    </row>
    <row r="70" spans="1:6" x14ac:dyDescent="0.2">
      <c r="A70" s="71" t="s">
        <v>226</v>
      </c>
      <c r="B70" s="160"/>
      <c r="C70" s="160"/>
      <c r="D70" s="160"/>
      <c r="E70" s="160"/>
      <c r="F70" s="73"/>
    </row>
    <row r="71" spans="1:6" x14ac:dyDescent="0.2">
      <c r="A71" s="68" t="s">
        <v>514</v>
      </c>
      <c r="B71" s="160"/>
      <c r="C71" s="160"/>
      <c r="D71" s="160"/>
      <c r="E71" s="160"/>
      <c r="F71" s="73"/>
    </row>
    <row r="72" spans="1:6" x14ac:dyDescent="0.2">
      <c r="A72" s="71" t="s">
        <v>256</v>
      </c>
      <c r="B72" s="160"/>
      <c r="C72" s="160"/>
      <c r="D72" s="160"/>
      <c r="E72" s="160"/>
      <c r="F72" s="73"/>
    </row>
    <row r="73" spans="1:6" x14ac:dyDescent="0.2">
      <c r="A73" s="72" t="s">
        <v>275</v>
      </c>
      <c r="B73" s="160">
        <v>3341.4</v>
      </c>
      <c r="C73" s="160">
        <v>1427.72</v>
      </c>
      <c r="D73" s="160">
        <v>3304.14</v>
      </c>
      <c r="E73" s="160">
        <v>2032.63</v>
      </c>
      <c r="F73" s="73">
        <v>1271.51</v>
      </c>
    </row>
    <row r="74" spans="1:6" x14ac:dyDescent="0.2">
      <c r="A74" s="71" t="s">
        <v>276</v>
      </c>
      <c r="B74" s="160"/>
      <c r="C74" s="185"/>
      <c r="D74" s="185"/>
      <c r="E74" s="185"/>
      <c r="F74" s="186"/>
    </row>
    <row r="75" spans="1:6" x14ac:dyDescent="0.2">
      <c r="A75" s="72" t="s">
        <v>277</v>
      </c>
      <c r="B75" s="160">
        <v>3465.58</v>
      </c>
      <c r="C75" s="160">
        <v>519.1</v>
      </c>
      <c r="D75" s="160">
        <v>3059.55</v>
      </c>
      <c r="E75" s="160">
        <v>2285.09</v>
      </c>
      <c r="F75" s="73">
        <v>774.46</v>
      </c>
    </row>
    <row r="76" spans="1:6" x14ac:dyDescent="0.2">
      <c r="A76" s="72" t="s">
        <v>278</v>
      </c>
      <c r="B76" s="160">
        <v>2989.36</v>
      </c>
      <c r="C76" s="160">
        <v>660.62</v>
      </c>
      <c r="D76" s="160">
        <v>3194.63</v>
      </c>
      <c r="E76" s="160">
        <v>2555.5</v>
      </c>
      <c r="F76" s="73">
        <v>639.14</v>
      </c>
    </row>
    <row r="77" spans="1:6" x14ac:dyDescent="0.2">
      <c r="A77" s="72" t="s">
        <v>279</v>
      </c>
      <c r="B77" s="160">
        <v>2938.28</v>
      </c>
      <c r="C77" s="160">
        <v>920.95</v>
      </c>
      <c r="D77" s="160">
        <v>2729.92</v>
      </c>
      <c r="E77" s="160">
        <v>2531.42</v>
      </c>
      <c r="F77" s="73">
        <v>198.51</v>
      </c>
    </row>
    <row r="78" spans="1:6" x14ac:dyDescent="0.2">
      <c r="A78" s="71" t="s">
        <v>231</v>
      </c>
      <c r="B78" s="160"/>
      <c r="C78" s="160"/>
      <c r="D78" s="160"/>
      <c r="E78" s="160"/>
      <c r="F78" s="73"/>
    </row>
    <row r="79" spans="1:6" x14ac:dyDescent="0.2">
      <c r="A79" s="72" t="s">
        <v>280</v>
      </c>
      <c r="B79" s="160">
        <v>3184.86</v>
      </c>
      <c r="C79" s="160">
        <v>439.74</v>
      </c>
      <c r="D79" s="160">
        <v>3146.71</v>
      </c>
      <c r="E79" s="160">
        <v>2978.87</v>
      </c>
      <c r="F79" s="73">
        <v>167.84</v>
      </c>
    </row>
    <row r="80" spans="1:6" x14ac:dyDescent="0.2">
      <c r="A80" s="72" t="s">
        <v>275</v>
      </c>
      <c r="B80" s="160">
        <v>3076.91</v>
      </c>
      <c r="C80" s="160">
        <v>770.04</v>
      </c>
      <c r="D80" s="160">
        <v>2792.51</v>
      </c>
      <c r="E80" s="160">
        <v>2234.6999999999998</v>
      </c>
      <c r="F80" s="73">
        <v>557.80999999999995</v>
      </c>
    </row>
    <row r="81" spans="1:6" x14ac:dyDescent="0.2">
      <c r="A81" s="72" t="s">
        <v>281</v>
      </c>
      <c r="B81" s="160">
        <v>3864.05</v>
      </c>
      <c r="C81" s="160">
        <v>959.71</v>
      </c>
      <c r="D81" s="160">
        <v>4691.3100000000004</v>
      </c>
      <c r="E81" s="160">
        <v>2664.94</v>
      </c>
      <c r="F81" s="73">
        <v>2026.37</v>
      </c>
    </row>
    <row r="82" spans="1:6" x14ac:dyDescent="0.2">
      <c r="A82" s="72" t="s">
        <v>282</v>
      </c>
      <c r="B82" s="160">
        <v>3436.6</v>
      </c>
      <c r="C82" s="160">
        <v>626.29999999999995</v>
      </c>
      <c r="D82" s="160">
        <v>2849.23</v>
      </c>
      <c r="E82" s="160">
        <v>2233.5500000000002</v>
      </c>
      <c r="F82" s="73">
        <v>615.67999999999995</v>
      </c>
    </row>
    <row r="83" spans="1:6" x14ac:dyDescent="0.2">
      <c r="A83" s="72" t="s">
        <v>283</v>
      </c>
      <c r="B83" s="160">
        <v>3519.69</v>
      </c>
      <c r="C83" s="160">
        <v>760.39</v>
      </c>
      <c r="D83" s="160">
        <v>3098.44</v>
      </c>
      <c r="E83" s="160">
        <v>2259.17</v>
      </c>
      <c r="F83" s="73">
        <v>839.27</v>
      </c>
    </row>
    <row r="84" spans="1:6" x14ac:dyDescent="0.2">
      <c r="A84" s="72" t="s">
        <v>284</v>
      </c>
      <c r="B84" s="160">
        <v>2888.72</v>
      </c>
      <c r="C84" s="160">
        <v>824.37</v>
      </c>
      <c r="D84" s="160">
        <v>2678.25</v>
      </c>
      <c r="E84" s="160">
        <v>2264.14</v>
      </c>
      <c r="F84" s="73">
        <v>414.11</v>
      </c>
    </row>
    <row r="85" spans="1:6" x14ac:dyDescent="0.2">
      <c r="A85" s="72" t="s">
        <v>285</v>
      </c>
      <c r="B85" s="160">
        <v>3323.28</v>
      </c>
      <c r="C85" s="160">
        <v>501.48</v>
      </c>
      <c r="D85" s="160">
        <v>3377.27</v>
      </c>
      <c r="E85" s="160">
        <v>2697.5</v>
      </c>
      <c r="F85" s="73">
        <v>679.78</v>
      </c>
    </row>
    <row r="86" spans="1:6" x14ac:dyDescent="0.2">
      <c r="A86" s="72" t="s">
        <v>286</v>
      </c>
      <c r="B86" s="160">
        <v>3082.5</v>
      </c>
      <c r="C86" s="160">
        <v>569.67999999999995</v>
      </c>
      <c r="D86" s="160">
        <v>3120.69</v>
      </c>
      <c r="E86" s="160">
        <v>2665.32</v>
      </c>
      <c r="F86" s="73">
        <v>455.37</v>
      </c>
    </row>
    <row r="87" spans="1:6" x14ac:dyDescent="0.2">
      <c r="A87" s="72" t="s">
        <v>287</v>
      </c>
      <c r="B87" s="160">
        <v>2700.99</v>
      </c>
      <c r="C87" s="160">
        <v>538.29999999999995</v>
      </c>
      <c r="D87" s="160">
        <v>3252.39</v>
      </c>
      <c r="E87" s="160">
        <v>2355.4899999999998</v>
      </c>
      <c r="F87" s="73">
        <v>896.9</v>
      </c>
    </row>
    <row r="88" spans="1:6" x14ac:dyDescent="0.2">
      <c r="A88" s="72" t="s">
        <v>288</v>
      </c>
      <c r="B88" s="160">
        <v>2910.76</v>
      </c>
      <c r="C88" s="160">
        <v>609.38</v>
      </c>
      <c r="D88" s="160">
        <v>2726.74</v>
      </c>
      <c r="E88" s="160">
        <v>2601.06</v>
      </c>
      <c r="F88" s="73">
        <v>125.68</v>
      </c>
    </row>
    <row r="89" spans="1:6" x14ac:dyDescent="0.2">
      <c r="A89" s="68" t="s">
        <v>515</v>
      </c>
      <c r="B89" s="160"/>
      <c r="C89" s="160"/>
      <c r="D89" s="160"/>
      <c r="E89" s="160"/>
      <c r="F89" s="73"/>
    </row>
    <row r="90" spans="1:6" x14ac:dyDescent="0.2">
      <c r="A90" s="71" t="s">
        <v>256</v>
      </c>
      <c r="B90" s="160"/>
      <c r="C90" s="160"/>
      <c r="D90" s="160"/>
      <c r="E90" s="160"/>
      <c r="F90" s="73"/>
    </row>
    <row r="91" spans="1:6" x14ac:dyDescent="0.2">
      <c r="A91" s="72" t="s">
        <v>290</v>
      </c>
      <c r="B91" s="160">
        <v>3292.63</v>
      </c>
      <c r="C91" s="160">
        <v>1378.03</v>
      </c>
      <c r="D91" s="160">
        <v>3531.17</v>
      </c>
      <c r="E91" s="160">
        <v>2802.97</v>
      </c>
      <c r="F91" s="73">
        <v>728.2</v>
      </c>
    </row>
    <row r="92" spans="1:6" x14ac:dyDescent="0.2">
      <c r="A92" s="71" t="s">
        <v>231</v>
      </c>
      <c r="B92" s="160"/>
      <c r="C92" s="185"/>
      <c r="D92" s="185"/>
      <c r="E92" s="185"/>
      <c r="F92" s="186"/>
    </row>
    <row r="93" spans="1:6" x14ac:dyDescent="0.2">
      <c r="A93" s="72" t="s">
        <v>291</v>
      </c>
      <c r="B93" s="160">
        <v>3155.12</v>
      </c>
      <c r="C93" s="160">
        <v>858.63</v>
      </c>
      <c r="D93" s="160">
        <v>2895.83</v>
      </c>
      <c r="E93" s="160">
        <v>2686.77</v>
      </c>
      <c r="F93" s="73">
        <v>209.06</v>
      </c>
    </row>
    <row r="94" spans="1:6" x14ac:dyDescent="0.2">
      <c r="A94" s="72" t="s">
        <v>198</v>
      </c>
      <c r="B94" s="160">
        <v>2779.47</v>
      </c>
      <c r="C94" s="160">
        <v>972.17</v>
      </c>
      <c r="D94" s="160">
        <v>2698.64</v>
      </c>
      <c r="E94" s="160">
        <v>2155.8000000000002</v>
      </c>
      <c r="F94" s="73">
        <v>542.84</v>
      </c>
    </row>
    <row r="95" spans="1:6" x14ac:dyDescent="0.2">
      <c r="A95" s="72" t="s">
        <v>292</v>
      </c>
      <c r="B95" s="160">
        <v>3170.56</v>
      </c>
      <c r="C95" s="160">
        <v>931.57</v>
      </c>
      <c r="D95" s="160">
        <v>2987.11</v>
      </c>
      <c r="E95" s="160">
        <v>2544.52</v>
      </c>
      <c r="F95" s="73">
        <v>442.59</v>
      </c>
    </row>
    <row r="96" spans="1:6" x14ac:dyDescent="0.2">
      <c r="A96" s="72" t="s">
        <v>293</v>
      </c>
      <c r="B96" s="160">
        <v>2775.02</v>
      </c>
      <c r="C96" s="160">
        <v>763.13</v>
      </c>
      <c r="D96" s="160">
        <v>3561.75</v>
      </c>
      <c r="E96" s="160">
        <v>2593.66</v>
      </c>
      <c r="F96" s="73">
        <v>968.08</v>
      </c>
    </row>
    <row r="97" spans="1:6" x14ac:dyDescent="0.2">
      <c r="A97" s="72" t="s">
        <v>294</v>
      </c>
      <c r="B97" s="160">
        <v>3420.57</v>
      </c>
      <c r="C97" s="160">
        <v>910.76</v>
      </c>
      <c r="D97" s="160">
        <v>3179.45</v>
      </c>
      <c r="E97" s="160">
        <v>2692.9</v>
      </c>
      <c r="F97" s="73">
        <v>486.55</v>
      </c>
    </row>
    <row r="98" spans="1:6" x14ac:dyDescent="0.2">
      <c r="A98" s="72" t="s">
        <v>295</v>
      </c>
      <c r="B98" s="160">
        <v>3991.51</v>
      </c>
      <c r="C98" s="160">
        <v>890.19</v>
      </c>
      <c r="D98" s="160">
        <v>3540.5</v>
      </c>
      <c r="E98" s="160">
        <v>2678.58</v>
      </c>
      <c r="F98" s="73">
        <v>861.92</v>
      </c>
    </row>
    <row r="99" spans="1:6" x14ac:dyDescent="0.2">
      <c r="A99" s="72" t="s">
        <v>296</v>
      </c>
      <c r="B99" s="160">
        <v>2784.43</v>
      </c>
      <c r="C99" s="160">
        <v>973.44</v>
      </c>
      <c r="D99" s="160">
        <v>2510.79</v>
      </c>
      <c r="E99" s="160">
        <v>2258.13</v>
      </c>
      <c r="F99" s="73">
        <v>252.66</v>
      </c>
    </row>
    <row r="100" spans="1:6" x14ac:dyDescent="0.2">
      <c r="A100" s="72" t="s">
        <v>290</v>
      </c>
      <c r="B100" s="160">
        <v>2990.87</v>
      </c>
      <c r="C100" s="160">
        <v>667.98</v>
      </c>
      <c r="D100" s="160">
        <v>3260.4</v>
      </c>
      <c r="E100" s="160">
        <v>2669.05</v>
      </c>
      <c r="F100" s="73">
        <v>591.35</v>
      </c>
    </row>
    <row r="101" spans="1:6" x14ac:dyDescent="0.2">
      <c r="A101" s="72" t="s">
        <v>297</v>
      </c>
      <c r="B101" s="160">
        <v>2948.79</v>
      </c>
      <c r="C101" s="160">
        <v>499.28</v>
      </c>
      <c r="D101" s="160">
        <v>2926.36</v>
      </c>
      <c r="E101" s="160">
        <v>2519.77</v>
      </c>
      <c r="F101" s="73">
        <v>389.58</v>
      </c>
    </row>
    <row r="102" spans="1:6" x14ac:dyDescent="0.2">
      <c r="A102" s="72" t="s">
        <v>298</v>
      </c>
      <c r="B102" s="160">
        <v>3402.04</v>
      </c>
      <c r="C102" s="160">
        <v>809.27</v>
      </c>
      <c r="D102" s="160">
        <v>3324.65</v>
      </c>
      <c r="E102" s="160">
        <v>2961.48</v>
      </c>
      <c r="F102" s="73">
        <v>363.18</v>
      </c>
    </row>
    <row r="103" spans="1:6" x14ac:dyDescent="0.2">
      <c r="A103" s="72" t="s">
        <v>299</v>
      </c>
      <c r="B103" s="160">
        <v>2983.53</v>
      </c>
      <c r="C103" s="160">
        <v>696.03</v>
      </c>
      <c r="D103" s="160">
        <v>2920.7</v>
      </c>
      <c r="E103" s="160">
        <v>2626.16</v>
      </c>
      <c r="F103" s="73">
        <v>294.54000000000002</v>
      </c>
    </row>
    <row r="104" spans="1:6" x14ac:dyDescent="0.2">
      <c r="A104" s="72" t="s">
        <v>300</v>
      </c>
      <c r="B104" s="160">
        <v>3304.4</v>
      </c>
      <c r="C104" s="160">
        <v>890.34</v>
      </c>
      <c r="D104" s="160">
        <v>3755.28</v>
      </c>
      <c r="E104" s="160">
        <v>2870.46</v>
      </c>
      <c r="F104" s="73">
        <v>884.82</v>
      </c>
    </row>
    <row r="105" spans="1:6" x14ac:dyDescent="0.2">
      <c r="A105" s="72" t="s">
        <v>301</v>
      </c>
      <c r="B105" s="160">
        <v>2831.38</v>
      </c>
      <c r="C105" s="160">
        <v>667.55</v>
      </c>
      <c r="D105" s="160">
        <v>3091.34</v>
      </c>
      <c r="E105" s="160">
        <v>2353.21</v>
      </c>
      <c r="F105" s="73">
        <v>738.14</v>
      </c>
    </row>
    <row r="106" spans="1:6" x14ac:dyDescent="0.2">
      <c r="A106" s="72" t="s">
        <v>302</v>
      </c>
      <c r="B106" s="160">
        <v>3882.79</v>
      </c>
      <c r="C106" s="160">
        <v>1054.21</v>
      </c>
      <c r="D106" s="160">
        <v>3867.8</v>
      </c>
      <c r="E106" s="160">
        <v>3102.75</v>
      </c>
      <c r="F106" s="73">
        <v>765.05</v>
      </c>
    </row>
    <row r="107" spans="1:6" x14ac:dyDescent="0.2">
      <c r="A107" s="68" t="s">
        <v>516</v>
      </c>
      <c r="B107" s="160"/>
      <c r="C107" s="160"/>
      <c r="D107" s="160"/>
      <c r="E107" s="160"/>
      <c r="F107" s="73"/>
    </row>
    <row r="108" spans="1:6" x14ac:dyDescent="0.2">
      <c r="A108" s="71" t="s">
        <v>256</v>
      </c>
      <c r="B108" s="160"/>
      <c r="C108" s="160"/>
      <c r="D108" s="160"/>
      <c r="E108" s="160"/>
      <c r="F108" s="73"/>
    </row>
    <row r="109" spans="1:6" x14ac:dyDescent="0.2">
      <c r="A109" s="72" t="s">
        <v>304</v>
      </c>
      <c r="B109" s="160">
        <v>3020</v>
      </c>
      <c r="C109" s="160">
        <v>1502.14</v>
      </c>
      <c r="D109" s="160">
        <v>2659.72</v>
      </c>
      <c r="E109" s="160">
        <v>2426.2199999999998</v>
      </c>
      <c r="F109" s="73">
        <v>233.5</v>
      </c>
    </row>
    <row r="110" spans="1:6" x14ac:dyDescent="0.2">
      <c r="A110" s="71" t="s">
        <v>231</v>
      </c>
      <c r="B110" s="160"/>
      <c r="C110" s="185"/>
      <c r="D110" s="185"/>
      <c r="E110" s="185"/>
      <c r="F110" s="186"/>
    </row>
    <row r="111" spans="1:6" x14ac:dyDescent="0.2">
      <c r="A111" s="72" t="s">
        <v>305</v>
      </c>
      <c r="B111" s="160">
        <v>2842.83</v>
      </c>
      <c r="C111" s="160">
        <v>827.88</v>
      </c>
      <c r="D111" s="160">
        <v>2836.1</v>
      </c>
      <c r="E111" s="160">
        <v>2241.84</v>
      </c>
      <c r="F111" s="73">
        <v>594.26</v>
      </c>
    </row>
    <row r="112" spans="1:6" x14ac:dyDescent="0.2">
      <c r="A112" s="72" t="s">
        <v>306</v>
      </c>
      <c r="B112" s="160">
        <v>2983.46</v>
      </c>
      <c r="C112" s="160">
        <v>984.69</v>
      </c>
      <c r="D112" s="160">
        <v>3405.56</v>
      </c>
      <c r="E112" s="160">
        <v>2619.15</v>
      </c>
      <c r="F112" s="73">
        <v>786.41</v>
      </c>
    </row>
    <row r="113" spans="1:6" x14ac:dyDescent="0.2">
      <c r="A113" s="72" t="s">
        <v>304</v>
      </c>
      <c r="B113" s="160">
        <v>2966.38</v>
      </c>
      <c r="C113" s="160">
        <v>1014.9</v>
      </c>
      <c r="D113" s="160">
        <v>2958.72</v>
      </c>
      <c r="E113" s="160">
        <v>2749.46</v>
      </c>
      <c r="F113" s="73">
        <v>209.26</v>
      </c>
    </row>
    <row r="114" spans="1:6" x14ac:dyDescent="0.2">
      <c r="A114" s="72" t="s">
        <v>307</v>
      </c>
      <c r="B114" s="160">
        <v>3009.57</v>
      </c>
      <c r="C114" s="160">
        <v>937.91</v>
      </c>
      <c r="D114" s="160">
        <v>2594.58</v>
      </c>
      <c r="E114" s="160">
        <v>2339.77</v>
      </c>
      <c r="F114" s="73">
        <v>239.53</v>
      </c>
    </row>
    <row r="115" spans="1:6" x14ac:dyDescent="0.2">
      <c r="A115" s="72" t="s">
        <v>308</v>
      </c>
      <c r="B115" s="160">
        <v>2703.42</v>
      </c>
      <c r="C115" s="160">
        <v>838.54</v>
      </c>
      <c r="D115" s="160">
        <v>2492.94</v>
      </c>
      <c r="E115" s="160">
        <v>2412.84</v>
      </c>
      <c r="F115" s="73">
        <v>80.099999999999994</v>
      </c>
    </row>
    <row r="116" spans="1:6" x14ac:dyDescent="0.2">
      <c r="A116" s="72" t="s">
        <v>309</v>
      </c>
      <c r="B116" s="160">
        <v>2524.13</v>
      </c>
      <c r="C116" s="160">
        <v>722.02</v>
      </c>
      <c r="D116" s="160">
        <v>2419.35</v>
      </c>
      <c r="E116" s="160">
        <v>2327.52</v>
      </c>
      <c r="F116" s="73">
        <v>91.83</v>
      </c>
    </row>
    <row r="117" spans="1:6" x14ac:dyDescent="0.2">
      <c r="A117" s="72" t="s">
        <v>310</v>
      </c>
      <c r="B117" s="160">
        <v>2661.57</v>
      </c>
      <c r="C117" s="160">
        <v>1133.5899999999999</v>
      </c>
      <c r="D117" s="160">
        <v>2801.23</v>
      </c>
      <c r="E117" s="160">
        <v>2296.64</v>
      </c>
      <c r="F117" s="73">
        <v>504.58</v>
      </c>
    </row>
    <row r="118" spans="1:6" x14ac:dyDescent="0.2">
      <c r="A118" s="68" t="s">
        <v>517</v>
      </c>
      <c r="B118" s="160"/>
      <c r="C118" s="160"/>
      <c r="D118" s="160"/>
      <c r="E118" s="160"/>
      <c r="F118" s="73"/>
    </row>
    <row r="119" spans="1:6" x14ac:dyDescent="0.2">
      <c r="A119" s="71" t="s">
        <v>256</v>
      </c>
      <c r="B119" s="160"/>
      <c r="C119" s="160"/>
      <c r="D119" s="160"/>
      <c r="E119" s="160"/>
      <c r="F119" s="73"/>
    </row>
    <row r="120" spans="1:6" x14ac:dyDescent="0.2">
      <c r="A120" s="72" t="s">
        <v>312</v>
      </c>
      <c r="B120" s="160">
        <v>2865.59</v>
      </c>
      <c r="C120" s="160">
        <v>1453.13</v>
      </c>
      <c r="D120" s="160">
        <v>2640.02</v>
      </c>
      <c r="E120" s="160">
        <v>2163.38</v>
      </c>
      <c r="F120" s="73">
        <v>463.82</v>
      </c>
    </row>
    <row r="121" spans="1:6" x14ac:dyDescent="0.2">
      <c r="A121" s="71" t="s">
        <v>231</v>
      </c>
      <c r="B121" s="160"/>
      <c r="C121" s="185"/>
      <c r="D121" s="185"/>
      <c r="E121" s="185"/>
      <c r="F121" s="186"/>
    </row>
    <row r="122" spans="1:6" x14ac:dyDescent="0.2">
      <c r="A122" s="72" t="s">
        <v>313</v>
      </c>
      <c r="B122" s="160">
        <v>3319.47</v>
      </c>
      <c r="C122" s="160">
        <v>855.53</v>
      </c>
      <c r="D122" s="160">
        <v>3425.85</v>
      </c>
      <c r="E122" s="160">
        <v>2581.7800000000002</v>
      </c>
      <c r="F122" s="73">
        <v>844.08</v>
      </c>
    </row>
    <row r="123" spans="1:6" x14ac:dyDescent="0.2">
      <c r="A123" s="72" t="s">
        <v>314</v>
      </c>
      <c r="B123" s="160">
        <v>2496.11</v>
      </c>
      <c r="C123" s="160">
        <v>826.92</v>
      </c>
      <c r="D123" s="160">
        <v>2451.3200000000002</v>
      </c>
      <c r="E123" s="160">
        <v>2110.04</v>
      </c>
      <c r="F123" s="73">
        <v>341.28</v>
      </c>
    </row>
    <row r="124" spans="1:6" x14ac:dyDescent="0.2">
      <c r="A124" s="72" t="s">
        <v>315</v>
      </c>
      <c r="B124" s="160">
        <v>2752.25</v>
      </c>
      <c r="C124" s="160">
        <v>611.72</v>
      </c>
      <c r="D124" s="160">
        <v>2752.14</v>
      </c>
      <c r="E124" s="160">
        <v>2368.83</v>
      </c>
      <c r="F124" s="73">
        <v>383.31</v>
      </c>
    </row>
    <row r="125" spans="1:6" x14ac:dyDescent="0.2">
      <c r="A125" s="72" t="s">
        <v>312</v>
      </c>
      <c r="B125" s="160">
        <v>3076.56</v>
      </c>
      <c r="C125" s="160">
        <v>1455.85</v>
      </c>
      <c r="D125" s="160">
        <v>3152.74</v>
      </c>
      <c r="E125" s="160">
        <v>2509.2600000000002</v>
      </c>
      <c r="F125" s="73">
        <v>643.47</v>
      </c>
    </row>
    <row r="126" spans="1:6" x14ac:dyDescent="0.2">
      <c r="A126" s="72" t="s">
        <v>316</v>
      </c>
      <c r="B126" s="160">
        <v>3074.61</v>
      </c>
      <c r="C126" s="160">
        <v>904.4</v>
      </c>
      <c r="D126" s="160">
        <v>3296.86</v>
      </c>
      <c r="E126" s="160">
        <v>2450.7600000000002</v>
      </c>
      <c r="F126" s="73">
        <v>846.1</v>
      </c>
    </row>
    <row r="127" spans="1:6" x14ac:dyDescent="0.2">
      <c r="A127" s="72" t="s">
        <v>317</v>
      </c>
      <c r="B127" s="160">
        <v>2903.81</v>
      </c>
      <c r="C127" s="160">
        <v>778.04</v>
      </c>
      <c r="D127" s="160">
        <v>2970.6</v>
      </c>
      <c r="E127" s="160">
        <v>2347.52</v>
      </c>
      <c r="F127" s="73">
        <v>623.08000000000004</v>
      </c>
    </row>
    <row r="128" spans="1:6" x14ac:dyDescent="0.2">
      <c r="A128" s="72" t="s">
        <v>318</v>
      </c>
      <c r="B128" s="160">
        <v>3111.38</v>
      </c>
      <c r="C128" s="160">
        <v>721.6</v>
      </c>
      <c r="D128" s="160">
        <v>2761.13</v>
      </c>
      <c r="E128" s="160">
        <v>2564.0500000000002</v>
      </c>
      <c r="F128" s="73">
        <v>197.08</v>
      </c>
    </row>
    <row r="129" spans="1:6" x14ac:dyDescent="0.2">
      <c r="A129" s="72" t="s">
        <v>319</v>
      </c>
      <c r="B129" s="160">
        <v>2620.88</v>
      </c>
      <c r="C129" s="160">
        <v>869.33</v>
      </c>
      <c r="D129" s="160">
        <v>2568.4899999999998</v>
      </c>
      <c r="E129" s="160">
        <v>2116.08</v>
      </c>
      <c r="F129" s="73">
        <v>452.41</v>
      </c>
    </row>
    <row r="130" spans="1:6" x14ac:dyDescent="0.2">
      <c r="A130" s="72" t="s">
        <v>320</v>
      </c>
      <c r="B130" s="160">
        <v>2597.1999999999998</v>
      </c>
      <c r="C130" s="160">
        <v>654.16999999999996</v>
      </c>
      <c r="D130" s="160">
        <v>2551.23</v>
      </c>
      <c r="E130" s="160">
        <v>2227.38</v>
      </c>
      <c r="F130" s="73">
        <v>323.83999999999997</v>
      </c>
    </row>
    <row r="131" spans="1:6" x14ac:dyDescent="0.2">
      <c r="A131" s="68" t="s">
        <v>518</v>
      </c>
      <c r="B131" s="160"/>
      <c r="C131" s="160"/>
      <c r="D131" s="160"/>
      <c r="E131" s="160"/>
      <c r="F131" s="73"/>
    </row>
    <row r="132" spans="1:6" x14ac:dyDescent="0.2">
      <c r="A132" s="71" t="s">
        <v>256</v>
      </c>
      <c r="B132" s="160"/>
      <c r="C132" s="160"/>
      <c r="D132" s="160"/>
      <c r="E132" s="160"/>
      <c r="F132" s="73"/>
    </row>
    <row r="133" spans="1:6" x14ac:dyDescent="0.2">
      <c r="A133" s="72" t="s">
        <v>322</v>
      </c>
      <c r="B133" s="160">
        <v>2689.28</v>
      </c>
      <c r="C133" s="160">
        <v>1458.78</v>
      </c>
      <c r="D133" s="160">
        <v>2626.38</v>
      </c>
      <c r="E133" s="160">
        <v>2429.62</v>
      </c>
      <c r="F133" s="73">
        <v>196.76</v>
      </c>
    </row>
    <row r="134" spans="1:6" x14ac:dyDescent="0.2">
      <c r="A134" s="71" t="s">
        <v>247</v>
      </c>
      <c r="B134" s="160"/>
      <c r="C134" s="185"/>
      <c r="D134" s="185"/>
      <c r="E134" s="185"/>
      <c r="F134" s="186"/>
    </row>
    <row r="135" spans="1:6" x14ac:dyDescent="0.2">
      <c r="A135" s="72" t="s">
        <v>323</v>
      </c>
      <c r="B135" s="160">
        <v>3092.51</v>
      </c>
      <c r="C135" s="160">
        <v>1134.94</v>
      </c>
      <c r="D135" s="160">
        <v>2894.72</v>
      </c>
      <c r="E135" s="160">
        <v>2890.73</v>
      </c>
      <c r="F135" s="73">
        <v>3.99</v>
      </c>
    </row>
    <row r="136" spans="1:6" x14ac:dyDescent="0.2">
      <c r="A136" s="72" t="s">
        <v>324</v>
      </c>
      <c r="B136" s="160">
        <v>3108.6</v>
      </c>
      <c r="C136" s="160">
        <v>783.5</v>
      </c>
      <c r="D136" s="160">
        <v>2925.92</v>
      </c>
      <c r="E136" s="160">
        <v>2552.1</v>
      </c>
      <c r="F136" s="73">
        <v>373.82</v>
      </c>
    </row>
    <row r="137" spans="1:6" x14ac:dyDescent="0.2">
      <c r="A137" s="71" t="s">
        <v>231</v>
      </c>
      <c r="B137" s="160"/>
      <c r="C137" s="185"/>
      <c r="D137" s="185"/>
      <c r="E137" s="185"/>
      <c r="F137" s="186"/>
    </row>
    <row r="138" spans="1:6" x14ac:dyDescent="0.2">
      <c r="A138" s="72" t="s">
        <v>325</v>
      </c>
      <c r="B138" s="160">
        <v>2800.9</v>
      </c>
      <c r="C138" s="160">
        <v>871.95</v>
      </c>
      <c r="D138" s="160">
        <v>2684.42</v>
      </c>
      <c r="E138" s="160">
        <v>2457.23</v>
      </c>
      <c r="F138" s="73">
        <v>227.19</v>
      </c>
    </row>
    <row r="139" spans="1:6" x14ac:dyDescent="0.2">
      <c r="A139" s="72" t="s">
        <v>326</v>
      </c>
      <c r="B139" s="160">
        <v>3106.2</v>
      </c>
      <c r="C139" s="160">
        <v>721.07</v>
      </c>
      <c r="D139" s="160">
        <v>2698.76</v>
      </c>
      <c r="E139" s="160">
        <v>2568.94</v>
      </c>
      <c r="F139" s="73">
        <v>129.83000000000001</v>
      </c>
    </row>
    <row r="140" spans="1:6" x14ac:dyDescent="0.2">
      <c r="A140" s="72" t="s">
        <v>327</v>
      </c>
      <c r="B140" s="160">
        <v>2810.29</v>
      </c>
      <c r="C140" s="160">
        <v>687.22</v>
      </c>
      <c r="D140" s="160">
        <v>2295.4299999999998</v>
      </c>
      <c r="E140" s="160">
        <v>2183</v>
      </c>
      <c r="F140" s="73">
        <v>112.44</v>
      </c>
    </row>
    <row r="141" spans="1:6" x14ac:dyDescent="0.2">
      <c r="A141" s="72" t="s">
        <v>328</v>
      </c>
      <c r="B141" s="160">
        <v>3200.71</v>
      </c>
      <c r="C141" s="160">
        <v>987.04</v>
      </c>
      <c r="D141" s="160">
        <v>3204.79</v>
      </c>
      <c r="E141" s="160">
        <v>2835.47</v>
      </c>
      <c r="F141" s="73">
        <v>369.32</v>
      </c>
    </row>
    <row r="142" spans="1:6" x14ac:dyDescent="0.2">
      <c r="A142" s="72" t="s">
        <v>329</v>
      </c>
      <c r="B142" s="160">
        <v>2534.66</v>
      </c>
      <c r="C142" s="160">
        <v>884.48</v>
      </c>
      <c r="D142" s="160">
        <v>2444.37</v>
      </c>
      <c r="E142" s="160">
        <v>2438.13</v>
      </c>
      <c r="F142" s="73">
        <v>6.24</v>
      </c>
    </row>
    <row r="143" spans="1:6" x14ac:dyDescent="0.2">
      <c r="A143" s="72" t="s">
        <v>330</v>
      </c>
      <c r="B143" s="160">
        <v>2686.31</v>
      </c>
      <c r="C143" s="160">
        <v>476.38</v>
      </c>
      <c r="D143" s="160">
        <v>2642.58</v>
      </c>
      <c r="E143" s="160">
        <v>2215.29</v>
      </c>
      <c r="F143" s="73">
        <v>427.29</v>
      </c>
    </row>
    <row r="144" spans="1:6" x14ac:dyDescent="0.2">
      <c r="A144" s="72" t="s">
        <v>331</v>
      </c>
      <c r="B144" s="160">
        <v>3417.36</v>
      </c>
      <c r="C144" s="160">
        <v>764.3</v>
      </c>
      <c r="D144" s="160">
        <v>3376.24</v>
      </c>
      <c r="E144" s="160">
        <v>2661.05</v>
      </c>
      <c r="F144" s="73">
        <v>715.18</v>
      </c>
    </row>
    <row r="145" spans="1:6" x14ac:dyDescent="0.2">
      <c r="A145" s="72" t="s">
        <v>332</v>
      </c>
      <c r="B145" s="160">
        <v>2694.44</v>
      </c>
      <c r="C145" s="160">
        <v>843.96</v>
      </c>
      <c r="D145" s="160">
        <v>2607.12</v>
      </c>
      <c r="E145" s="160">
        <v>2190.6</v>
      </c>
      <c r="F145" s="73">
        <v>416.52</v>
      </c>
    </row>
    <row r="146" spans="1:6" x14ac:dyDescent="0.2">
      <c r="A146" s="72" t="s">
        <v>322</v>
      </c>
      <c r="B146" s="160">
        <v>2401.08</v>
      </c>
      <c r="C146" s="160">
        <v>702.13</v>
      </c>
      <c r="D146" s="160">
        <v>2365.9499999999998</v>
      </c>
      <c r="E146" s="160">
        <v>2213.0500000000002</v>
      </c>
      <c r="F146" s="73">
        <v>152.9</v>
      </c>
    </row>
    <row r="147" spans="1:6" x14ac:dyDescent="0.2">
      <c r="A147" s="72" t="s">
        <v>333</v>
      </c>
      <c r="B147" s="160">
        <v>3165.09</v>
      </c>
      <c r="C147" s="160">
        <v>733.34</v>
      </c>
      <c r="D147" s="160">
        <v>2906.17</v>
      </c>
      <c r="E147" s="160">
        <v>2569.1799999999998</v>
      </c>
      <c r="F147" s="73">
        <v>336.99</v>
      </c>
    </row>
    <row r="148" spans="1:6" x14ac:dyDescent="0.2">
      <c r="A148" s="68" t="s">
        <v>519</v>
      </c>
      <c r="B148" s="160"/>
      <c r="C148" s="160"/>
      <c r="D148" s="160"/>
      <c r="E148" s="160"/>
      <c r="F148" s="73"/>
    </row>
    <row r="149" spans="1:6" x14ac:dyDescent="0.2">
      <c r="A149" s="71" t="s">
        <v>276</v>
      </c>
      <c r="B149" s="160"/>
      <c r="C149" s="160"/>
      <c r="D149" s="160"/>
      <c r="E149" s="160"/>
      <c r="F149" s="73"/>
    </row>
    <row r="150" spans="1:6" x14ac:dyDescent="0.2">
      <c r="A150" s="72" t="s">
        <v>335</v>
      </c>
      <c r="B150" s="160">
        <v>3226.37</v>
      </c>
      <c r="C150" s="160">
        <v>796.44</v>
      </c>
      <c r="D150" s="160">
        <v>3361.49</v>
      </c>
      <c r="E150" s="160">
        <v>2779.64</v>
      </c>
      <c r="F150" s="73">
        <v>581.85</v>
      </c>
    </row>
    <row r="151" spans="1:6" x14ac:dyDescent="0.2">
      <c r="A151" s="72" t="s">
        <v>336</v>
      </c>
      <c r="B151" s="160">
        <v>2380.06</v>
      </c>
      <c r="C151" s="160">
        <v>863.86</v>
      </c>
      <c r="D151" s="160">
        <v>2380.9899999999998</v>
      </c>
      <c r="E151" s="160">
        <v>2061.9299999999998</v>
      </c>
      <c r="F151" s="73">
        <v>319.05</v>
      </c>
    </row>
    <row r="152" spans="1:6" x14ac:dyDescent="0.2">
      <c r="A152" s="72" t="s">
        <v>337</v>
      </c>
      <c r="B152" s="160">
        <v>3161.37</v>
      </c>
      <c r="C152" s="160">
        <v>1466.68</v>
      </c>
      <c r="D152" s="160">
        <v>3279.09</v>
      </c>
      <c r="E152" s="160">
        <v>2381.27</v>
      </c>
      <c r="F152" s="73">
        <v>897.82</v>
      </c>
    </row>
    <row r="153" spans="1:6" x14ac:dyDescent="0.2">
      <c r="A153" s="71" t="s">
        <v>231</v>
      </c>
      <c r="B153" s="160"/>
      <c r="C153" s="160"/>
      <c r="D153" s="160"/>
      <c r="E153" s="160"/>
      <c r="F153" s="73"/>
    </row>
    <row r="154" spans="1:6" x14ac:dyDescent="0.2">
      <c r="A154" s="72" t="s">
        <v>338</v>
      </c>
      <c r="B154" s="160">
        <v>2738.05</v>
      </c>
      <c r="C154" s="160">
        <v>592.61</v>
      </c>
      <c r="D154" s="160">
        <v>2479.9499999999998</v>
      </c>
      <c r="E154" s="160">
        <v>2227.06</v>
      </c>
      <c r="F154" s="73">
        <v>252.89</v>
      </c>
    </row>
    <row r="155" spans="1:6" x14ac:dyDescent="0.2">
      <c r="A155" s="72" t="s">
        <v>339</v>
      </c>
      <c r="B155" s="160">
        <v>2839.96</v>
      </c>
      <c r="C155" s="160">
        <v>751.99</v>
      </c>
      <c r="D155" s="160">
        <v>2948.62</v>
      </c>
      <c r="E155" s="160">
        <v>2554.8000000000002</v>
      </c>
      <c r="F155" s="73">
        <v>393.81</v>
      </c>
    </row>
    <row r="156" spans="1:6" x14ac:dyDescent="0.2">
      <c r="A156" s="72" t="s">
        <v>340</v>
      </c>
      <c r="B156" s="160">
        <v>3417.05</v>
      </c>
      <c r="C156" s="160">
        <v>691.52</v>
      </c>
      <c r="D156" s="160">
        <v>3493.96</v>
      </c>
      <c r="E156" s="160">
        <v>2511.29</v>
      </c>
      <c r="F156" s="73">
        <v>982.67</v>
      </c>
    </row>
    <row r="157" spans="1:6" x14ac:dyDescent="0.2">
      <c r="A157" s="72" t="s">
        <v>341</v>
      </c>
      <c r="B157" s="160">
        <v>2863.28</v>
      </c>
      <c r="C157" s="160">
        <v>599.72</v>
      </c>
      <c r="D157" s="160">
        <v>2801.97</v>
      </c>
      <c r="E157" s="160">
        <v>2655.5</v>
      </c>
      <c r="F157" s="73">
        <v>146.46</v>
      </c>
    </row>
    <row r="158" spans="1:6" x14ac:dyDescent="0.2">
      <c r="A158" s="72" t="s">
        <v>342</v>
      </c>
      <c r="B158" s="160">
        <v>2679.34</v>
      </c>
      <c r="C158" s="160">
        <v>598.82000000000005</v>
      </c>
      <c r="D158" s="160">
        <v>2623.64</v>
      </c>
      <c r="E158" s="160">
        <v>2543.7800000000002</v>
      </c>
      <c r="F158" s="73">
        <v>79.87</v>
      </c>
    </row>
    <row r="159" spans="1:6" x14ac:dyDescent="0.2">
      <c r="A159" s="72" t="s">
        <v>343</v>
      </c>
      <c r="B159" s="160">
        <v>3197.41</v>
      </c>
      <c r="C159" s="160">
        <v>758.7</v>
      </c>
      <c r="D159" s="160">
        <v>3352.43</v>
      </c>
      <c r="E159" s="160">
        <v>2651.46</v>
      </c>
      <c r="F159" s="73">
        <v>700.97</v>
      </c>
    </row>
    <row r="160" spans="1:6" x14ac:dyDescent="0.2">
      <c r="A160" s="72" t="s">
        <v>344</v>
      </c>
      <c r="B160" s="160">
        <v>2496.34</v>
      </c>
      <c r="C160" s="160">
        <v>521.49</v>
      </c>
      <c r="D160" s="160">
        <v>2423.54</v>
      </c>
      <c r="E160" s="160">
        <v>2140.67</v>
      </c>
      <c r="F160" s="73">
        <v>282.87</v>
      </c>
    </row>
    <row r="161" spans="1:6" x14ac:dyDescent="0.2">
      <c r="A161" s="72" t="s">
        <v>345</v>
      </c>
      <c r="B161" s="160">
        <v>2658.06</v>
      </c>
      <c r="C161" s="160">
        <v>719.77</v>
      </c>
      <c r="D161" s="160">
        <v>2656.22</v>
      </c>
      <c r="E161" s="160">
        <v>2350.58</v>
      </c>
      <c r="F161" s="73">
        <v>305.63</v>
      </c>
    </row>
    <row r="162" spans="1:6" x14ac:dyDescent="0.2">
      <c r="A162" s="72" t="s">
        <v>346</v>
      </c>
      <c r="B162" s="160">
        <v>3015.62</v>
      </c>
      <c r="C162" s="160">
        <v>981.94</v>
      </c>
      <c r="D162" s="160">
        <v>2897.6</v>
      </c>
      <c r="E162" s="160">
        <v>2349.94</v>
      </c>
      <c r="F162" s="73">
        <v>547.66</v>
      </c>
    </row>
    <row r="163" spans="1:6" x14ac:dyDescent="0.2">
      <c r="A163" s="72" t="s">
        <v>347</v>
      </c>
      <c r="B163" s="160">
        <v>2770.32</v>
      </c>
      <c r="C163" s="160">
        <v>535.98</v>
      </c>
      <c r="D163" s="160">
        <v>2582.19</v>
      </c>
      <c r="E163" s="160">
        <v>2416.4</v>
      </c>
      <c r="F163" s="73">
        <v>165.79</v>
      </c>
    </row>
    <row r="164" spans="1:6" x14ac:dyDescent="0.2">
      <c r="A164" s="72" t="s">
        <v>348</v>
      </c>
      <c r="B164" s="160">
        <v>2769.95</v>
      </c>
      <c r="C164" s="160">
        <v>665.06</v>
      </c>
      <c r="D164" s="160">
        <v>2574.04</v>
      </c>
      <c r="E164" s="160">
        <v>2341.7600000000002</v>
      </c>
      <c r="F164" s="73">
        <v>232.28</v>
      </c>
    </row>
    <row r="165" spans="1:6" x14ac:dyDescent="0.2">
      <c r="A165" s="72" t="s">
        <v>199</v>
      </c>
      <c r="B165" s="160">
        <v>2351.3200000000002</v>
      </c>
      <c r="C165" s="160">
        <v>901.41</v>
      </c>
      <c r="D165" s="160">
        <v>2220.98</v>
      </c>
      <c r="E165" s="160">
        <v>2006.88</v>
      </c>
      <c r="F165" s="73">
        <v>214.09</v>
      </c>
    </row>
    <row r="166" spans="1:6" x14ac:dyDescent="0.2">
      <c r="A166" s="68"/>
      <c r="B166" s="160"/>
      <c r="C166" s="160"/>
      <c r="D166" s="160"/>
      <c r="E166" s="160"/>
      <c r="F166" s="73"/>
    </row>
    <row r="167" spans="1:6" x14ac:dyDescent="0.2">
      <c r="A167" s="68" t="s">
        <v>349</v>
      </c>
      <c r="B167" s="160"/>
      <c r="C167" s="160"/>
      <c r="D167" s="160"/>
      <c r="E167" s="160"/>
      <c r="F167" s="73"/>
    </row>
    <row r="168" spans="1:6" x14ac:dyDescent="0.2">
      <c r="A168" s="71" t="s">
        <v>456</v>
      </c>
      <c r="B168" s="160"/>
      <c r="C168" s="160"/>
      <c r="D168" s="160"/>
      <c r="E168" s="160"/>
      <c r="F168" s="73"/>
    </row>
    <row r="169" spans="1:6" x14ac:dyDescent="0.2">
      <c r="A169" s="68" t="s">
        <v>520</v>
      </c>
      <c r="B169" s="160"/>
      <c r="C169" s="160"/>
      <c r="D169" s="160"/>
      <c r="E169" s="160"/>
      <c r="F169" s="73"/>
    </row>
    <row r="170" spans="1:6" x14ac:dyDescent="0.2">
      <c r="A170" s="71" t="s">
        <v>256</v>
      </c>
      <c r="B170" s="160"/>
      <c r="C170" s="160"/>
      <c r="D170" s="160"/>
      <c r="E170" s="160"/>
      <c r="F170" s="73"/>
    </row>
    <row r="171" spans="1:6" x14ac:dyDescent="0.2">
      <c r="A171" s="72" t="s">
        <v>351</v>
      </c>
      <c r="B171" s="160">
        <v>2788.74</v>
      </c>
      <c r="C171" s="160">
        <v>1555.26</v>
      </c>
      <c r="D171" s="160">
        <v>2843.42</v>
      </c>
      <c r="E171" s="160">
        <v>2485.06</v>
      </c>
      <c r="F171" s="73">
        <v>358.36</v>
      </c>
    </row>
    <row r="172" spans="1:6" x14ac:dyDescent="0.2">
      <c r="A172" s="71" t="s">
        <v>276</v>
      </c>
      <c r="B172" s="160"/>
      <c r="C172" s="185"/>
      <c r="D172" s="185"/>
      <c r="E172" s="185"/>
      <c r="F172" s="186"/>
    </row>
    <row r="173" spans="1:6" x14ac:dyDescent="0.2">
      <c r="A173" s="72" t="s">
        <v>352</v>
      </c>
      <c r="B173" s="160">
        <v>4285.28</v>
      </c>
      <c r="C173" s="160">
        <v>815.27</v>
      </c>
      <c r="D173" s="160">
        <v>4321.46</v>
      </c>
      <c r="E173" s="160">
        <v>2572.3000000000002</v>
      </c>
      <c r="F173" s="73">
        <v>1749.16</v>
      </c>
    </row>
    <row r="174" spans="1:6" x14ac:dyDescent="0.2">
      <c r="A174" s="72" t="s">
        <v>353</v>
      </c>
      <c r="B174" s="160">
        <v>2920.08</v>
      </c>
      <c r="C174" s="160">
        <v>695.92</v>
      </c>
      <c r="D174" s="160">
        <v>2627.38</v>
      </c>
      <c r="E174" s="160">
        <v>2389.19</v>
      </c>
      <c r="F174" s="73">
        <v>238.2</v>
      </c>
    </row>
    <row r="175" spans="1:6" x14ac:dyDescent="0.2">
      <c r="A175" s="71" t="s">
        <v>231</v>
      </c>
      <c r="B175" s="160"/>
      <c r="C175" s="185"/>
      <c r="D175" s="185"/>
      <c r="E175" s="185"/>
      <c r="F175" s="186"/>
    </row>
    <row r="176" spans="1:6" x14ac:dyDescent="0.2">
      <c r="A176" s="72" t="s">
        <v>354</v>
      </c>
      <c r="B176" s="160">
        <v>3065.59</v>
      </c>
      <c r="C176" s="160">
        <v>793.94</v>
      </c>
      <c r="D176" s="160">
        <v>3153.75</v>
      </c>
      <c r="E176" s="160">
        <v>2523.4</v>
      </c>
      <c r="F176" s="73">
        <v>630.36</v>
      </c>
    </row>
    <row r="177" spans="1:6" x14ac:dyDescent="0.2">
      <c r="A177" s="72" t="s">
        <v>355</v>
      </c>
      <c r="B177" s="160">
        <v>2865.92</v>
      </c>
      <c r="C177" s="160">
        <v>772.17</v>
      </c>
      <c r="D177" s="160">
        <v>2627.6</v>
      </c>
      <c r="E177" s="160">
        <v>2569.64</v>
      </c>
      <c r="F177" s="73">
        <v>57.96</v>
      </c>
    </row>
    <row r="178" spans="1:6" x14ac:dyDescent="0.2">
      <c r="A178" s="72" t="s">
        <v>356</v>
      </c>
      <c r="B178" s="160">
        <v>2741.46</v>
      </c>
      <c r="C178" s="160">
        <v>720.53</v>
      </c>
      <c r="D178" s="160">
        <v>2668.35</v>
      </c>
      <c r="E178" s="160">
        <v>2361.1799999999998</v>
      </c>
      <c r="F178" s="73">
        <v>305.48</v>
      </c>
    </row>
    <row r="179" spans="1:6" x14ac:dyDescent="0.2">
      <c r="A179" s="72" t="s">
        <v>357</v>
      </c>
      <c r="B179" s="160">
        <v>3218.93</v>
      </c>
      <c r="C179" s="160">
        <v>842.61</v>
      </c>
      <c r="D179" s="160">
        <v>3002.93</v>
      </c>
      <c r="E179" s="160">
        <v>2557.02</v>
      </c>
      <c r="F179" s="73">
        <v>445.91</v>
      </c>
    </row>
    <row r="180" spans="1:6" x14ac:dyDescent="0.2">
      <c r="A180" s="72" t="s">
        <v>351</v>
      </c>
      <c r="B180" s="160">
        <v>2925.59</v>
      </c>
      <c r="C180" s="160">
        <v>1208.3499999999999</v>
      </c>
      <c r="D180" s="160">
        <v>2949.95</v>
      </c>
      <c r="E180" s="160">
        <v>2304.4299999999998</v>
      </c>
      <c r="F180" s="73">
        <v>645.52</v>
      </c>
    </row>
    <row r="181" spans="1:6" x14ac:dyDescent="0.2">
      <c r="A181" s="72" t="s">
        <v>358</v>
      </c>
      <c r="B181" s="160">
        <v>2889.59</v>
      </c>
      <c r="C181" s="160">
        <v>716.51</v>
      </c>
      <c r="D181" s="160">
        <v>3179.39</v>
      </c>
      <c r="E181" s="160">
        <v>2730.73</v>
      </c>
      <c r="F181" s="73">
        <v>448.66</v>
      </c>
    </row>
    <row r="182" spans="1:6" x14ac:dyDescent="0.2">
      <c r="A182" s="72" t="s">
        <v>359</v>
      </c>
      <c r="B182" s="160">
        <v>3705.97</v>
      </c>
      <c r="C182" s="160">
        <v>594.62</v>
      </c>
      <c r="D182" s="160">
        <v>3675.34</v>
      </c>
      <c r="E182" s="160">
        <v>2517.88</v>
      </c>
      <c r="F182" s="73">
        <v>1157.46</v>
      </c>
    </row>
    <row r="183" spans="1:6" x14ac:dyDescent="0.2">
      <c r="A183" s="72" t="s">
        <v>360</v>
      </c>
      <c r="B183" s="160">
        <v>2962.35</v>
      </c>
      <c r="C183" s="160">
        <v>488.86</v>
      </c>
      <c r="D183" s="160">
        <v>2856.35</v>
      </c>
      <c r="E183" s="160">
        <v>2715.83</v>
      </c>
      <c r="F183" s="73">
        <v>140.52000000000001</v>
      </c>
    </row>
    <row r="184" spans="1:6" x14ac:dyDescent="0.2">
      <c r="A184" s="72" t="s">
        <v>361</v>
      </c>
      <c r="B184" s="160">
        <v>2756.89</v>
      </c>
      <c r="C184" s="160">
        <v>569.9</v>
      </c>
      <c r="D184" s="160">
        <v>2746.96</v>
      </c>
      <c r="E184" s="160">
        <v>2358.0100000000002</v>
      </c>
      <c r="F184" s="73">
        <v>388.95</v>
      </c>
    </row>
    <row r="185" spans="1:6" x14ac:dyDescent="0.2">
      <c r="A185" s="72" t="s">
        <v>362</v>
      </c>
      <c r="B185" s="160">
        <v>3213.16</v>
      </c>
      <c r="C185" s="160">
        <v>1036.32</v>
      </c>
      <c r="D185" s="160">
        <v>2767.13</v>
      </c>
      <c r="E185" s="160">
        <v>2498.75</v>
      </c>
      <c r="F185" s="73">
        <v>268.38</v>
      </c>
    </row>
    <row r="186" spans="1:6" x14ac:dyDescent="0.2">
      <c r="A186" s="71" t="s">
        <v>364</v>
      </c>
      <c r="B186" s="160"/>
      <c r="C186" s="160"/>
      <c r="D186" s="160"/>
      <c r="E186" s="160"/>
      <c r="F186" s="73"/>
    </row>
    <row r="187" spans="1:6" x14ac:dyDescent="0.2">
      <c r="A187" s="72" t="s">
        <v>365</v>
      </c>
      <c r="B187" s="160">
        <v>2377.58</v>
      </c>
      <c r="C187" s="160">
        <v>959.48</v>
      </c>
      <c r="D187" s="160">
        <v>2478.9699999999998</v>
      </c>
      <c r="E187" s="160">
        <v>2295.63</v>
      </c>
      <c r="F187" s="73">
        <v>183.34</v>
      </c>
    </row>
    <row r="188" spans="1:6" x14ac:dyDescent="0.2">
      <c r="A188" s="72" t="s">
        <v>366</v>
      </c>
      <c r="B188" s="160">
        <v>2415.0500000000002</v>
      </c>
      <c r="C188" s="160">
        <v>775.97</v>
      </c>
      <c r="D188" s="160">
        <v>2457.81</v>
      </c>
      <c r="E188" s="160">
        <v>2053.23</v>
      </c>
      <c r="F188" s="73">
        <v>380.38</v>
      </c>
    </row>
    <row r="189" spans="1:6" x14ac:dyDescent="0.2">
      <c r="A189" s="71" t="s">
        <v>231</v>
      </c>
      <c r="B189" s="160"/>
      <c r="C189" s="185"/>
      <c r="D189" s="185"/>
      <c r="E189" s="185"/>
      <c r="F189" s="186"/>
    </row>
    <row r="190" spans="1:6" x14ac:dyDescent="0.2">
      <c r="A190" s="72" t="s">
        <v>367</v>
      </c>
      <c r="B190" s="160">
        <v>2794.88</v>
      </c>
      <c r="C190" s="160">
        <v>500.05</v>
      </c>
      <c r="D190" s="160">
        <v>2791.06</v>
      </c>
      <c r="E190" s="160">
        <v>2370.9899999999998</v>
      </c>
      <c r="F190" s="73">
        <v>420.07</v>
      </c>
    </row>
    <row r="191" spans="1:6" x14ac:dyDescent="0.2">
      <c r="A191" s="72" t="s">
        <v>368</v>
      </c>
      <c r="B191" s="160">
        <v>2872.77</v>
      </c>
      <c r="C191" s="160">
        <v>909.67</v>
      </c>
      <c r="D191" s="160">
        <v>2597.52</v>
      </c>
      <c r="E191" s="160">
        <v>2194.94</v>
      </c>
      <c r="F191" s="73">
        <v>402.57</v>
      </c>
    </row>
    <row r="192" spans="1:6" x14ac:dyDescent="0.2">
      <c r="A192" s="72" t="s">
        <v>369</v>
      </c>
      <c r="B192" s="160">
        <v>2642.07</v>
      </c>
      <c r="C192" s="160">
        <v>1201.26</v>
      </c>
      <c r="D192" s="160">
        <v>2672.48</v>
      </c>
      <c r="E192" s="160">
        <v>2026.1</v>
      </c>
      <c r="F192" s="73">
        <v>616.98</v>
      </c>
    </row>
    <row r="193" spans="1:6" x14ac:dyDescent="0.2">
      <c r="A193" s="72" t="s">
        <v>370</v>
      </c>
      <c r="B193" s="160">
        <v>2615.7800000000002</v>
      </c>
      <c r="C193" s="160">
        <v>683.93</v>
      </c>
      <c r="D193" s="160">
        <v>2501.34</v>
      </c>
      <c r="E193" s="160">
        <v>2202.77</v>
      </c>
      <c r="F193" s="73">
        <v>298.57</v>
      </c>
    </row>
    <row r="194" spans="1:6" x14ac:dyDescent="0.2">
      <c r="A194" s="72" t="s">
        <v>371</v>
      </c>
      <c r="B194" s="160">
        <v>2770.35</v>
      </c>
      <c r="C194" s="160">
        <v>1441.17</v>
      </c>
      <c r="D194" s="160">
        <v>2753.49</v>
      </c>
      <c r="E194" s="160">
        <v>2027.15</v>
      </c>
      <c r="F194" s="73">
        <v>726.34</v>
      </c>
    </row>
    <row r="195" spans="1:6" x14ac:dyDescent="0.2">
      <c r="A195" s="72" t="s">
        <v>372</v>
      </c>
      <c r="B195" s="160">
        <v>2351.36</v>
      </c>
      <c r="C195" s="160">
        <v>1465.28</v>
      </c>
      <c r="D195" s="160">
        <v>2307.84</v>
      </c>
      <c r="E195" s="160">
        <v>1840.07</v>
      </c>
      <c r="F195" s="73">
        <v>467.77</v>
      </c>
    </row>
    <row r="196" spans="1:6" x14ac:dyDescent="0.2">
      <c r="A196" s="72" t="s">
        <v>373</v>
      </c>
      <c r="B196" s="160">
        <v>3044.88</v>
      </c>
      <c r="C196" s="160">
        <v>807.55</v>
      </c>
      <c r="D196" s="160">
        <v>2825.48</v>
      </c>
      <c r="E196" s="160">
        <v>2261.11</v>
      </c>
      <c r="F196" s="73">
        <v>564.37</v>
      </c>
    </row>
    <row r="197" spans="1:6" x14ac:dyDescent="0.2">
      <c r="A197" s="72" t="s">
        <v>374</v>
      </c>
      <c r="B197" s="160">
        <v>2613.4</v>
      </c>
      <c r="C197" s="160">
        <v>812.98</v>
      </c>
      <c r="D197" s="160">
        <v>2643.07</v>
      </c>
      <c r="E197" s="160">
        <v>2352.9</v>
      </c>
      <c r="F197" s="73">
        <v>290.18</v>
      </c>
    </row>
    <row r="198" spans="1:6" x14ac:dyDescent="0.2">
      <c r="A198" s="72" t="s">
        <v>375</v>
      </c>
      <c r="B198" s="160">
        <v>2405.5500000000002</v>
      </c>
      <c r="C198" s="160">
        <v>1174.73</v>
      </c>
      <c r="D198" s="160">
        <v>2951.62</v>
      </c>
      <c r="E198" s="160">
        <v>2176.36</v>
      </c>
      <c r="F198" s="73">
        <v>775.26</v>
      </c>
    </row>
    <row r="199" spans="1:6" x14ac:dyDescent="0.2">
      <c r="A199" s="72" t="s">
        <v>376</v>
      </c>
      <c r="B199" s="160">
        <v>2325.16</v>
      </c>
      <c r="C199" s="160">
        <v>709.17</v>
      </c>
      <c r="D199" s="160">
        <v>2326.17</v>
      </c>
      <c r="E199" s="160">
        <v>1957.13</v>
      </c>
      <c r="F199" s="73">
        <v>369.04</v>
      </c>
    </row>
    <row r="200" spans="1:6" x14ac:dyDescent="0.2">
      <c r="A200" s="72" t="s">
        <v>377</v>
      </c>
      <c r="B200" s="160">
        <v>3142.3</v>
      </c>
      <c r="C200" s="160">
        <v>730.34</v>
      </c>
      <c r="D200" s="160">
        <v>3094.05</v>
      </c>
      <c r="E200" s="160">
        <v>2344.16</v>
      </c>
      <c r="F200" s="73">
        <v>749.89</v>
      </c>
    </row>
    <row r="201" spans="1:6" x14ac:dyDescent="0.2">
      <c r="A201" s="72" t="s">
        <v>378</v>
      </c>
      <c r="B201" s="160">
        <v>2687.99</v>
      </c>
      <c r="C201" s="160">
        <v>1433.6</v>
      </c>
      <c r="D201" s="160">
        <v>2741.1</v>
      </c>
      <c r="E201" s="160">
        <v>2362.58</v>
      </c>
      <c r="F201" s="73">
        <v>378.52</v>
      </c>
    </row>
    <row r="202" spans="1:6" x14ac:dyDescent="0.2">
      <c r="A202" s="72" t="s">
        <v>379</v>
      </c>
      <c r="B202" s="160">
        <v>2739.08</v>
      </c>
      <c r="C202" s="160">
        <v>819.4</v>
      </c>
      <c r="D202" s="160">
        <v>2745.93</v>
      </c>
      <c r="E202" s="160">
        <v>2510.35</v>
      </c>
      <c r="F202" s="73">
        <v>235.57</v>
      </c>
    </row>
    <row r="203" spans="1:6" x14ac:dyDescent="0.2">
      <c r="A203" s="72" t="s">
        <v>380</v>
      </c>
      <c r="B203" s="160">
        <v>2763.25</v>
      </c>
      <c r="C203" s="160">
        <v>579.03</v>
      </c>
      <c r="D203" s="160">
        <v>2731.95</v>
      </c>
      <c r="E203" s="160">
        <v>2285.27</v>
      </c>
      <c r="F203" s="73">
        <v>446.68</v>
      </c>
    </row>
    <row r="204" spans="1:6" x14ac:dyDescent="0.2">
      <c r="A204" s="68" t="s">
        <v>521</v>
      </c>
      <c r="B204" s="160"/>
      <c r="C204" s="160"/>
      <c r="D204" s="160"/>
      <c r="E204" s="160"/>
      <c r="F204" s="73"/>
    </row>
    <row r="205" spans="1:6" x14ac:dyDescent="0.2">
      <c r="A205" s="71" t="s">
        <v>247</v>
      </c>
      <c r="B205" s="160"/>
      <c r="C205" s="160"/>
      <c r="D205" s="160"/>
      <c r="E205" s="160"/>
      <c r="F205" s="73"/>
    </row>
    <row r="206" spans="1:6" x14ac:dyDescent="0.2">
      <c r="A206" s="72" t="s">
        <v>382</v>
      </c>
      <c r="B206" s="160">
        <v>2514.2199999999998</v>
      </c>
      <c r="C206" s="160">
        <v>1331.35</v>
      </c>
      <c r="D206" s="160">
        <v>2378.65</v>
      </c>
      <c r="E206" s="160">
        <v>2119.35</v>
      </c>
      <c r="F206" s="73">
        <v>259.3</v>
      </c>
    </row>
    <row r="207" spans="1:6" x14ac:dyDescent="0.2">
      <c r="A207" s="71" t="s">
        <v>231</v>
      </c>
      <c r="B207" s="160"/>
      <c r="C207" s="185"/>
      <c r="D207" s="185"/>
      <c r="E207" s="185"/>
      <c r="F207" s="186"/>
    </row>
    <row r="208" spans="1:6" x14ac:dyDescent="0.2">
      <c r="A208" s="72" t="s">
        <v>383</v>
      </c>
      <c r="B208" s="160">
        <v>3240.06</v>
      </c>
      <c r="C208" s="160">
        <v>1522.81</v>
      </c>
      <c r="D208" s="160">
        <v>2949.91</v>
      </c>
      <c r="E208" s="160">
        <v>2731.57</v>
      </c>
      <c r="F208" s="73">
        <v>218.34</v>
      </c>
    </row>
    <row r="209" spans="1:6" x14ac:dyDescent="0.2">
      <c r="A209" s="72" t="s">
        <v>384</v>
      </c>
      <c r="B209" s="160">
        <v>3269.48</v>
      </c>
      <c r="C209" s="160">
        <v>1537.01</v>
      </c>
      <c r="D209" s="160">
        <v>3548.08</v>
      </c>
      <c r="E209" s="160">
        <v>3134.23</v>
      </c>
      <c r="F209" s="73">
        <v>413.85</v>
      </c>
    </row>
    <row r="210" spans="1:6" x14ac:dyDescent="0.2">
      <c r="A210" s="72" t="s">
        <v>385</v>
      </c>
      <c r="B210" s="160">
        <v>3127.01</v>
      </c>
      <c r="C210" s="160">
        <v>951.75</v>
      </c>
      <c r="D210" s="160">
        <v>2877.14</v>
      </c>
      <c r="E210" s="160">
        <v>2445.9899999999998</v>
      </c>
      <c r="F210" s="73">
        <v>431.14</v>
      </c>
    </row>
    <row r="211" spans="1:6" x14ac:dyDescent="0.2">
      <c r="A211" s="72" t="s">
        <v>386</v>
      </c>
      <c r="B211" s="160">
        <v>6098.89</v>
      </c>
      <c r="C211" s="160">
        <v>4399.53</v>
      </c>
      <c r="D211" s="160">
        <v>6506.72</v>
      </c>
      <c r="E211" s="160">
        <v>5269.83</v>
      </c>
      <c r="F211" s="73">
        <v>1236.8900000000001</v>
      </c>
    </row>
    <row r="212" spans="1:6" x14ac:dyDescent="0.2">
      <c r="A212" s="72" t="s">
        <v>387</v>
      </c>
      <c r="B212" s="160">
        <v>2965.73</v>
      </c>
      <c r="C212" s="160">
        <v>742.47</v>
      </c>
      <c r="D212" s="160">
        <v>2965.09</v>
      </c>
      <c r="E212" s="160">
        <v>2615.56</v>
      </c>
      <c r="F212" s="73">
        <v>349.54</v>
      </c>
    </row>
    <row r="213" spans="1:6" x14ac:dyDescent="0.2">
      <c r="A213" s="68" t="s">
        <v>522</v>
      </c>
      <c r="B213" s="160"/>
      <c r="C213" s="160"/>
      <c r="D213" s="160"/>
      <c r="E213" s="160"/>
      <c r="F213" s="73"/>
    </row>
    <row r="214" spans="1:6" x14ac:dyDescent="0.2">
      <c r="A214" s="71" t="s">
        <v>256</v>
      </c>
      <c r="B214" s="160"/>
      <c r="C214" s="160"/>
      <c r="D214" s="160"/>
      <c r="E214" s="160"/>
      <c r="F214" s="73"/>
    </row>
    <row r="215" spans="1:6" x14ac:dyDescent="0.2">
      <c r="A215" s="72" t="s">
        <v>389</v>
      </c>
      <c r="B215" s="160">
        <v>2600.21</v>
      </c>
      <c r="C215" s="160">
        <v>1593.93</v>
      </c>
      <c r="D215" s="160">
        <v>2716.41</v>
      </c>
      <c r="E215" s="160">
        <v>2131.59</v>
      </c>
      <c r="F215" s="73">
        <v>580.6</v>
      </c>
    </row>
    <row r="216" spans="1:6" x14ac:dyDescent="0.2">
      <c r="A216" s="71" t="s">
        <v>247</v>
      </c>
      <c r="B216" s="160"/>
      <c r="C216" s="185"/>
      <c r="D216" s="185"/>
      <c r="E216" s="185"/>
      <c r="F216" s="186"/>
    </row>
    <row r="217" spans="1:6" x14ac:dyDescent="0.2">
      <c r="A217" s="72" t="s">
        <v>390</v>
      </c>
      <c r="B217" s="160">
        <v>3067.09</v>
      </c>
      <c r="C217" s="160">
        <v>920.9</v>
      </c>
      <c r="D217" s="160">
        <v>2953.02</v>
      </c>
      <c r="E217" s="160">
        <v>2514.1799999999998</v>
      </c>
      <c r="F217" s="73">
        <v>410.73</v>
      </c>
    </row>
    <row r="218" spans="1:6" x14ac:dyDescent="0.2">
      <c r="A218" s="71" t="s">
        <v>231</v>
      </c>
      <c r="B218" s="160"/>
      <c r="C218" s="185"/>
      <c r="D218" s="185"/>
      <c r="E218" s="185"/>
      <c r="F218" s="186"/>
    </row>
    <row r="219" spans="1:6" x14ac:dyDescent="0.2">
      <c r="A219" s="72" t="s">
        <v>391</v>
      </c>
      <c r="B219" s="160">
        <v>2873.46</v>
      </c>
      <c r="C219" s="160">
        <v>1171.3800000000001</v>
      </c>
      <c r="D219" s="160">
        <v>2641.25</v>
      </c>
      <c r="E219" s="160">
        <v>2392.15</v>
      </c>
      <c r="F219" s="73">
        <v>249.1</v>
      </c>
    </row>
    <row r="220" spans="1:6" x14ac:dyDescent="0.2">
      <c r="A220" s="72" t="s">
        <v>392</v>
      </c>
      <c r="B220" s="160">
        <v>2815.48</v>
      </c>
      <c r="C220" s="160">
        <v>792.56</v>
      </c>
      <c r="D220" s="160">
        <v>2536.35</v>
      </c>
      <c r="E220" s="160">
        <v>2407.11</v>
      </c>
      <c r="F220" s="73">
        <v>129.24</v>
      </c>
    </row>
    <row r="221" spans="1:6" x14ac:dyDescent="0.2">
      <c r="A221" s="72" t="s">
        <v>393</v>
      </c>
      <c r="B221" s="160">
        <v>2888.13</v>
      </c>
      <c r="C221" s="160">
        <v>658.33</v>
      </c>
      <c r="D221" s="160">
        <v>2606</v>
      </c>
      <c r="E221" s="160">
        <v>2264.08</v>
      </c>
      <c r="F221" s="73">
        <v>341.93</v>
      </c>
    </row>
    <row r="222" spans="1:6" x14ac:dyDescent="0.2">
      <c r="A222" s="68"/>
      <c r="B222" s="160"/>
      <c r="C222" s="160"/>
      <c r="D222" s="160"/>
      <c r="E222" s="160"/>
      <c r="F222" s="73"/>
    </row>
    <row r="223" spans="1:6" x14ac:dyDescent="0.2">
      <c r="A223" s="68" t="s">
        <v>523</v>
      </c>
      <c r="B223" s="160"/>
      <c r="C223" s="160"/>
      <c r="D223" s="160"/>
      <c r="E223" s="160"/>
      <c r="F223" s="73"/>
    </row>
    <row r="224" spans="1:6" x14ac:dyDescent="0.2">
      <c r="A224" s="71" t="s">
        <v>226</v>
      </c>
      <c r="B224" s="160"/>
      <c r="C224" s="160"/>
      <c r="D224" s="160"/>
      <c r="E224" s="160"/>
      <c r="F224" s="73"/>
    </row>
    <row r="225" spans="1:6" x14ac:dyDescent="0.2">
      <c r="A225" s="68" t="s">
        <v>524</v>
      </c>
      <c r="B225" s="160"/>
      <c r="C225" s="160"/>
      <c r="D225" s="160"/>
      <c r="E225" s="160"/>
      <c r="F225" s="73"/>
    </row>
    <row r="226" spans="1:6" x14ac:dyDescent="0.2">
      <c r="A226" s="71" t="s">
        <v>247</v>
      </c>
      <c r="B226" s="160"/>
      <c r="C226" s="160"/>
      <c r="D226" s="160"/>
      <c r="E226" s="160"/>
      <c r="F226" s="73"/>
    </row>
    <row r="227" spans="1:6" x14ac:dyDescent="0.2">
      <c r="A227" s="72" t="s">
        <v>395</v>
      </c>
      <c r="B227" s="160">
        <v>2876.82</v>
      </c>
      <c r="C227" s="160">
        <v>1089.29</v>
      </c>
      <c r="D227" s="160">
        <v>2904.88</v>
      </c>
      <c r="E227" s="160">
        <v>2155.4</v>
      </c>
      <c r="F227" s="73">
        <v>740.87</v>
      </c>
    </row>
    <row r="228" spans="1:6" x14ac:dyDescent="0.2">
      <c r="A228" s="71" t="s">
        <v>231</v>
      </c>
      <c r="B228" s="160"/>
      <c r="C228" s="185"/>
      <c r="D228" s="185"/>
      <c r="E228" s="185"/>
      <c r="F228" s="186"/>
    </row>
    <row r="229" spans="1:6" x14ac:dyDescent="0.2">
      <c r="A229" s="72" t="s">
        <v>396</v>
      </c>
      <c r="B229" s="160">
        <v>3442.54</v>
      </c>
      <c r="C229" s="160">
        <v>661.61</v>
      </c>
      <c r="D229" s="160">
        <v>3420.86</v>
      </c>
      <c r="E229" s="160">
        <v>2624.68</v>
      </c>
      <c r="F229" s="73">
        <v>796.18</v>
      </c>
    </row>
    <row r="230" spans="1:6" x14ac:dyDescent="0.2">
      <c r="A230" s="72" t="s">
        <v>397</v>
      </c>
      <c r="B230" s="160">
        <v>2958.85</v>
      </c>
      <c r="C230" s="160">
        <v>446.82</v>
      </c>
      <c r="D230" s="160">
        <v>3046.73</v>
      </c>
      <c r="E230" s="160">
        <v>2501.66</v>
      </c>
      <c r="F230" s="73">
        <v>545.07000000000005</v>
      </c>
    </row>
    <row r="231" spans="1:6" x14ac:dyDescent="0.2">
      <c r="A231" s="72" t="s">
        <v>398</v>
      </c>
      <c r="B231" s="160">
        <v>2722.79</v>
      </c>
      <c r="C231" s="160">
        <v>474.69</v>
      </c>
      <c r="D231" s="160">
        <v>2620.63</v>
      </c>
      <c r="E231" s="160">
        <v>2378.4699999999998</v>
      </c>
      <c r="F231" s="73">
        <v>242.16</v>
      </c>
    </row>
    <row r="232" spans="1:6" x14ac:dyDescent="0.2">
      <c r="A232" s="72" t="s">
        <v>399</v>
      </c>
      <c r="B232" s="160">
        <v>3454.93</v>
      </c>
      <c r="C232" s="160">
        <v>548.01</v>
      </c>
      <c r="D232" s="160">
        <v>3298.94</v>
      </c>
      <c r="E232" s="160">
        <v>2465.5100000000002</v>
      </c>
      <c r="F232" s="73">
        <v>833.44</v>
      </c>
    </row>
    <row r="233" spans="1:6" x14ac:dyDescent="0.2">
      <c r="A233" s="72" t="s">
        <v>400</v>
      </c>
      <c r="B233" s="160">
        <v>2711.13</v>
      </c>
      <c r="C233" s="160">
        <v>580.99</v>
      </c>
      <c r="D233" s="160">
        <v>2852.38</v>
      </c>
      <c r="E233" s="160">
        <v>2303.36</v>
      </c>
      <c r="F233" s="73">
        <v>549.02</v>
      </c>
    </row>
    <row r="234" spans="1:6" x14ac:dyDescent="0.2">
      <c r="A234" s="72" t="s">
        <v>401</v>
      </c>
      <c r="B234" s="160">
        <v>2876.05</v>
      </c>
      <c r="C234" s="160">
        <v>640.83000000000004</v>
      </c>
      <c r="D234" s="160">
        <v>2668.82</v>
      </c>
      <c r="E234" s="160">
        <v>2332.7800000000002</v>
      </c>
      <c r="F234" s="73">
        <v>336.04</v>
      </c>
    </row>
    <row r="235" spans="1:6" x14ac:dyDescent="0.2">
      <c r="A235" s="68" t="s">
        <v>525</v>
      </c>
      <c r="B235" s="214"/>
      <c r="C235" s="214"/>
      <c r="D235" s="213"/>
      <c r="E235" s="213"/>
      <c r="F235" s="215"/>
    </row>
    <row r="236" spans="1:6" x14ac:dyDescent="0.2">
      <c r="A236" s="71" t="s">
        <v>256</v>
      </c>
      <c r="B236" s="160"/>
      <c r="C236" s="160"/>
      <c r="D236" s="160"/>
      <c r="E236" s="160"/>
      <c r="F236" s="73"/>
    </row>
    <row r="237" spans="1:6" x14ac:dyDescent="0.2">
      <c r="A237" s="72" t="s">
        <v>403</v>
      </c>
      <c r="B237" s="160">
        <v>2452.7600000000002</v>
      </c>
      <c r="C237" s="160">
        <v>1266.19</v>
      </c>
      <c r="D237" s="160">
        <v>2541.9899999999998</v>
      </c>
      <c r="E237" s="160">
        <v>2218.7199999999998</v>
      </c>
      <c r="F237" s="73">
        <v>323.27</v>
      </c>
    </row>
    <row r="238" spans="1:6" x14ac:dyDescent="0.2">
      <c r="A238" s="71" t="s">
        <v>247</v>
      </c>
      <c r="B238" s="160"/>
      <c r="C238" s="185"/>
      <c r="D238" s="185"/>
      <c r="E238" s="185"/>
      <c r="F238" s="186"/>
    </row>
    <row r="239" spans="1:6" x14ac:dyDescent="0.2">
      <c r="A239" s="72" t="s">
        <v>404</v>
      </c>
      <c r="B239" s="160">
        <v>2852.48</v>
      </c>
      <c r="C239" s="160">
        <v>695.27</v>
      </c>
      <c r="D239" s="160">
        <v>2814.14</v>
      </c>
      <c r="E239" s="160">
        <v>2465.83</v>
      </c>
      <c r="F239" s="73">
        <v>348.31</v>
      </c>
    </row>
    <row r="240" spans="1:6" x14ac:dyDescent="0.2">
      <c r="A240" s="71" t="s">
        <v>231</v>
      </c>
      <c r="B240" s="160"/>
      <c r="C240" s="185"/>
      <c r="D240" s="185"/>
      <c r="E240" s="185"/>
      <c r="F240" s="186"/>
    </row>
    <row r="241" spans="1:6" x14ac:dyDescent="0.2">
      <c r="A241" s="72" t="s">
        <v>405</v>
      </c>
      <c r="B241" s="160">
        <v>2417.4699999999998</v>
      </c>
      <c r="C241" s="160">
        <v>548.25</v>
      </c>
      <c r="D241" s="160">
        <v>2308.39</v>
      </c>
      <c r="E241" s="160">
        <v>1977.79</v>
      </c>
      <c r="F241" s="73">
        <v>330.61</v>
      </c>
    </row>
    <row r="242" spans="1:6" x14ac:dyDescent="0.2">
      <c r="A242" s="72" t="s">
        <v>406</v>
      </c>
      <c r="B242" s="160">
        <v>2819.98</v>
      </c>
      <c r="C242" s="160">
        <v>509.77</v>
      </c>
      <c r="D242" s="160">
        <v>2465.61</v>
      </c>
      <c r="E242" s="160">
        <v>2444.4899999999998</v>
      </c>
      <c r="F242" s="73">
        <v>21.12</v>
      </c>
    </row>
    <row r="243" spans="1:6" x14ac:dyDescent="0.2">
      <c r="A243" s="72" t="s">
        <v>403</v>
      </c>
      <c r="B243" s="160">
        <v>2542.9699999999998</v>
      </c>
      <c r="C243" s="160">
        <v>896.98</v>
      </c>
      <c r="D243" s="160">
        <v>2283.73</v>
      </c>
      <c r="E243" s="160">
        <v>2132.89</v>
      </c>
      <c r="F243" s="73">
        <v>150.84</v>
      </c>
    </row>
    <row r="244" spans="1:6" x14ac:dyDescent="0.2">
      <c r="A244" s="72" t="s">
        <v>407</v>
      </c>
      <c r="B244" s="160">
        <v>2969.03</v>
      </c>
      <c r="C244" s="160">
        <v>540.22</v>
      </c>
      <c r="D244" s="160">
        <v>3034.93</v>
      </c>
      <c r="E244" s="160">
        <v>2781.38</v>
      </c>
      <c r="F244" s="73">
        <v>253.55</v>
      </c>
    </row>
    <row r="245" spans="1:6" x14ac:dyDescent="0.2">
      <c r="A245" s="72" t="s">
        <v>408</v>
      </c>
      <c r="B245" s="160">
        <v>2690.28</v>
      </c>
      <c r="C245" s="160">
        <v>583.79999999999995</v>
      </c>
      <c r="D245" s="160">
        <v>2647.38</v>
      </c>
      <c r="E245" s="160">
        <v>2333.42</v>
      </c>
      <c r="F245" s="73">
        <v>313.97000000000003</v>
      </c>
    </row>
    <row r="246" spans="1:6" x14ac:dyDescent="0.2">
      <c r="A246" s="72" t="s">
        <v>409</v>
      </c>
      <c r="B246" s="160">
        <v>2721.59</v>
      </c>
      <c r="C246" s="160">
        <v>517.48</v>
      </c>
      <c r="D246" s="160">
        <v>2676.57</v>
      </c>
      <c r="E246" s="160">
        <v>2243.33</v>
      </c>
      <c r="F246" s="73">
        <v>433.23</v>
      </c>
    </row>
    <row r="247" spans="1:6" x14ac:dyDescent="0.2">
      <c r="A247" s="72" t="s">
        <v>410</v>
      </c>
      <c r="B247" s="160">
        <v>2719.05</v>
      </c>
      <c r="C247" s="160">
        <v>632.38</v>
      </c>
      <c r="D247" s="160">
        <v>2904.16</v>
      </c>
      <c r="E247" s="160">
        <v>2127.33</v>
      </c>
      <c r="F247" s="73">
        <v>776.83</v>
      </c>
    </row>
    <row r="248" spans="1:6" x14ac:dyDescent="0.2">
      <c r="A248" s="72" t="s">
        <v>411</v>
      </c>
      <c r="B248" s="160">
        <v>2856.29</v>
      </c>
      <c r="C248" s="160">
        <v>628.29999999999995</v>
      </c>
      <c r="D248" s="160">
        <v>3040.54</v>
      </c>
      <c r="E248" s="160">
        <v>2460.23</v>
      </c>
      <c r="F248" s="73">
        <v>580.30999999999995</v>
      </c>
    </row>
    <row r="249" spans="1:6" x14ac:dyDescent="0.2">
      <c r="A249" s="68" t="s">
        <v>526</v>
      </c>
      <c r="B249" s="160"/>
      <c r="C249" s="160"/>
      <c r="D249" s="160"/>
      <c r="E249" s="160"/>
      <c r="F249" s="73"/>
    </row>
    <row r="250" spans="1:6" x14ac:dyDescent="0.2">
      <c r="A250" s="71" t="s">
        <v>228</v>
      </c>
      <c r="B250" s="160"/>
      <c r="C250" s="160"/>
      <c r="D250" s="160"/>
      <c r="E250" s="160"/>
      <c r="F250" s="73"/>
    </row>
    <row r="251" spans="1:6" x14ac:dyDescent="0.2">
      <c r="A251" s="72" t="s">
        <v>413</v>
      </c>
      <c r="B251" s="160">
        <v>2516.7399999999998</v>
      </c>
      <c r="C251" s="160">
        <v>1387.13</v>
      </c>
      <c r="D251" s="160">
        <v>2403.29</v>
      </c>
      <c r="E251" s="160">
        <v>2227.4899999999998</v>
      </c>
      <c r="F251" s="73">
        <v>175.79</v>
      </c>
    </row>
    <row r="252" spans="1:6" x14ac:dyDescent="0.2">
      <c r="A252" s="72" t="s">
        <v>414</v>
      </c>
      <c r="B252" s="160">
        <v>2918.58</v>
      </c>
      <c r="C252" s="160">
        <v>1313.3</v>
      </c>
      <c r="D252" s="160">
        <v>2912.87</v>
      </c>
      <c r="E252" s="160">
        <v>2631.48</v>
      </c>
      <c r="F252" s="73">
        <v>281.39</v>
      </c>
    </row>
    <row r="253" spans="1:6" x14ac:dyDescent="0.2">
      <c r="A253" s="71" t="s">
        <v>231</v>
      </c>
      <c r="B253" s="160"/>
      <c r="C253" s="185"/>
      <c r="D253" s="185"/>
      <c r="E253" s="185"/>
      <c r="F253" s="186"/>
    </row>
    <row r="254" spans="1:6" x14ac:dyDescent="0.2">
      <c r="A254" s="72" t="s">
        <v>338</v>
      </c>
      <c r="B254" s="160">
        <v>2907.87</v>
      </c>
      <c r="C254" s="160">
        <v>538.66</v>
      </c>
      <c r="D254" s="160">
        <v>2801.13</v>
      </c>
      <c r="E254" s="160">
        <v>2581.2800000000002</v>
      </c>
      <c r="F254" s="73">
        <v>219.85</v>
      </c>
    </row>
    <row r="255" spans="1:6" x14ac:dyDescent="0.2">
      <c r="A255" s="72" t="s">
        <v>415</v>
      </c>
      <c r="B255" s="160">
        <v>2989.12</v>
      </c>
      <c r="C255" s="160">
        <v>581.67999999999995</v>
      </c>
      <c r="D255" s="160">
        <v>2914.58</v>
      </c>
      <c r="E255" s="160">
        <v>2585.12</v>
      </c>
      <c r="F255" s="73">
        <v>329.46</v>
      </c>
    </row>
    <row r="256" spans="1:6" x14ac:dyDescent="0.2">
      <c r="A256" s="72" t="s">
        <v>413</v>
      </c>
      <c r="B256" s="160">
        <v>2739.71</v>
      </c>
      <c r="C256" s="160">
        <v>701.81</v>
      </c>
      <c r="D256" s="160">
        <v>2549.39</v>
      </c>
      <c r="E256" s="160">
        <v>2326.48</v>
      </c>
      <c r="F256" s="73">
        <v>222.92</v>
      </c>
    </row>
    <row r="257" spans="1:6" x14ac:dyDescent="0.2">
      <c r="A257" s="72" t="s">
        <v>416</v>
      </c>
      <c r="B257" s="160">
        <v>3171.75</v>
      </c>
      <c r="C257" s="160">
        <v>500.34</v>
      </c>
      <c r="D257" s="160">
        <v>3048.65</v>
      </c>
      <c r="E257" s="160">
        <v>2466.2399999999998</v>
      </c>
      <c r="F257" s="73">
        <v>582.41</v>
      </c>
    </row>
    <row r="258" spans="1:6" x14ac:dyDescent="0.2">
      <c r="A258" s="72" t="s">
        <v>417</v>
      </c>
      <c r="B258" s="160">
        <v>3045.3</v>
      </c>
      <c r="C258" s="160">
        <v>633.05999999999995</v>
      </c>
      <c r="D258" s="160">
        <v>3024.13</v>
      </c>
      <c r="E258" s="160">
        <v>2736.76</v>
      </c>
      <c r="F258" s="73">
        <v>287.37</v>
      </c>
    </row>
    <row r="259" spans="1:6" x14ac:dyDescent="0.2">
      <c r="A259" s="72" t="s">
        <v>414</v>
      </c>
      <c r="B259" s="160">
        <v>2830.45</v>
      </c>
      <c r="C259" s="160">
        <v>655.43</v>
      </c>
      <c r="D259" s="160">
        <v>2936.68</v>
      </c>
      <c r="E259" s="160">
        <v>2417.6999999999998</v>
      </c>
      <c r="F259" s="73">
        <v>518.98</v>
      </c>
    </row>
    <row r="260" spans="1:6" x14ac:dyDescent="0.2">
      <c r="A260" s="72" t="s">
        <v>418</v>
      </c>
      <c r="B260" s="160">
        <v>2917.36</v>
      </c>
      <c r="C260" s="160">
        <v>891.83</v>
      </c>
      <c r="D260" s="160">
        <v>2971.66</v>
      </c>
      <c r="E260" s="160">
        <v>2588.3000000000002</v>
      </c>
      <c r="F260" s="73">
        <v>383.36</v>
      </c>
    </row>
    <row r="261" spans="1:6" x14ac:dyDescent="0.2">
      <c r="A261" s="72" t="s">
        <v>419</v>
      </c>
      <c r="B261" s="160">
        <v>2932.36</v>
      </c>
      <c r="C261" s="160">
        <v>437.75</v>
      </c>
      <c r="D261" s="160">
        <v>2974.88</v>
      </c>
      <c r="E261" s="160">
        <v>2658.46</v>
      </c>
      <c r="F261" s="73">
        <v>316.42</v>
      </c>
    </row>
    <row r="262" spans="1:6" x14ac:dyDescent="0.2">
      <c r="A262" s="72" t="s">
        <v>420</v>
      </c>
      <c r="B262" s="160">
        <v>2753.18</v>
      </c>
      <c r="C262" s="160">
        <v>658.16</v>
      </c>
      <c r="D262" s="160">
        <v>2667.35</v>
      </c>
      <c r="E262" s="160">
        <v>2329.62</v>
      </c>
      <c r="F262" s="73">
        <v>337.73</v>
      </c>
    </row>
    <row r="263" spans="1:6" x14ac:dyDescent="0.2">
      <c r="A263" s="68" t="s">
        <v>527</v>
      </c>
      <c r="B263" s="160"/>
      <c r="C263" s="160"/>
      <c r="D263" s="160"/>
      <c r="E263" s="160"/>
      <c r="F263" s="73"/>
    </row>
    <row r="264" spans="1:6" x14ac:dyDescent="0.2">
      <c r="A264" s="71" t="s">
        <v>276</v>
      </c>
      <c r="B264" s="160"/>
      <c r="C264" s="160"/>
      <c r="D264" s="160"/>
      <c r="E264" s="160"/>
      <c r="F264" s="73"/>
    </row>
    <row r="265" spans="1:6" x14ac:dyDescent="0.2">
      <c r="A265" s="72" t="s">
        <v>423</v>
      </c>
      <c r="B265" s="160">
        <v>2773.44</v>
      </c>
      <c r="C265" s="160">
        <v>967.33</v>
      </c>
      <c r="D265" s="160">
        <v>2819.51</v>
      </c>
      <c r="E265" s="160">
        <v>2216.89</v>
      </c>
      <c r="F265" s="73">
        <v>602.62</v>
      </c>
    </row>
    <row r="266" spans="1:6" x14ac:dyDescent="0.2">
      <c r="A266" s="72" t="s">
        <v>424</v>
      </c>
      <c r="B266" s="160">
        <v>2371.3200000000002</v>
      </c>
      <c r="C266" s="160">
        <v>892.14</v>
      </c>
      <c r="D266" s="160">
        <v>2264.91</v>
      </c>
      <c r="E266" s="160">
        <v>2021.09</v>
      </c>
      <c r="F266" s="73">
        <v>243.82</v>
      </c>
    </row>
    <row r="267" spans="1:6" x14ac:dyDescent="0.2">
      <c r="A267" s="71" t="s">
        <v>231</v>
      </c>
      <c r="B267" s="160"/>
      <c r="C267" s="185"/>
      <c r="D267" s="185"/>
      <c r="E267" s="185"/>
      <c r="F267" s="186"/>
    </row>
    <row r="268" spans="1:6" x14ac:dyDescent="0.2">
      <c r="A268" s="72" t="s">
        <v>425</v>
      </c>
      <c r="B268" s="160">
        <v>2893.36</v>
      </c>
      <c r="C268" s="160">
        <v>546.91</v>
      </c>
      <c r="D268" s="160">
        <v>2818.27</v>
      </c>
      <c r="E268" s="160">
        <v>2514.4699999999998</v>
      </c>
      <c r="F268" s="73">
        <v>303.8</v>
      </c>
    </row>
    <row r="269" spans="1:6" x14ac:dyDescent="0.2">
      <c r="A269" s="72" t="s">
        <v>426</v>
      </c>
      <c r="B269" s="160">
        <v>2982.53</v>
      </c>
      <c r="C269" s="160">
        <v>484.49</v>
      </c>
      <c r="D269" s="160">
        <v>3010.48</v>
      </c>
      <c r="E269" s="160">
        <v>2592.98</v>
      </c>
      <c r="F269" s="73">
        <v>417.5</v>
      </c>
    </row>
    <row r="270" spans="1:6" x14ac:dyDescent="0.2">
      <c r="A270" s="72" t="s">
        <v>427</v>
      </c>
      <c r="B270" s="160">
        <v>2991.99</v>
      </c>
      <c r="C270" s="160">
        <v>550.01</v>
      </c>
      <c r="D270" s="160">
        <v>3318.55</v>
      </c>
      <c r="E270" s="160">
        <v>2469.89</v>
      </c>
      <c r="F270" s="73">
        <v>848.65</v>
      </c>
    </row>
    <row r="271" spans="1:6" x14ac:dyDescent="0.2">
      <c r="A271" s="72" t="s">
        <v>428</v>
      </c>
      <c r="B271" s="160">
        <v>2967.29</v>
      </c>
      <c r="C271" s="160">
        <v>696.34</v>
      </c>
      <c r="D271" s="160">
        <v>2932.17</v>
      </c>
      <c r="E271" s="160">
        <v>2431.6999999999998</v>
      </c>
      <c r="F271" s="73">
        <v>500.48</v>
      </c>
    </row>
    <row r="272" spans="1:6" x14ac:dyDescent="0.2">
      <c r="A272" s="72" t="s">
        <v>429</v>
      </c>
      <c r="B272" s="160">
        <v>3544.64</v>
      </c>
      <c r="C272" s="160">
        <v>727.51</v>
      </c>
      <c r="D272" s="160">
        <v>3573.86</v>
      </c>
      <c r="E272" s="160">
        <v>2806.38</v>
      </c>
      <c r="F272" s="73">
        <v>767.48</v>
      </c>
    </row>
    <row r="273" spans="1:6" x14ac:dyDescent="0.2">
      <c r="A273" s="68" t="s">
        <v>528</v>
      </c>
      <c r="B273" s="160"/>
      <c r="C273" s="160"/>
      <c r="D273" s="160"/>
      <c r="E273" s="160"/>
      <c r="F273" s="73"/>
    </row>
    <row r="274" spans="1:6" x14ac:dyDescent="0.2">
      <c r="A274" s="71" t="s">
        <v>256</v>
      </c>
      <c r="B274" s="160"/>
      <c r="C274" s="160"/>
      <c r="D274" s="160"/>
      <c r="E274" s="160"/>
      <c r="F274" s="73"/>
    </row>
    <row r="275" spans="1:6" x14ac:dyDescent="0.2">
      <c r="A275" s="72" t="s">
        <v>431</v>
      </c>
      <c r="B275" s="160">
        <v>3821.38</v>
      </c>
      <c r="C275" s="160">
        <v>2485.4299999999998</v>
      </c>
      <c r="D275" s="160">
        <v>3695.31</v>
      </c>
      <c r="E275" s="160">
        <v>3037.04</v>
      </c>
      <c r="F275" s="73">
        <v>553.41999999999996</v>
      </c>
    </row>
    <row r="276" spans="1:6" x14ac:dyDescent="0.2">
      <c r="A276" s="71" t="s">
        <v>276</v>
      </c>
      <c r="B276" s="160"/>
      <c r="C276" s="185"/>
      <c r="D276" s="185"/>
      <c r="E276" s="185"/>
      <c r="F276" s="186"/>
    </row>
    <row r="277" spans="1:6" x14ac:dyDescent="0.2">
      <c r="A277" s="72" t="s">
        <v>432</v>
      </c>
      <c r="B277" s="160">
        <v>3691.08</v>
      </c>
      <c r="C277" s="160">
        <v>1522.9</v>
      </c>
      <c r="D277" s="160">
        <v>3584.31</v>
      </c>
      <c r="E277" s="160">
        <v>2543.0500000000002</v>
      </c>
      <c r="F277" s="73">
        <v>1041.26</v>
      </c>
    </row>
    <row r="278" spans="1:6" x14ac:dyDescent="0.2">
      <c r="A278" s="72" t="s">
        <v>433</v>
      </c>
      <c r="B278" s="160">
        <v>3741.97</v>
      </c>
      <c r="C278" s="160">
        <v>1256.77</v>
      </c>
      <c r="D278" s="160">
        <v>4622.99</v>
      </c>
      <c r="E278" s="160">
        <v>2800.8</v>
      </c>
      <c r="F278" s="73">
        <v>1822.19</v>
      </c>
    </row>
    <row r="279" spans="1:6" x14ac:dyDescent="0.2">
      <c r="A279" s="71" t="s">
        <v>231</v>
      </c>
      <c r="B279" s="160"/>
      <c r="C279" s="185"/>
      <c r="D279" s="185"/>
      <c r="E279" s="185"/>
      <c r="F279" s="186"/>
    </row>
    <row r="280" spans="1:6" x14ac:dyDescent="0.2">
      <c r="A280" s="72" t="s">
        <v>434</v>
      </c>
      <c r="B280" s="160">
        <v>3698.36</v>
      </c>
      <c r="C280" s="160">
        <v>1272.58</v>
      </c>
      <c r="D280" s="160">
        <v>3522.73</v>
      </c>
      <c r="E280" s="160">
        <v>2679.04</v>
      </c>
      <c r="F280" s="73">
        <v>843.69</v>
      </c>
    </row>
    <row r="281" spans="1:6" x14ac:dyDescent="0.2">
      <c r="A281" s="72" t="s">
        <v>435</v>
      </c>
      <c r="B281" s="160">
        <v>3510.65</v>
      </c>
      <c r="C281" s="160">
        <v>839.91</v>
      </c>
      <c r="D281" s="160">
        <v>2788.95</v>
      </c>
      <c r="E281" s="160">
        <v>2627.56</v>
      </c>
      <c r="F281" s="73">
        <v>161.38999999999999</v>
      </c>
    </row>
    <row r="282" spans="1:6" x14ac:dyDescent="0.2">
      <c r="A282" s="72" t="s">
        <v>436</v>
      </c>
      <c r="B282" s="160">
        <v>2884.7</v>
      </c>
      <c r="C282" s="160">
        <v>1205.1199999999999</v>
      </c>
      <c r="D282" s="160">
        <v>2952.67</v>
      </c>
      <c r="E282" s="160">
        <v>2616.61</v>
      </c>
      <c r="F282" s="73">
        <v>196.08</v>
      </c>
    </row>
    <row r="283" spans="1:6" x14ac:dyDescent="0.2">
      <c r="A283" s="72" t="s">
        <v>437</v>
      </c>
      <c r="B283" s="160">
        <v>3531.62</v>
      </c>
      <c r="C283" s="160">
        <v>921.08</v>
      </c>
      <c r="D283" s="160">
        <v>3313.38</v>
      </c>
      <c r="E283" s="160">
        <v>2329.83</v>
      </c>
      <c r="F283" s="73">
        <v>983.55</v>
      </c>
    </row>
    <row r="284" spans="1:6" x14ac:dyDescent="0.2">
      <c r="A284" s="72" t="s">
        <v>438</v>
      </c>
      <c r="B284" s="160">
        <v>3369.06</v>
      </c>
      <c r="C284" s="160">
        <v>911.92</v>
      </c>
      <c r="D284" s="160">
        <v>2907.55</v>
      </c>
      <c r="E284" s="160">
        <v>2514.1</v>
      </c>
      <c r="F284" s="73">
        <v>393.45</v>
      </c>
    </row>
    <row r="285" spans="1:6" x14ac:dyDescent="0.2">
      <c r="A285" s="72" t="s">
        <v>431</v>
      </c>
      <c r="B285" s="160">
        <v>2535.12</v>
      </c>
      <c r="C285" s="160">
        <v>1108.23</v>
      </c>
      <c r="D285" s="160">
        <v>2401.52</v>
      </c>
      <c r="E285" s="160">
        <v>2069.71</v>
      </c>
      <c r="F285" s="73">
        <v>331.81</v>
      </c>
    </row>
    <row r="286" spans="1:6" x14ac:dyDescent="0.2">
      <c r="A286" s="72" t="s">
        <v>439</v>
      </c>
      <c r="B286" s="160">
        <v>2808.03</v>
      </c>
      <c r="C286" s="160">
        <v>914.34</v>
      </c>
      <c r="D286" s="160">
        <v>2750.72</v>
      </c>
      <c r="E286" s="160">
        <v>2433.2399999999998</v>
      </c>
      <c r="F286" s="73">
        <v>317.48</v>
      </c>
    </row>
    <row r="287" spans="1:6" x14ac:dyDescent="0.2">
      <c r="A287" s="72" t="s">
        <v>440</v>
      </c>
      <c r="B287" s="160">
        <v>2705.5</v>
      </c>
      <c r="C287" s="160">
        <v>771.36</v>
      </c>
      <c r="D287" s="160">
        <v>2618.37</v>
      </c>
      <c r="E287" s="160">
        <v>2376.1</v>
      </c>
      <c r="F287" s="73">
        <v>211.8</v>
      </c>
    </row>
    <row r="288" spans="1:6" x14ac:dyDescent="0.2">
      <c r="A288" s="68" t="s">
        <v>529</v>
      </c>
      <c r="B288" s="160"/>
      <c r="C288" s="160"/>
      <c r="D288" s="160"/>
      <c r="E288" s="160"/>
      <c r="F288" s="73"/>
    </row>
    <row r="289" spans="1:6" x14ac:dyDescent="0.2">
      <c r="A289" s="71" t="s">
        <v>256</v>
      </c>
      <c r="B289" s="160"/>
      <c r="C289" s="160"/>
      <c r="D289" s="160"/>
      <c r="E289" s="160"/>
      <c r="F289" s="73"/>
    </row>
    <row r="290" spans="1:6" x14ac:dyDescent="0.2">
      <c r="A290" s="72" t="s">
        <v>442</v>
      </c>
      <c r="B290" s="160">
        <v>2821.37</v>
      </c>
      <c r="C290" s="160">
        <v>1414.39</v>
      </c>
      <c r="D290" s="160">
        <v>3031.57</v>
      </c>
      <c r="E290" s="160">
        <v>2355.0500000000002</v>
      </c>
      <c r="F290" s="73">
        <v>583.23</v>
      </c>
    </row>
    <row r="291" spans="1:6" x14ac:dyDescent="0.2">
      <c r="A291" s="71" t="s">
        <v>247</v>
      </c>
      <c r="B291" s="160"/>
      <c r="C291" s="185"/>
      <c r="D291" s="185"/>
      <c r="E291" s="185"/>
      <c r="F291" s="186"/>
    </row>
    <row r="292" spans="1:6" x14ac:dyDescent="0.2">
      <c r="A292" s="72" t="s">
        <v>443</v>
      </c>
      <c r="B292" s="160">
        <v>2453.54</v>
      </c>
      <c r="C292" s="160">
        <v>1030.05</v>
      </c>
      <c r="D292" s="160">
        <v>2382.7199999999998</v>
      </c>
      <c r="E292" s="160">
        <v>2332.81</v>
      </c>
      <c r="F292" s="73">
        <v>49.91</v>
      </c>
    </row>
    <row r="293" spans="1:6" x14ac:dyDescent="0.2">
      <c r="A293" s="71" t="s">
        <v>231</v>
      </c>
      <c r="B293" s="160"/>
      <c r="C293" s="185"/>
      <c r="D293" s="185"/>
      <c r="E293" s="185"/>
      <c r="F293" s="186"/>
    </row>
    <row r="294" spans="1:6" x14ac:dyDescent="0.2">
      <c r="A294" s="72" t="s">
        <v>444</v>
      </c>
      <c r="B294" s="160">
        <v>3030.06</v>
      </c>
      <c r="C294" s="160">
        <v>617.74</v>
      </c>
      <c r="D294" s="160">
        <v>3040.81</v>
      </c>
      <c r="E294" s="160">
        <v>2569.34</v>
      </c>
      <c r="F294" s="73">
        <v>471.47</v>
      </c>
    </row>
    <row r="295" spans="1:6" x14ac:dyDescent="0.2">
      <c r="A295" s="72" t="s">
        <v>445</v>
      </c>
      <c r="B295" s="160">
        <v>3361.1</v>
      </c>
      <c r="C295" s="160">
        <v>458.74</v>
      </c>
      <c r="D295" s="160">
        <v>2965.65</v>
      </c>
      <c r="E295" s="160">
        <v>2504.12</v>
      </c>
      <c r="F295" s="73">
        <v>461.53</v>
      </c>
    </row>
    <row r="296" spans="1:6" x14ac:dyDescent="0.2">
      <c r="A296" s="72" t="s">
        <v>446</v>
      </c>
      <c r="B296" s="160">
        <v>4111.6400000000003</v>
      </c>
      <c r="C296" s="160">
        <v>1368.65</v>
      </c>
      <c r="D296" s="160">
        <v>3604.98</v>
      </c>
      <c r="E296" s="160">
        <v>2595.67</v>
      </c>
      <c r="F296" s="73">
        <v>1009.31</v>
      </c>
    </row>
    <row r="297" spans="1:6" x14ac:dyDescent="0.2">
      <c r="A297" s="72" t="s">
        <v>447</v>
      </c>
      <c r="B297" s="160">
        <v>3036.47</v>
      </c>
      <c r="C297" s="160">
        <v>790.75</v>
      </c>
      <c r="D297" s="160">
        <v>3127.49</v>
      </c>
      <c r="E297" s="160">
        <v>2618.61</v>
      </c>
      <c r="F297" s="73">
        <v>508.88</v>
      </c>
    </row>
    <row r="299" spans="1:6" x14ac:dyDescent="0.2">
      <c r="A299" s="67" t="s">
        <v>448</v>
      </c>
    </row>
  </sheetData>
  <sortState ref="A86:F99">
    <sortCondition ref="A86:A99"/>
  </sortState>
  <mergeCells count="13">
    <mergeCell ref="B68:B69"/>
    <mergeCell ref="C68:C69"/>
    <mergeCell ref="D68:D69"/>
    <mergeCell ref="E68:E69"/>
    <mergeCell ref="F68:F69"/>
    <mergeCell ref="A3:A6"/>
    <mergeCell ref="B3:C3"/>
    <mergeCell ref="D3:F3"/>
    <mergeCell ref="B4:B5"/>
    <mergeCell ref="C4:C5"/>
    <mergeCell ref="D4:D5"/>
    <mergeCell ref="E4:F4"/>
    <mergeCell ref="B6:F6"/>
  </mergeCells>
  <phoneticPr fontId="7" type="noConversion"/>
  <hyperlinks>
    <hyperlink ref="G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G2" sqref="G2"/>
    </sheetView>
  </sheetViews>
  <sheetFormatPr defaultRowHeight="12.75" x14ac:dyDescent="0.2"/>
  <cols>
    <col min="1" max="1" width="27.42578125" customWidth="1"/>
    <col min="2" max="6" width="13.7109375" customWidth="1"/>
    <col min="7" max="7" width="9.140625" style="28"/>
  </cols>
  <sheetData>
    <row r="1" spans="1:9" x14ac:dyDescent="0.2">
      <c r="A1" s="171" t="s">
        <v>537</v>
      </c>
      <c r="B1" s="157"/>
      <c r="I1" s="39"/>
    </row>
    <row r="2" spans="1:9" s="24" customFormat="1" ht="13.5" thickBot="1" x14ac:dyDescent="0.25">
      <c r="A2" s="22"/>
      <c r="B2" s="23"/>
      <c r="G2" s="218" t="s">
        <v>586</v>
      </c>
      <c r="I2" s="39"/>
    </row>
    <row r="3" spans="1:9" ht="39" thickBot="1" x14ac:dyDescent="0.3">
      <c r="A3" s="122" t="s">
        <v>29</v>
      </c>
      <c r="B3" s="61" t="s">
        <v>156</v>
      </c>
      <c r="C3" s="61" t="s">
        <v>157</v>
      </c>
      <c r="D3" s="61" t="s">
        <v>158</v>
      </c>
      <c r="E3" s="61" t="s">
        <v>63</v>
      </c>
      <c r="F3" s="65" t="s">
        <v>64</v>
      </c>
      <c r="G3" s="32"/>
      <c r="I3" s="31"/>
    </row>
    <row r="4" spans="1:9" ht="14.25" thickBot="1" x14ac:dyDescent="0.3">
      <c r="A4" s="123"/>
      <c r="B4" s="125" t="s">
        <v>50</v>
      </c>
      <c r="C4" s="126"/>
      <c r="D4" s="126"/>
      <c r="E4" s="126"/>
      <c r="F4" s="126"/>
      <c r="G4" s="32"/>
    </row>
    <row r="5" spans="1:9" x14ac:dyDescent="0.2">
      <c r="A5" s="68"/>
      <c r="B5" s="69"/>
      <c r="C5" s="69"/>
      <c r="D5" s="69"/>
      <c r="E5" s="69"/>
      <c r="F5" s="73"/>
      <c r="G5" s="19"/>
    </row>
    <row r="6" spans="1:9" x14ac:dyDescent="0.2">
      <c r="A6" s="68" t="s">
        <v>530</v>
      </c>
      <c r="B6" s="69">
        <v>186303.9</v>
      </c>
      <c r="C6" s="69">
        <v>97198.5</v>
      </c>
      <c r="D6" s="69">
        <v>3023.4</v>
      </c>
      <c r="E6" s="69">
        <v>86082</v>
      </c>
      <c r="F6" s="73" t="s">
        <v>98</v>
      </c>
      <c r="G6" s="47"/>
    </row>
    <row r="7" spans="1:9" x14ac:dyDescent="0.2">
      <c r="A7" s="72" t="s">
        <v>6</v>
      </c>
      <c r="B7" s="160"/>
      <c r="C7" s="160"/>
      <c r="D7" s="160"/>
      <c r="E7" s="160"/>
      <c r="F7" s="73"/>
      <c r="G7" s="27"/>
    </row>
    <row r="8" spans="1:9" ht="24" customHeight="1" x14ac:dyDescent="0.2">
      <c r="A8" s="72" t="s">
        <v>531</v>
      </c>
      <c r="B8" s="160">
        <v>137257.5</v>
      </c>
      <c r="C8" s="160">
        <v>75006.8</v>
      </c>
      <c r="D8" s="160">
        <v>1521</v>
      </c>
      <c r="E8" s="160">
        <v>60729.7</v>
      </c>
      <c r="F8" s="73" t="s">
        <v>98</v>
      </c>
      <c r="G8" s="27"/>
    </row>
    <row r="9" spans="1:9" x14ac:dyDescent="0.2">
      <c r="A9" s="72" t="s">
        <v>532</v>
      </c>
      <c r="B9" s="160">
        <v>14560.3</v>
      </c>
      <c r="C9" s="160">
        <v>7364.2</v>
      </c>
      <c r="D9" s="160">
        <v>905.7</v>
      </c>
      <c r="E9" s="160">
        <v>6290.3</v>
      </c>
      <c r="F9" s="73" t="s">
        <v>98</v>
      </c>
      <c r="G9" s="27"/>
    </row>
    <row r="10" spans="1:9" x14ac:dyDescent="0.2">
      <c r="A10" s="68" t="s">
        <v>533</v>
      </c>
      <c r="B10" s="69">
        <v>183099.1</v>
      </c>
      <c r="C10" s="69">
        <v>95793.4</v>
      </c>
      <c r="D10" s="69">
        <v>3358.1</v>
      </c>
      <c r="E10" s="69">
        <v>83947.6</v>
      </c>
      <c r="F10" s="73" t="s">
        <v>98</v>
      </c>
      <c r="G10" s="27"/>
    </row>
    <row r="11" spans="1:9" x14ac:dyDescent="0.2">
      <c r="A11" s="72" t="s">
        <v>6</v>
      </c>
      <c r="B11" s="160"/>
      <c r="C11" s="160"/>
      <c r="D11" s="160"/>
      <c r="E11" s="160"/>
      <c r="F11" s="73"/>
      <c r="G11" s="27"/>
    </row>
    <row r="12" spans="1:9" ht="12.75" customHeight="1" x14ac:dyDescent="0.2">
      <c r="A12" s="72" t="s">
        <v>534</v>
      </c>
      <c r="B12" s="160">
        <v>85014.9</v>
      </c>
      <c r="C12" s="160">
        <v>37626.199999999997</v>
      </c>
      <c r="D12" s="160">
        <v>1428.8</v>
      </c>
      <c r="E12" s="160">
        <v>45960</v>
      </c>
      <c r="F12" s="73" t="s">
        <v>98</v>
      </c>
      <c r="G12" s="27"/>
    </row>
    <row r="13" spans="1:9" ht="24" x14ac:dyDescent="0.2">
      <c r="A13" s="72" t="s">
        <v>535</v>
      </c>
      <c r="B13" s="160">
        <v>1845.7</v>
      </c>
      <c r="C13" s="160">
        <v>433.1</v>
      </c>
      <c r="D13" s="160" t="s">
        <v>98</v>
      </c>
      <c r="E13" s="160">
        <v>1412.6</v>
      </c>
      <c r="F13" s="73" t="s">
        <v>98</v>
      </c>
      <c r="G13" s="48"/>
    </row>
    <row r="14" spans="1:9" x14ac:dyDescent="0.2">
      <c r="A14" s="68" t="s">
        <v>536</v>
      </c>
      <c r="B14" s="69">
        <v>539.79999999999995</v>
      </c>
      <c r="C14" s="69">
        <v>539.79999999999995</v>
      </c>
      <c r="D14" s="160" t="s">
        <v>98</v>
      </c>
      <c r="E14" s="160" t="s">
        <v>98</v>
      </c>
      <c r="F14" s="73" t="s">
        <v>98</v>
      </c>
    </row>
    <row r="15" spans="1:9" x14ac:dyDescent="0.2">
      <c r="A15" s="179"/>
    </row>
    <row r="16" spans="1:9" x14ac:dyDescent="0.2">
      <c r="A16" s="179"/>
    </row>
    <row r="17" spans="1:1" x14ac:dyDescent="0.2">
      <c r="A17" s="216"/>
    </row>
    <row r="18" spans="1:1" x14ac:dyDescent="0.2">
      <c r="A18" s="217" t="s">
        <v>448</v>
      </c>
    </row>
    <row r="19" spans="1:1" x14ac:dyDescent="0.2">
      <c r="A19" s="179"/>
    </row>
    <row r="20" spans="1:1" x14ac:dyDescent="0.2">
      <c r="A20" s="179"/>
    </row>
    <row r="21" spans="1:1" x14ac:dyDescent="0.2">
      <c r="A21" s="179"/>
    </row>
  </sheetData>
  <mergeCells count="2">
    <mergeCell ref="A3:A4"/>
    <mergeCell ref="B4:F4"/>
  </mergeCells>
  <phoneticPr fontId="7" type="noConversion"/>
  <hyperlinks>
    <hyperlink ref="G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workbookViewId="0">
      <selection activeCell="P2" sqref="P2"/>
    </sheetView>
  </sheetViews>
  <sheetFormatPr defaultRowHeight="12.75" x14ac:dyDescent="0.2"/>
  <cols>
    <col min="1" max="1" width="27.140625" customWidth="1"/>
    <col min="12" max="12" width="10" bestFit="1" customWidth="1"/>
    <col min="13" max="15" width="11.28515625" style="24" customWidth="1"/>
    <col min="16" max="16" width="9.140625" style="28"/>
  </cols>
  <sheetData>
    <row r="1" spans="1:16" x14ac:dyDescent="0.2">
      <c r="A1" s="49" t="s">
        <v>151</v>
      </c>
      <c r="B1" s="2"/>
    </row>
    <row r="2" spans="1:16" ht="13.5" thickBot="1" x14ac:dyDescent="0.25">
      <c r="P2" s="218" t="s">
        <v>586</v>
      </c>
    </row>
    <row r="3" spans="1:16" ht="13.5" thickBot="1" x14ac:dyDescent="0.25">
      <c r="A3" s="122" t="s">
        <v>29</v>
      </c>
      <c r="B3" s="61">
        <v>2000</v>
      </c>
      <c r="C3" s="61">
        <v>2001</v>
      </c>
      <c r="D3" s="61">
        <v>2002</v>
      </c>
      <c r="E3" s="61">
        <v>2003</v>
      </c>
      <c r="F3" s="61">
        <v>2004</v>
      </c>
      <c r="G3" s="61">
        <v>2005</v>
      </c>
      <c r="H3" s="61">
        <v>2006</v>
      </c>
      <c r="I3" s="61">
        <v>2007</v>
      </c>
      <c r="J3" s="61">
        <v>2008</v>
      </c>
      <c r="K3" s="61">
        <v>2009</v>
      </c>
      <c r="L3" s="61">
        <v>2010</v>
      </c>
      <c r="M3" s="61">
        <v>2011</v>
      </c>
      <c r="N3" s="61">
        <v>2012</v>
      </c>
      <c r="O3" s="62">
        <v>2013</v>
      </c>
    </row>
    <row r="4" spans="1:16" ht="13.5" thickBot="1" x14ac:dyDescent="0.25">
      <c r="A4" s="123"/>
      <c r="B4" s="125" t="s">
        <v>50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6" x14ac:dyDescent="0.2">
      <c r="A5" s="127" t="s">
        <v>51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</row>
    <row r="6" spans="1:16" ht="13.5" x14ac:dyDescent="0.2">
      <c r="A6" s="3" t="s">
        <v>52</v>
      </c>
      <c r="B6" s="54">
        <v>3798000.9</v>
      </c>
      <c r="C6" s="54">
        <v>4129115.6</v>
      </c>
      <c r="D6" s="54">
        <v>4188014.4</v>
      </c>
      <c r="E6" s="54">
        <v>4244893.8</v>
      </c>
      <c r="F6" s="54">
        <v>4681087.3</v>
      </c>
      <c r="G6" s="54">
        <v>5110982.7</v>
      </c>
      <c r="H6" s="54">
        <v>5816680.2000000002</v>
      </c>
      <c r="I6" s="54">
        <v>6422799.2000000002</v>
      </c>
      <c r="J6" s="54">
        <v>7041766.2999999998</v>
      </c>
      <c r="K6" s="54">
        <v>7718996.4000000004</v>
      </c>
      <c r="L6" s="55">
        <v>8485240.6281400006</v>
      </c>
      <c r="M6" s="55">
        <v>9078197.3426300008</v>
      </c>
      <c r="N6" s="55">
        <v>9358885.7543000001</v>
      </c>
      <c r="O6" s="56">
        <v>9745249.2881199997</v>
      </c>
    </row>
    <row r="7" spans="1:16" x14ac:dyDescent="0.2">
      <c r="A7" s="8" t="s">
        <v>53</v>
      </c>
      <c r="B7" s="57">
        <v>5.2</v>
      </c>
      <c r="C7" s="57">
        <v>5.2</v>
      </c>
      <c r="D7" s="57">
        <v>5.2</v>
      </c>
      <c r="E7" s="57">
        <v>5.4</v>
      </c>
      <c r="F7" s="57">
        <v>5.0999999999999996</v>
      </c>
      <c r="G7" s="57">
        <v>5</v>
      </c>
      <c r="H7" s="57">
        <v>5</v>
      </c>
      <c r="I7" s="57">
        <v>4.9000000000000004</v>
      </c>
      <c r="J7" s="57">
        <v>4.9000000000000004</v>
      </c>
      <c r="K7" s="57">
        <v>5</v>
      </c>
      <c r="L7" s="57">
        <v>5.2</v>
      </c>
      <c r="M7" s="57">
        <v>5.2993074018576989</v>
      </c>
      <c r="N7" s="57">
        <v>5.275182687446776</v>
      </c>
      <c r="O7" s="58">
        <v>5.3119702476197412</v>
      </c>
    </row>
    <row r="8" spans="1:16" ht="13.5" x14ac:dyDescent="0.2">
      <c r="A8" s="8" t="s">
        <v>54</v>
      </c>
      <c r="B8" s="59">
        <v>1785563.4</v>
      </c>
      <c r="C8" s="59">
        <v>1930070.5</v>
      </c>
      <c r="D8" s="59">
        <v>2092639.4</v>
      </c>
      <c r="E8" s="59">
        <v>2202825.9</v>
      </c>
      <c r="F8" s="59">
        <v>2409501.2000000002</v>
      </c>
      <c r="G8" s="59">
        <v>2722947.6</v>
      </c>
      <c r="H8" s="59">
        <v>3007628.3</v>
      </c>
      <c r="I8" s="59">
        <v>3300932.7</v>
      </c>
      <c r="J8" s="59">
        <v>3592460.9</v>
      </c>
      <c r="K8" s="59">
        <v>3771596.9</v>
      </c>
      <c r="L8" s="57">
        <v>4341496.01951</v>
      </c>
      <c r="M8" s="57">
        <v>4600757.0420399997</v>
      </c>
      <c r="N8" s="57">
        <v>4768271.4977900004</v>
      </c>
      <c r="O8" s="58">
        <v>4789030.5550299995</v>
      </c>
    </row>
    <row r="9" spans="1:16" ht="13.5" x14ac:dyDescent="0.2">
      <c r="A9" s="8" t="s">
        <v>55</v>
      </c>
      <c r="B9" s="59">
        <v>768821.3</v>
      </c>
      <c r="C9" s="59">
        <v>840962.2</v>
      </c>
      <c r="D9" s="59">
        <v>768066.7</v>
      </c>
      <c r="E9" s="59">
        <v>693525</v>
      </c>
      <c r="F9" s="59">
        <v>777661.8</v>
      </c>
      <c r="G9" s="59">
        <v>839573.7</v>
      </c>
      <c r="H9" s="59">
        <v>912439.2</v>
      </c>
      <c r="I9" s="59">
        <v>985402.3</v>
      </c>
      <c r="J9" s="59">
        <v>1080338.8999999999</v>
      </c>
      <c r="K9" s="59">
        <v>1148065.8</v>
      </c>
      <c r="L9" s="57">
        <v>1441825.27574</v>
      </c>
      <c r="M9" s="57">
        <v>1473282.4779000001</v>
      </c>
      <c r="N9" s="57">
        <v>1439629.63399</v>
      </c>
      <c r="O9" s="58">
        <v>1393981.4535699999</v>
      </c>
    </row>
    <row r="10" spans="1:16" x14ac:dyDescent="0.2">
      <c r="A10" s="8" t="s">
        <v>56</v>
      </c>
      <c r="B10" s="59">
        <v>1008582.8</v>
      </c>
      <c r="C10" s="59">
        <v>1100899.3</v>
      </c>
      <c r="D10" s="59">
        <v>1088409.3999999999</v>
      </c>
      <c r="E10" s="59">
        <v>1037686.6</v>
      </c>
      <c r="F10" s="59">
        <v>1168430.7</v>
      </c>
      <c r="G10" s="59">
        <v>1245813.2</v>
      </c>
      <c r="H10" s="59">
        <v>1429987.7</v>
      </c>
      <c r="I10" s="59">
        <v>1575036.9</v>
      </c>
      <c r="J10" s="59">
        <v>1724397.9</v>
      </c>
      <c r="K10" s="59">
        <v>1809611.4</v>
      </c>
      <c r="L10" s="57">
        <v>1949448.9311600002</v>
      </c>
      <c r="M10" s="57">
        <v>2152852.8788600001</v>
      </c>
      <c r="N10" s="57">
        <v>2374232.8447699999</v>
      </c>
      <c r="O10" s="58">
        <v>2562235.0458400003</v>
      </c>
    </row>
    <row r="11" spans="1:16" x14ac:dyDescent="0.2">
      <c r="A11" s="8" t="s">
        <v>57</v>
      </c>
      <c r="B11" s="59">
        <v>235033.4</v>
      </c>
      <c r="C11" s="59">
        <v>257183.6</v>
      </c>
      <c r="D11" s="59">
        <v>238898.9</v>
      </c>
      <c r="E11" s="59">
        <v>310856.3</v>
      </c>
      <c r="F11" s="59">
        <v>325493.59999999998</v>
      </c>
      <c r="G11" s="59">
        <v>302648.2</v>
      </c>
      <c r="H11" s="59">
        <v>466625</v>
      </c>
      <c r="I11" s="59">
        <v>561427.30000000005</v>
      </c>
      <c r="J11" s="59">
        <v>644568.6</v>
      </c>
      <c r="K11" s="59">
        <v>989722.3</v>
      </c>
      <c r="L11" s="57">
        <v>752470.40173000004</v>
      </c>
      <c r="M11" s="57">
        <v>851304.94383</v>
      </c>
      <c r="N11" s="57">
        <v>776751.77775000001</v>
      </c>
      <c r="O11" s="58">
        <v>1000002.2336799999</v>
      </c>
    </row>
    <row r="12" spans="1:16" x14ac:dyDescent="0.2">
      <c r="A12" s="128" t="s">
        <v>58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9"/>
    </row>
    <row r="13" spans="1:16" ht="13.5" x14ac:dyDescent="0.2">
      <c r="A13" s="3" t="s">
        <v>52</v>
      </c>
      <c r="B13" s="54">
        <v>3885225.9</v>
      </c>
      <c r="C13" s="54">
        <v>4265051.9000000004</v>
      </c>
      <c r="D13" s="54">
        <v>4301609.9000000004</v>
      </c>
      <c r="E13" s="54">
        <v>4356870.2</v>
      </c>
      <c r="F13" s="54">
        <v>4734054.8</v>
      </c>
      <c r="G13" s="54">
        <v>5165706.0999999996</v>
      </c>
      <c r="H13" s="54">
        <v>6018778.7999999998</v>
      </c>
      <c r="I13" s="54">
        <v>6393294.4000000004</v>
      </c>
      <c r="J13" s="54">
        <v>7159478.4000000004</v>
      </c>
      <c r="K13" s="54">
        <v>8167586.0999999996</v>
      </c>
      <c r="L13" s="55">
        <v>9338507.3950399999</v>
      </c>
      <c r="M13" s="55">
        <v>9691382.6146900002</v>
      </c>
      <c r="N13" s="55">
        <v>9396110.9736000001</v>
      </c>
      <c r="O13" s="56">
        <v>9752574.6655799989</v>
      </c>
    </row>
    <row r="14" spans="1:16" x14ac:dyDescent="0.2">
      <c r="A14" s="8" t="s">
        <v>53</v>
      </c>
      <c r="B14" s="57">
        <v>5.0999999999999996</v>
      </c>
      <c r="C14" s="57">
        <v>5.2</v>
      </c>
      <c r="D14" s="57">
        <v>5.2</v>
      </c>
      <c r="E14" s="57">
        <v>5.4</v>
      </c>
      <c r="F14" s="57">
        <v>5.2</v>
      </c>
      <c r="G14" s="57">
        <v>5</v>
      </c>
      <c r="H14" s="57">
        <v>5</v>
      </c>
      <c r="I14" s="57">
        <v>5</v>
      </c>
      <c r="J14" s="57">
        <v>4.9000000000000004</v>
      </c>
      <c r="K14" s="57">
        <v>4.9000000000000004</v>
      </c>
      <c r="L14" s="57">
        <v>5.253253902855163</v>
      </c>
      <c r="M14" s="57">
        <v>5.3368189531983585</v>
      </c>
      <c r="N14" s="57">
        <v>5.2067765325288509</v>
      </c>
      <c r="O14" s="58">
        <v>5.3049644424290703</v>
      </c>
    </row>
    <row r="15" spans="1:16" ht="13.5" x14ac:dyDescent="0.2">
      <c r="A15" s="8" t="s">
        <v>54</v>
      </c>
      <c r="B15" s="59">
        <v>1831273.3</v>
      </c>
      <c r="C15" s="59">
        <v>1972191.1</v>
      </c>
      <c r="D15" s="59">
        <v>2134173.4</v>
      </c>
      <c r="E15" s="59">
        <v>2231369.7000000002</v>
      </c>
      <c r="F15" s="59">
        <v>2450045.4</v>
      </c>
      <c r="G15" s="59">
        <v>2676370.2000000002</v>
      </c>
      <c r="H15" s="59">
        <v>3093099.8</v>
      </c>
      <c r="I15" s="59">
        <v>3247499.6</v>
      </c>
      <c r="J15" s="59">
        <v>3543274.4</v>
      </c>
      <c r="K15" s="59">
        <v>3973247.2</v>
      </c>
      <c r="L15" s="57">
        <v>4918039.8121800004</v>
      </c>
      <c r="M15" s="57">
        <v>4899786.8666400006</v>
      </c>
      <c r="N15" s="57">
        <v>4724636.0484600002</v>
      </c>
      <c r="O15" s="58">
        <v>4702136.7454599999</v>
      </c>
    </row>
    <row r="16" spans="1:16" ht="13.5" x14ac:dyDescent="0.2">
      <c r="A16" s="8" t="s">
        <v>55</v>
      </c>
      <c r="B16" s="59">
        <v>774247.3</v>
      </c>
      <c r="C16" s="59">
        <v>850378.8</v>
      </c>
      <c r="D16" s="59">
        <v>783018.7</v>
      </c>
      <c r="E16" s="59">
        <v>709367.2</v>
      </c>
      <c r="F16" s="59">
        <v>773709.3</v>
      </c>
      <c r="G16" s="59">
        <v>857819.2</v>
      </c>
      <c r="H16" s="59">
        <v>981742.9</v>
      </c>
      <c r="I16" s="59">
        <v>982752.1</v>
      </c>
      <c r="J16" s="59">
        <v>1071018.1000000001</v>
      </c>
      <c r="K16" s="59">
        <v>1181317.3</v>
      </c>
      <c r="L16" s="57">
        <v>1522555.3777300001</v>
      </c>
      <c r="M16" s="57">
        <v>1549702.6741500001</v>
      </c>
      <c r="N16" s="57">
        <v>1393460.8942</v>
      </c>
      <c r="O16" s="58">
        <v>1382074.3876</v>
      </c>
    </row>
    <row r="17" spans="1:15" x14ac:dyDescent="0.2">
      <c r="A17" s="8" t="s">
        <v>56</v>
      </c>
      <c r="B17" s="59">
        <v>1044823.2</v>
      </c>
      <c r="C17" s="59">
        <v>1166138.8</v>
      </c>
      <c r="D17" s="59">
        <v>1140005.2</v>
      </c>
      <c r="E17" s="59">
        <v>1067608.6000000001</v>
      </c>
      <c r="F17" s="59">
        <v>1175072.2</v>
      </c>
      <c r="G17" s="59">
        <v>1265934.5</v>
      </c>
      <c r="H17" s="59">
        <v>1456870.6</v>
      </c>
      <c r="I17" s="59">
        <v>1642292.5</v>
      </c>
      <c r="J17" s="59">
        <v>1846580.5</v>
      </c>
      <c r="K17" s="59">
        <v>2058757.7</v>
      </c>
      <c r="L17" s="57">
        <v>2130686.59564</v>
      </c>
      <c r="M17" s="57">
        <v>2345054.3847699999</v>
      </c>
      <c r="N17" s="57">
        <v>2437178.9325799998</v>
      </c>
      <c r="O17" s="58">
        <v>2628554.13277</v>
      </c>
    </row>
    <row r="18" spans="1:15" x14ac:dyDescent="0.2">
      <c r="A18" s="8" t="s">
        <v>57</v>
      </c>
      <c r="B18" s="59">
        <v>234882.1</v>
      </c>
      <c r="C18" s="59">
        <v>276343.2</v>
      </c>
      <c r="D18" s="59">
        <v>244412.6</v>
      </c>
      <c r="E18" s="59">
        <v>348524.7</v>
      </c>
      <c r="F18" s="59">
        <v>335227.90000000002</v>
      </c>
      <c r="G18" s="59">
        <v>365582.2</v>
      </c>
      <c r="H18" s="59">
        <v>487065.5</v>
      </c>
      <c r="I18" s="59">
        <v>520750.2</v>
      </c>
      <c r="J18" s="59">
        <v>698605.3</v>
      </c>
      <c r="K18" s="59">
        <v>954264</v>
      </c>
      <c r="L18" s="57">
        <v>767225.60949000006</v>
      </c>
      <c r="M18" s="57">
        <v>896838.68912999996</v>
      </c>
      <c r="N18" s="57">
        <v>840835.09836000006</v>
      </c>
      <c r="O18" s="58">
        <v>1039809.39975</v>
      </c>
    </row>
    <row r="19" spans="1:15" x14ac:dyDescent="0.2">
      <c r="A19" s="128" t="s">
        <v>59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9"/>
    </row>
    <row r="20" spans="1:15" ht="13.5" x14ac:dyDescent="0.2">
      <c r="A20" s="3" t="s">
        <v>52</v>
      </c>
      <c r="B20" s="54">
        <v>-87225</v>
      </c>
      <c r="C20" s="54">
        <v>-135936.29999999999</v>
      </c>
      <c r="D20" s="54">
        <v>-113595.5</v>
      </c>
      <c r="E20" s="54">
        <v>-111976.4</v>
      </c>
      <c r="F20" s="54">
        <v>-52967.5</v>
      </c>
      <c r="G20" s="54">
        <v>-54723.4</v>
      </c>
      <c r="H20" s="54">
        <v>-202098.6</v>
      </c>
      <c r="I20" s="54">
        <v>29504.799999999999</v>
      </c>
      <c r="J20" s="54">
        <v>-117712</v>
      </c>
      <c r="K20" s="54">
        <v>-448589.7</v>
      </c>
      <c r="L20" s="55">
        <v>-853266.76689999923</v>
      </c>
      <c r="M20" s="55">
        <v>-613185.27205999941</v>
      </c>
      <c r="N20" s="55">
        <v>-37225.219299999997</v>
      </c>
      <c r="O20" s="56">
        <v>-7325.3774599991739</v>
      </c>
    </row>
    <row r="21" spans="1:15" ht="13.5" x14ac:dyDescent="0.2">
      <c r="A21" s="8" t="s">
        <v>54</v>
      </c>
      <c r="B21" s="59">
        <v>-45709.9</v>
      </c>
      <c r="C21" s="59">
        <v>-42120.6</v>
      </c>
      <c r="D21" s="59">
        <v>-41534</v>
      </c>
      <c r="E21" s="59">
        <v>-28543.8</v>
      </c>
      <c r="F21" s="59">
        <v>-40544.199999999997</v>
      </c>
      <c r="G21" s="59">
        <v>46577.4</v>
      </c>
      <c r="H21" s="59">
        <v>-85471.5</v>
      </c>
      <c r="I21" s="59">
        <v>53433.1</v>
      </c>
      <c r="J21" s="59">
        <v>49186.5</v>
      </c>
      <c r="K21" s="59">
        <v>-201650.3</v>
      </c>
      <c r="L21" s="57">
        <v>-576543.79267000034</v>
      </c>
      <c r="M21" s="57">
        <v>-299029.82460000087</v>
      </c>
      <c r="N21" s="57">
        <v>43635.449330000207</v>
      </c>
      <c r="O21" s="58">
        <v>86893.809569999576</v>
      </c>
    </row>
    <row r="22" spans="1:15" ht="13.5" x14ac:dyDescent="0.2">
      <c r="A22" s="8" t="s">
        <v>55</v>
      </c>
      <c r="B22" s="59">
        <v>-5426</v>
      </c>
      <c r="C22" s="59">
        <v>-9416.6</v>
      </c>
      <c r="D22" s="59">
        <v>-14952</v>
      </c>
      <c r="E22" s="59">
        <v>-15842.2</v>
      </c>
      <c r="F22" s="59">
        <v>3952.5</v>
      </c>
      <c r="G22" s="59">
        <v>-18245.5</v>
      </c>
      <c r="H22" s="59">
        <v>-69303.7</v>
      </c>
      <c r="I22" s="59">
        <v>2650.1</v>
      </c>
      <c r="J22" s="59">
        <v>9320.7999999999993</v>
      </c>
      <c r="K22" s="59">
        <v>-33251.5</v>
      </c>
      <c r="L22" s="57">
        <v>-80730.101990000112</v>
      </c>
      <c r="M22" s="57">
        <v>-76420.196250000037</v>
      </c>
      <c r="N22" s="57">
        <v>46168.739790000021</v>
      </c>
      <c r="O22" s="58">
        <v>11907.06596999988</v>
      </c>
    </row>
    <row r="23" spans="1:15" x14ac:dyDescent="0.2">
      <c r="A23" s="8" t="s">
        <v>56</v>
      </c>
      <c r="B23" s="59">
        <v>-36240.400000000001</v>
      </c>
      <c r="C23" s="59">
        <v>-65239.5</v>
      </c>
      <c r="D23" s="59">
        <v>-51595.8</v>
      </c>
      <c r="E23" s="59">
        <v>-29922</v>
      </c>
      <c r="F23" s="59">
        <v>-6641.5</v>
      </c>
      <c r="G23" s="59">
        <v>-20121.3</v>
      </c>
      <c r="H23" s="59">
        <v>-26882.9</v>
      </c>
      <c r="I23" s="59">
        <v>-67255.600000000006</v>
      </c>
      <c r="J23" s="59">
        <v>-122182.6</v>
      </c>
      <c r="K23" s="59">
        <v>-249146.2</v>
      </c>
      <c r="L23" s="57">
        <v>-181237.6644799998</v>
      </c>
      <c r="M23" s="57">
        <v>-192201.50590999983</v>
      </c>
      <c r="N23" s="57">
        <v>-62946.087809999939</v>
      </c>
      <c r="O23" s="58">
        <v>-66319.086929999758</v>
      </c>
    </row>
    <row r="24" spans="1:15" x14ac:dyDescent="0.2">
      <c r="A24" s="8" t="s">
        <v>57</v>
      </c>
      <c r="B24" s="59">
        <v>151.30000000000001</v>
      </c>
      <c r="C24" s="59">
        <v>-19159.599999999999</v>
      </c>
      <c r="D24" s="59">
        <v>-5513.7</v>
      </c>
      <c r="E24" s="59">
        <v>-37668.400000000001</v>
      </c>
      <c r="F24" s="59">
        <v>-9734.2999999999993</v>
      </c>
      <c r="G24" s="59">
        <v>-62934</v>
      </c>
      <c r="H24" s="59">
        <v>-20440.5</v>
      </c>
      <c r="I24" s="59">
        <v>40677.199999999997</v>
      </c>
      <c r="J24" s="59">
        <v>-54036.7</v>
      </c>
      <c r="K24" s="59">
        <v>35458.300000000003</v>
      </c>
      <c r="L24" s="57">
        <v>-14755.207760000019</v>
      </c>
      <c r="M24" s="57">
        <v>-45533.745299999951</v>
      </c>
      <c r="N24" s="57">
        <v>-64083.320610000053</v>
      </c>
      <c r="O24" s="58">
        <v>-39807.166070000036</v>
      </c>
    </row>
    <row r="25" spans="1:15" x14ac:dyDescent="0.2">
      <c r="A25" s="11"/>
    </row>
    <row r="26" spans="1:15" ht="15" customHeight="1" x14ac:dyDescent="0.2">
      <c r="A26" s="124" t="s">
        <v>60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</row>
    <row r="48" spans="1:2" x14ac:dyDescent="0.2">
      <c r="A48" t="s">
        <v>49</v>
      </c>
      <c r="B48" t="s">
        <v>28</v>
      </c>
    </row>
    <row r="49" spans="1:15" x14ac:dyDescent="0.2">
      <c r="A49" t="s">
        <v>29</v>
      </c>
      <c r="B49">
        <v>2004</v>
      </c>
      <c r="C49">
        <v>2007</v>
      </c>
      <c r="D49">
        <v>2008</v>
      </c>
      <c r="E49">
        <v>2009</v>
      </c>
      <c r="F49">
        <v>2010</v>
      </c>
      <c r="G49" s="24">
        <v>2011</v>
      </c>
      <c r="H49" s="24">
        <v>2012</v>
      </c>
      <c r="I49" s="24">
        <v>2013</v>
      </c>
      <c r="M49"/>
      <c r="N49"/>
      <c r="O49"/>
    </row>
    <row r="50" spans="1:15" x14ac:dyDescent="0.2">
      <c r="G50" s="24"/>
      <c r="H50" s="24"/>
      <c r="I50" s="24"/>
      <c r="M50"/>
      <c r="N50"/>
      <c r="O50"/>
    </row>
    <row r="51" spans="1:15" x14ac:dyDescent="0.2">
      <c r="A51" t="s">
        <v>51</v>
      </c>
      <c r="G51" s="24"/>
      <c r="H51" s="24"/>
      <c r="I51" s="24"/>
      <c r="M51"/>
      <c r="N51"/>
      <c r="O51"/>
    </row>
    <row r="52" spans="1:15" x14ac:dyDescent="0.2">
      <c r="A52" t="s">
        <v>146</v>
      </c>
      <c r="B52">
        <v>4681087.3</v>
      </c>
      <c r="C52">
        <v>6422799.2000000002</v>
      </c>
      <c r="D52">
        <v>7041766.2999999998</v>
      </c>
      <c r="E52">
        <v>7718996.4000000004</v>
      </c>
      <c r="F52">
        <v>8485240.6281400006</v>
      </c>
      <c r="G52" s="24">
        <v>9078197.3426300008</v>
      </c>
      <c r="H52" s="24">
        <v>9358885.7543000001</v>
      </c>
      <c r="I52" s="24">
        <v>9745249.2881199997</v>
      </c>
      <c r="M52"/>
      <c r="N52"/>
      <c r="O52"/>
    </row>
    <row r="53" spans="1:15" x14ac:dyDescent="0.2">
      <c r="A53" t="s">
        <v>147</v>
      </c>
      <c r="B53">
        <v>2409501.2000000002</v>
      </c>
      <c r="C53">
        <v>3300932.7</v>
      </c>
      <c r="D53">
        <v>3592460.9</v>
      </c>
      <c r="E53">
        <v>3771596.9</v>
      </c>
      <c r="F53">
        <v>4341496.01951</v>
      </c>
      <c r="G53" s="24">
        <v>4600757.0420399997</v>
      </c>
      <c r="H53" s="24">
        <v>4768271.4977900004</v>
      </c>
      <c r="I53" s="24">
        <v>4789030.5550299995</v>
      </c>
      <c r="M53"/>
      <c r="N53"/>
      <c r="O53"/>
    </row>
    <row r="54" spans="1:15" x14ac:dyDescent="0.2">
      <c r="A54" t="s">
        <v>148</v>
      </c>
      <c r="B54">
        <v>777661.8</v>
      </c>
      <c r="C54">
        <v>985402.3</v>
      </c>
      <c r="D54">
        <v>1080338.8999999999</v>
      </c>
      <c r="E54">
        <v>1148065.8</v>
      </c>
      <c r="F54">
        <v>1441825.27574</v>
      </c>
      <c r="G54" s="24">
        <v>1473282.4779000001</v>
      </c>
      <c r="H54" s="24">
        <v>1439629.63399</v>
      </c>
      <c r="I54" s="24">
        <v>1393981.4535699999</v>
      </c>
      <c r="M54"/>
      <c r="N54"/>
      <c r="O54"/>
    </row>
    <row r="55" spans="1:15" x14ac:dyDescent="0.2">
      <c r="A55" t="s">
        <v>56</v>
      </c>
      <c r="B55">
        <v>1168430.7</v>
      </c>
      <c r="C55">
        <v>1575036.9</v>
      </c>
      <c r="D55">
        <v>1724397.9</v>
      </c>
      <c r="E55">
        <v>1809611.4</v>
      </c>
      <c r="F55">
        <v>1949448.9311600002</v>
      </c>
      <c r="G55" s="24">
        <v>2152852.8788600001</v>
      </c>
      <c r="H55" s="24">
        <v>2374232.8447699999</v>
      </c>
      <c r="I55" s="24">
        <v>2562235.0458400003</v>
      </c>
      <c r="M55"/>
      <c r="N55"/>
      <c r="O55"/>
    </row>
    <row r="56" spans="1:15" x14ac:dyDescent="0.2">
      <c r="A56" t="s">
        <v>57</v>
      </c>
      <c r="B56">
        <v>325493.59999999998</v>
      </c>
      <c r="C56">
        <v>561427.30000000005</v>
      </c>
      <c r="D56">
        <v>644568.6</v>
      </c>
      <c r="E56">
        <v>989722.3</v>
      </c>
      <c r="F56">
        <v>752470.40173000004</v>
      </c>
      <c r="G56" s="24">
        <v>851304.94383</v>
      </c>
      <c r="H56" s="24">
        <v>776751.77775000001</v>
      </c>
      <c r="I56" s="24">
        <v>1000002.2336799999</v>
      </c>
      <c r="M56"/>
      <c r="N56"/>
      <c r="O56"/>
    </row>
    <row r="57" spans="1:15" x14ac:dyDescent="0.2">
      <c r="A57" t="s">
        <v>58</v>
      </c>
      <c r="G57" s="24"/>
      <c r="H57" s="24"/>
      <c r="I57" s="24"/>
      <c r="M57"/>
      <c r="N57"/>
      <c r="O57"/>
    </row>
    <row r="58" spans="1:15" x14ac:dyDescent="0.2">
      <c r="A58" t="s">
        <v>146</v>
      </c>
      <c r="B58">
        <v>4734054.8</v>
      </c>
      <c r="C58">
        <v>6393294.4000000004</v>
      </c>
      <c r="D58">
        <v>7159478.4000000004</v>
      </c>
      <c r="E58">
        <v>8167586.0999999996</v>
      </c>
      <c r="F58">
        <v>9338507.3950399999</v>
      </c>
      <c r="G58" s="24">
        <v>9691382.6146900002</v>
      </c>
      <c r="H58" s="24">
        <v>9396110.9736000001</v>
      </c>
      <c r="I58" s="24">
        <v>9752574.6655799989</v>
      </c>
      <c r="M58"/>
      <c r="N58"/>
      <c r="O58"/>
    </row>
    <row r="59" spans="1:15" x14ac:dyDescent="0.2">
      <c r="A59" t="s">
        <v>147</v>
      </c>
      <c r="B59">
        <v>2450045.4</v>
      </c>
      <c r="C59">
        <v>3247499.6</v>
      </c>
      <c r="D59">
        <v>3543274.4</v>
      </c>
      <c r="E59">
        <v>3973247.2</v>
      </c>
      <c r="F59">
        <v>4918039.8121800004</v>
      </c>
      <c r="G59" s="24">
        <v>4899786.8666400006</v>
      </c>
      <c r="H59" s="24">
        <v>4724636.0484600002</v>
      </c>
      <c r="I59" s="24">
        <v>4702136.7454599999</v>
      </c>
      <c r="M59"/>
      <c r="N59"/>
      <c r="O59"/>
    </row>
    <row r="60" spans="1:15" x14ac:dyDescent="0.2">
      <c r="A60" t="s">
        <v>148</v>
      </c>
      <c r="B60">
        <v>773709.3</v>
      </c>
      <c r="C60">
        <v>982752.1</v>
      </c>
      <c r="D60">
        <v>1071018.1000000001</v>
      </c>
      <c r="E60">
        <v>1181317.3</v>
      </c>
      <c r="F60">
        <v>1522555.3777300001</v>
      </c>
      <c r="G60" s="24">
        <v>1549702.6741500001</v>
      </c>
      <c r="H60" s="24">
        <v>1393460.8942</v>
      </c>
      <c r="I60" s="24">
        <v>1382074.3876</v>
      </c>
      <c r="M60"/>
      <c r="N60"/>
      <c r="O60"/>
    </row>
    <row r="61" spans="1:15" x14ac:dyDescent="0.2">
      <c r="A61" t="s">
        <v>56</v>
      </c>
      <c r="B61">
        <v>1175072.2</v>
      </c>
      <c r="C61">
        <v>1642292.5</v>
      </c>
      <c r="D61">
        <v>1846580.5</v>
      </c>
      <c r="E61">
        <v>2058757.7</v>
      </c>
      <c r="F61">
        <v>2130686.59564</v>
      </c>
      <c r="G61" s="24">
        <v>2345054.3847699999</v>
      </c>
      <c r="H61" s="24">
        <v>2437178.9325799998</v>
      </c>
      <c r="I61" s="24">
        <v>2628554.13277</v>
      </c>
      <c r="M61"/>
      <c r="N61"/>
      <c r="O61"/>
    </row>
    <row r="62" spans="1:15" x14ac:dyDescent="0.2">
      <c r="A62" t="s">
        <v>57</v>
      </c>
      <c r="B62">
        <v>335227.90000000002</v>
      </c>
      <c r="C62">
        <v>520750.2</v>
      </c>
      <c r="D62">
        <v>698605.3</v>
      </c>
      <c r="E62">
        <v>954264</v>
      </c>
      <c r="F62">
        <v>767225.60949000006</v>
      </c>
      <c r="G62" s="24">
        <v>896838.68912999996</v>
      </c>
      <c r="H62" s="24">
        <v>840835.09836000006</v>
      </c>
      <c r="I62" s="24">
        <v>1039809.39975</v>
      </c>
      <c r="M62"/>
      <c r="N62"/>
      <c r="O62"/>
    </row>
    <row r="64" spans="1:15" x14ac:dyDescent="0.2">
      <c r="A64" s="24" t="s">
        <v>51</v>
      </c>
      <c r="B64" s="24"/>
      <c r="C64" s="24"/>
      <c r="D64" s="24"/>
      <c r="E64" s="24"/>
      <c r="F64" s="24"/>
      <c r="G64" s="24"/>
      <c r="H64" s="24"/>
      <c r="I64" s="24"/>
    </row>
    <row r="65" spans="1:10" x14ac:dyDescent="0.2">
      <c r="A65" s="24" t="s">
        <v>146</v>
      </c>
      <c r="B65" s="14">
        <f>B52/1000</f>
        <v>4681.0873000000001</v>
      </c>
      <c r="C65" s="14">
        <f t="shared" ref="C65:I65" si="0">C52/1000</f>
        <v>6422.7992000000004</v>
      </c>
      <c r="D65" s="14">
        <f t="shared" si="0"/>
        <v>7041.7663000000002</v>
      </c>
      <c r="E65" s="14">
        <f t="shared" si="0"/>
        <v>7718.9964</v>
      </c>
      <c r="F65" s="14">
        <f t="shared" si="0"/>
        <v>8485.2406281399999</v>
      </c>
      <c r="G65" s="14">
        <f t="shared" si="0"/>
        <v>9078.197342630001</v>
      </c>
      <c r="H65" s="14">
        <f t="shared" si="0"/>
        <v>9358.8857542999995</v>
      </c>
      <c r="I65" s="14">
        <f t="shared" si="0"/>
        <v>9745.2492881199996</v>
      </c>
      <c r="J65" s="14">
        <f>I65/B65*100</f>
        <v>208.18345532927785</v>
      </c>
    </row>
    <row r="66" spans="1:10" x14ac:dyDescent="0.2">
      <c r="A66" s="24" t="s">
        <v>147</v>
      </c>
      <c r="B66" s="14">
        <f t="shared" ref="B66:I66" si="1">B53/1000</f>
        <v>2409.5012000000002</v>
      </c>
      <c r="C66" s="14">
        <f t="shared" si="1"/>
        <v>3300.9327000000003</v>
      </c>
      <c r="D66" s="14">
        <f t="shared" si="1"/>
        <v>3592.4609</v>
      </c>
      <c r="E66" s="14">
        <f t="shared" si="1"/>
        <v>3771.5969</v>
      </c>
      <c r="F66" s="14">
        <f t="shared" si="1"/>
        <v>4341.4960195100002</v>
      </c>
      <c r="G66" s="14">
        <f t="shared" si="1"/>
        <v>4600.7570420399998</v>
      </c>
      <c r="H66" s="14">
        <f t="shared" si="1"/>
        <v>4768.2714977900005</v>
      </c>
      <c r="I66" s="14">
        <f t="shared" si="1"/>
        <v>4789.0305550299991</v>
      </c>
    </row>
    <row r="67" spans="1:10" x14ac:dyDescent="0.2">
      <c r="A67" s="24" t="s">
        <v>148</v>
      </c>
      <c r="B67" s="14">
        <f t="shared" ref="B67:I67" si="2">B54/1000</f>
        <v>777.66180000000008</v>
      </c>
      <c r="C67" s="14">
        <f t="shared" si="2"/>
        <v>985.40230000000008</v>
      </c>
      <c r="D67" s="14">
        <f t="shared" si="2"/>
        <v>1080.3389</v>
      </c>
      <c r="E67" s="14">
        <f t="shared" si="2"/>
        <v>1148.0658000000001</v>
      </c>
      <c r="F67" s="14">
        <f t="shared" si="2"/>
        <v>1441.8252757400001</v>
      </c>
      <c r="G67" s="14">
        <f t="shared" si="2"/>
        <v>1473.2824779</v>
      </c>
      <c r="H67" s="14">
        <f t="shared" si="2"/>
        <v>1439.62963399</v>
      </c>
      <c r="I67" s="14">
        <f t="shared" si="2"/>
        <v>1393.98145357</v>
      </c>
    </row>
    <row r="68" spans="1:10" x14ac:dyDescent="0.2">
      <c r="A68" s="24" t="s">
        <v>56</v>
      </c>
      <c r="B68" s="14">
        <f t="shared" ref="B68:I68" si="3">B55/1000</f>
        <v>1168.4306999999999</v>
      </c>
      <c r="C68" s="14">
        <f t="shared" si="3"/>
        <v>1575.0368999999998</v>
      </c>
      <c r="D68" s="14">
        <f t="shared" si="3"/>
        <v>1724.3978999999999</v>
      </c>
      <c r="E68" s="14">
        <f t="shared" si="3"/>
        <v>1809.6114</v>
      </c>
      <c r="F68" s="14">
        <f t="shared" si="3"/>
        <v>1949.4489311600003</v>
      </c>
      <c r="G68" s="14">
        <f t="shared" si="3"/>
        <v>2152.8528788600001</v>
      </c>
      <c r="H68" s="14">
        <f t="shared" si="3"/>
        <v>2374.2328447699997</v>
      </c>
      <c r="I68" s="14">
        <f t="shared" si="3"/>
        <v>2562.2350458400001</v>
      </c>
    </row>
    <row r="69" spans="1:10" x14ac:dyDescent="0.2">
      <c r="A69" s="24" t="s">
        <v>57</v>
      </c>
      <c r="B69" s="14">
        <f t="shared" ref="B69:I69" si="4">B56/1000</f>
        <v>325.49359999999996</v>
      </c>
      <c r="C69" s="14">
        <f t="shared" si="4"/>
        <v>561.42730000000006</v>
      </c>
      <c r="D69" s="14">
        <f t="shared" si="4"/>
        <v>644.56859999999995</v>
      </c>
      <c r="E69" s="14">
        <f t="shared" si="4"/>
        <v>989.72230000000002</v>
      </c>
      <c r="F69" s="14">
        <f t="shared" si="4"/>
        <v>752.47040173000005</v>
      </c>
      <c r="G69" s="14">
        <f t="shared" si="4"/>
        <v>851.30494382999996</v>
      </c>
      <c r="H69" s="14">
        <f t="shared" si="4"/>
        <v>776.75177774999997</v>
      </c>
      <c r="I69" s="14">
        <f t="shared" si="4"/>
        <v>1000.0022336799999</v>
      </c>
    </row>
    <row r="70" spans="1:10" x14ac:dyDescent="0.2">
      <c r="A70" s="24" t="s">
        <v>58</v>
      </c>
      <c r="B70" s="14"/>
      <c r="C70" s="14"/>
      <c r="D70" s="14"/>
      <c r="E70" s="14"/>
      <c r="F70" s="14"/>
      <c r="G70" s="14"/>
      <c r="H70" s="14"/>
      <c r="I70" s="14"/>
    </row>
    <row r="71" spans="1:10" x14ac:dyDescent="0.2">
      <c r="A71" s="24" t="s">
        <v>146</v>
      </c>
      <c r="B71" s="14">
        <f>B58/1000</f>
        <v>4734.0547999999999</v>
      </c>
      <c r="C71" s="14">
        <f t="shared" ref="C71:I71" si="5">C58/1000</f>
        <v>6393.2944000000007</v>
      </c>
      <c r="D71" s="14">
        <f t="shared" si="5"/>
        <v>7159.4784</v>
      </c>
      <c r="E71" s="14">
        <f t="shared" si="5"/>
        <v>8167.5860999999995</v>
      </c>
      <c r="F71" s="14">
        <f t="shared" si="5"/>
        <v>9338.5073950400001</v>
      </c>
      <c r="G71" s="14">
        <f t="shared" si="5"/>
        <v>9691.382614690001</v>
      </c>
      <c r="H71" s="14">
        <f t="shared" si="5"/>
        <v>9396.1109735999999</v>
      </c>
      <c r="I71" s="14">
        <f t="shared" si="5"/>
        <v>9752.5746655799994</v>
      </c>
      <c r="J71" s="14">
        <f>I71/B71*100</f>
        <v>206.00890943594484</v>
      </c>
    </row>
    <row r="72" spans="1:10" x14ac:dyDescent="0.2">
      <c r="A72" s="24" t="s">
        <v>147</v>
      </c>
      <c r="B72" s="14">
        <f t="shared" ref="B72:I72" si="6">B59/1000</f>
        <v>2450.0454</v>
      </c>
      <c r="C72" s="14">
        <f t="shared" si="6"/>
        <v>3247.4996000000001</v>
      </c>
      <c r="D72" s="14">
        <f t="shared" si="6"/>
        <v>3543.2743999999998</v>
      </c>
      <c r="E72" s="14">
        <f t="shared" si="6"/>
        <v>3973.2472000000002</v>
      </c>
      <c r="F72" s="14">
        <f t="shared" si="6"/>
        <v>4918.0398121800008</v>
      </c>
      <c r="G72" s="14">
        <f t="shared" si="6"/>
        <v>4899.7868666400009</v>
      </c>
      <c r="H72" s="14">
        <f t="shared" si="6"/>
        <v>4724.63604846</v>
      </c>
      <c r="I72" s="14">
        <f t="shared" si="6"/>
        <v>4702.1367454599995</v>
      </c>
    </row>
    <row r="73" spans="1:10" x14ac:dyDescent="0.2">
      <c r="A73" s="24" t="s">
        <v>148</v>
      </c>
      <c r="B73" s="14">
        <f t="shared" ref="B73:I73" si="7">B60/1000</f>
        <v>773.7093000000001</v>
      </c>
      <c r="C73" s="14">
        <f t="shared" si="7"/>
        <v>982.75209999999993</v>
      </c>
      <c r="D73" s="14">
        <f t="shared" si="7"/>
        <v>1071.0181</v>
      </c>
      <c r="E73" s="14">
        <f t="shared" si="7"/>
        <v>1181.3173000000002</v>
      </c>
      <c r="F73" s="14">
        <f t="shared" si="7"/>
        <v>1522.5553777300001</v>
      </c>
      <c r="G73" s="14">
        <f t="shared" si="7"/>
        <v>1549.7026741500001</v>
      </c>
      <c r="H73" s="14">
        <f t="shared" si="7"/>
        <v>1393.4608942</v>
      </c>
      <c r="I73" s="14">
        <f t="shared" si="7"/>
        <v>1382.0743875999999</v>
      </c>
    </row>
    <row r="74" spans="1:10" x14ac:dyDescent="0.2">
      <c r="A74" s="24" t="s">
        <v>56</v>
      </c>
      <c r="B74" s="14">
        <f t="shared" ref="B74:I74" si="8">B61/1000</f>
        <v>1175.0722000000001</v>
      </c>
      <c r="C74" s="14">
        <f t="shared" si="8"/>
        <v>1642.2925</v>
      </c>
      <c r="D74" s="14">
        <f t="shared" si="8"/>
        <v>1846.5805</v>
      </c>
      <c r="E74" s="14">
        <f t="shared" si="8"/>
        <v>2058.7577000000001</v>
      </c>
      <c r="F74" s="14">
        <f t="shared" si="8"/>
        <v>2130.6865956400002</v>
      </c>
      <c r="G74" s="14">
        <f t="shared" si="8"/>
        <v>2345.0543847700001</v>
      </c>
      <c r="H74" s="14">
        <f t="shared" si="8"/>
        <v>2437.1789325799996</v>
      </c>
      <c r="I74" s="14">
        <f t="shared" si="8"/>
        <v>2628.5541327700003</v>
      </c>
    </row>
    <row r="75" spans="1:10" x14ac:dyDescent="0.2">
      <c r="A75" s="24" t="s">
        <v>57</v>
      </c>
      <c r="B75" s="14">
        <f t="shared" ref="B75:I75" si="9">B62/1000</f>
        <v>335.22790000000003</v>
      </c>
      <c r="C75" s="14">
        <f t="shared" si="9"/>
        <v>520.75020000000006</v>
      </c>
      <c r="D75" s="14">
        <f t="shared" si="9"/>
        <v>698.60530000000006</v>
      </c>
      <c r="E75" s="14">
        <f t="shared" si="9"/>
        <v>954.26400000000001</v>
      </c>
      <c r="F75" s="14">
        <f t="shared" si="9"/>
        <v>767.22560949000001</v>
      </c>
      <c r="G75" s="14">
        <f t="shared" si="9"/>
        <v>896.83868912999992</v>
      </c>
      <c r="H75" s="14">
        <f t="shared" si="9"/>
        <v>840.83509836000007</v>
      </c>
      <c r="I75" s="14">
        <f t="shared" si="9"/>
        <v>1039.80939975</v>
      </c>
    </row>
  </sheetData>
  <mergeCells count="6">
    <mergeCell ref="A3:A4"/>
    <mergeCell ref="A26:O26"/>
    <mergeCell ref="B4:O4"/>
    <mergeCell ref="A5:O5"/>
    <mergeCell ref="A12:O12"/>
    <mergeCell ref="A19:O19"/>
  </mergeCells>
  <phoneticPr fontId="0" type="noConversion"/>
  <hyperlinks>
    <hyperlink ref="P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P2" sqref="P2"/>
    </sheetView>
  </sheetViews>
  <sheetFormatPr defaultRowHeight="12.75" x14ac:dyDescent="0.2"/>
  <cols>
    <col min="1" max="1" width="27.28515625" customWidth="1"/>
    <col min="13" max="13" width="9.140625" style="24"/>
  </cols>
  <sheetData>
    <row r="1" spans="1:16" x14ac:dyDescent="0.2">
      <c r="A1" s="49" t="s">
        <v>152</v>
      </c>
      <c r="B1" s="2"/>
    </row>
    <row r="2" spans="1:16" s="24" customFormat="1" ht="13.5" thickBot="1" x14ac:dyDescent="0.25">
      <c r="A2" s="1"/>
      <c r="B2" s="2"/>
      <c r="P2" s="218" t="s">
        <v>586</v>
      </c>
    </row>
    <row r="3" spans="1:16" ht="13.5" thickBot="1" x14ac:dyDescent="0.25">
      <c r="A3" s="122" t="s">
        <v>29</v>
      </c>
      <c r="B3" s="61">
        <v>2000</v>
      </c>
      <c r="C3" s="61">
        <v>2001</v>
      </c>
      <c r="D3" s="61">
        <v>2002</v>
      </c>
      <c r="E3" s="61">
        <v>2003</v>
      </c>
      <c r="F3" s="61">
        <v>2004</v>
      </c>
      <c r="G3" s="61">
        <v>2005</v>
      </c>
      <c r="H3" s="61">
        <v>2006</v>
      </c>
      <c r="I3" s="61">
        <v>2007</v>
      </c>
      <c r="J3" s="61">
        <v>2008</v>
      </c>
      <c r="K3" s="61">
        <v>2009</v>
      </c>
      <c r="L3" s="61">
        <v>2010</v>
      </c>
      <c r="M3" s="61">
        <v>2011</v>
      </c>
      <c r="N3" s="61">
        <v>2012</v>
      </c>
      <c r="O3" s="62">
        <v>2013</v>
      </c>
      <c r="P3" s="28"/>
    </row>
    <row r="4" spans="1:16" ht="13.5" thickBot="1" x14ac:dyDescent="0.25">
      <c r="A4" s="123"/>
      <c r="B4" s="125" t="s">
        <v>61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</row>
    <row r="5" spans="1:16" x14ac:dyDescent="0.2">
      <c r="A5" s="127" t="s">
        <v>51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26"/>
    </row>
    <row r="6" spans="1:16" ht="13.5" x14ac:dyDescent="0.2">
      <c r="A6" s="3" t="s">
        <v>52</v>
      </c>
      <c r="B6" s="55">
        <v>100</v>
      </c>
      <c r="C6" s="55">
        <v>100</v>
      </c>
      <c r="D6" s="55">
        <v>100</v>
      </c>
      <c r="E6" s="55">
        <v>100</v>
      </c>
      <c r="F6" s="55">
        <v>100</v>
      </c>
      <c r="G6" s="55">
        <v>100</v>
      </c>
      <c r="H6" s="55">
        <v>100</v>
      </c>
      <c r="I6" s="55">
        <v>100</v>
      </c>
      <c r="J6" s="55">
        <v>100</v>
      </c>
      <c r="K6" s="55">
        <v>100</v>
      </c>
      <c r="L6" s="55">
        <f>'2'!L6/'2'!$L$6*100</f>
        <v>100</v>
      </c>
      <c r="M6" s="55">
        <f>'2'!M6/'2'!$M$6*100</f>
        <v>100</v>
      </c>
      <c r="N6" s="55">
        <f>'2'!N6/'2'!$N$6*100</f>
        <v>100</v>
      </c>
      <c r="O6" s="56">
        <f>'2'!O6/'2'!$O$6*100</f>
        <v>100</v>
      </c>
    </row>
    <row r="7" spans="1:16" ht="13.5" x14ac:dyDescent="0.2">
      <c r="A7" s="8" t="s">
        <v>54</v>
      </c>
      <c r="B7" s="57">
        <v>47</v>
      </c>
      <c r="C7" s="57">
        <v>46.7</v>
      </c>
      <c r="D7" s="57">
        <v>50</v>
      </c>
      <c r="E7" s="57">
        <v>51.9</v>
      </c>
      <c r="F7" s="57">
        <v>51.5</v>
      </c>
      <c r="G7" s="57">
        <v>53.3</v>
      </c>
      <c r="H7" s="57">
        <v>51.7</v>
      </c>
      <c r="I7" s="57">
        <v>51.4</v>
      </c>
      <c r="J7" s="57">
        <v>51</v>
      </c>
      <c r="K7" s="57">
        <v>48.9</v>
      </c>
      <c r="L7" s="57">
        <f>'2'!L8/'2'!$L$6*100</f>
        <v>51.165266959101828</v>
      </c>
      <c r="M7" s="57">
        <f>'2'!M8/'2'!$M$6*100</f>
        <v>50.679191786627719</v>
      </c>
      <c r="N7" s="57">
        <f>'2'!N8/'2'!$N$6*100</f>
        <v>50.949136713194598</v>
      </c>
      <c r="O7" s="58">
        <f>'2'!O8/'2'!$O$6*100</f>
        <v>49.142206765999241</v>
      </c>
    </row>
    <row r="8" spans="1:16" ht="13.5" x14ac:dyDescent="0.2">
      <c r="A8" s="8" t="s">
        <v>55</v>
      </c>
      <c r="B8" s="57">
        <v>20.2</v>
      </c>
      <c r="C8" s="57">
        <v>20.399999999999999</v>
      </c>
      <c r="D8" s="57">
        <v>18.3</v>
      </c>
      <c r="E8" s="57">
        <v>16.3</v>
      </c>
      <c r="F8" s="57">
        <v>16.600000000000001</v>
      </c>
      <c r="G8" s="57">
        <v>16.399999999999999</v>
      </c>
      <c r="H8" s="57">
        <v>15.7</v>
      </c>
      <c r="I8" s="57">
        <v>15.3</v>
      </c>
      <c r="J8" s="57">
        <v>15.3</v>
      </c>
      <c r="K8" s="57">
        <v>14.9</v>
      </c>
      <c r="L8" s="57">
        <f>'2'!L9/'2'!$L$6*100</f>
        <v>16.992155425249901</v>
      </c>
      <c r="M8" s="57">
        <f>'2'!M9/'2'!$M$6*100</f>
        <v>16.228799862960265</v>
      </c>
      <c r="N8" s="57">
        <f>'2'!N9/'2'!$N$6*100</f>
        <v>15.382489665808272</v>
      </c>
      <c r="O8" s="58">
        <f>'2'!O9/'2'!$O$6*100</f>
        <v>14.3042154423832</v>
      </c>
    </row>
    <row r="9" spans="1:16" x14ac:dyDescent="0.2">
      <c r="A9" s="8" t="s">
        <v>56</v>
      </c>
      <c r="B9" s="57">
        <v>26.6</v>
      </c>
      <c r="C9" s="57">
        <v>26.7</v>
      </c>
      <c r="D9" s="57">
        <v>26</v>
      </c>
      <c r="E9" s="57">
        <v>24.5</v>
      </c>
      <c r="F9" s="57">
        <v>25</v>
      </c>
      <c r="G9" s="57">
        <v>24.4</v>
      </c>
      <c r="H9" s="57">
        <v>24.6</v>
      </c>
      <c r="I9" s="57">
        <v>24.5</v>
      </c>
      <c r="J9" s="57">
        <v>24.5</v>
      </c>
      <c r="K9" s="57">
        <v>23.4</v>
      </c>
      <c r="L9" s="57">
        <f>'2'!L10/'2'!$L$6*100</f>
        <v>22.974586303362468</v>
      </c>
      <c r="M9" s="57">
        <f>'2'!M10/'2'!$M$6*100</f>
        <v>23.714541528531118</v>
      </c>
      <c r="N9" s="57">
        <f>'2'!N10/'2'!$N$6*100</f>
        <v>25.368755502535578</v>
      </c>
      <c r="O9" s="58">
        <f>'2'!O10/'2'!$O$6*100</f>
        <v>26.292144716744261</v>
      </c>
    </row>
    <row r="10" spans="1:16" x14ac:dyDescent="0.2">
      <c r="A10" s="8" t="s">
        <v>57</v>
      </c>
      <c r="B10" s="57">
        <v>6.2</v>
      </c>
      <c r="C10" s="57">
        <v>6.2</v>
      </c>
      <c r="D10" s="57">
        <v>5.7</v>
      </c>
      <c r="E10" s="57">
        <v>7.3</v>
      </c>
      <c r="F10" s="57">
        <v>6.9</v>
      </c>
      <c r="G10" s="57">
        <v>5.9</v>
      </c>
      <c r="H10" s="57">
        <v>8</v>
      </c>
      <c r="I10" s="57">
        <v>8.6999999999999993</v>
      </c>
      <c r="J10" s="57">
        <v>9.1999999999999993</v>
      </c>
      <c r="K10" s="57">
        <v>12.8</v>
      </c>
      <c r="L10" s="57">
        <f>'2'!L11/'2'!$L$6*100</f>
        <v>8.8679913122857972</v>
      </c>
      <c r="M10" s="57">
        <f>'2'!M11/'2'!$M$6*100</f>
        <v>9.3774668218808799</v>
      </c>
      <c r="N10" s="57">
        <f>'2'!N11/'2'!$N$6*100</f>
        <v>8.2996181184615541</v>
      </c>
      <c r="O10" s="58">
        <f>'2'!O11/'2'!$O$6*100</f>
        <v>10.261433074873294</v>
      </c>
    </row>
    <row r="11" spans="1:16" x14ac:dyDescent="0.2">
      <c r="A11" s="128" t="s">
        <v>58</v>
      </c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9"/>
      <c r="P11" s="28"/>
    </row>
    <row r="12" spans="1:16" ht="13.5" x14ac:dyDescent="0.2">
      <c r="A12" s="3" t="s">
        <v>52</v>
      </c>
      <c r="B12" s="55">
        <v>100</v>
      </c>
      <c r="C12" s="55">
        <v>100</v>
      </c>
      <c r="D12" s="55">
        <v>100</v>
      </c>
      <c r="E12" s="55">
        <v>100</v>
      </c>
      <c r="F12" s="55">
        <v>100</v>
      </c>
      <c r="G12" s="55">
        <v>100</v>
      </c>
      <c r="H12" s="55">
        <v>100</v>
      </c>
      <c r="I12" s="55">
        <v>100</v>
      </c>
      <c r="J12" s="55">
        <v>100</v>
      </c>
      <c r="K12" s="55">
        <v>100</v>
      </c>
      <c r="L12" s="55">
        <f>'2'!L13/'2'!$L$13*100</f>
        <v>100</v>
      </c>
      <c r="M12" s="55">
        <f>'2'!M13/'2'!$M$13*100</f>
        <v>100</v>
      </c>
      <c r="N12" s="55">
        <f>'2'!N13/'2'!$N$13*100</f>
        <v>100</v>
      </c>
      <c r="O12" s="56">
        <f>'2'!O13/'2'!$O$13*100</f>
        <v>100</v>
      </c>
    </row>
    <row r="13" spans="1:16" ht="13.5" x14ac:dyDescent="0.2">
      <c r="A13" s="8" t="s">
        <v>54</v>
      </c>
      <c r="B13" s="57">
        <v>47.1</v>
      </c>
      <c r="C13" s="57">
        <v>46.3</v>
      </c>
      <c r="D13" s="57">
        <v>49.6</v>
      </c>
      <c r="E13" s="57">
        <v>51.2</v>
      </c>
      <c r="F13" s="57">
        <v>51.8</v>
      </c>
      <c r="G13" s="57">
        <v>51.8</v>
      </c>
      <c r="H13" s="57">
        <v>51.4</v>
      </c>
      <c r="I13" s="57">
        <v>50.8</v>
      </c>
      <c r="J13" s="57">
        <v>49.5</v>
      </c>
      <c r="K13" s="57">
        <v>48.6</v>
      </c>
      <c r="L13" s="57">
        <f>'2'!L15/'2'!$L$13*100</f>
        <v>52.664088640034045</v>
      </c>
      <c r="M13" s="57">
        <f>'2'!M15/'2'!$M$13*100</f>
        <v>50.558182061793779</v>
      </c>
      <c r="N13" s="57">
        <f>'2'!N15/'2'!$N$13*100</f>
        <v>50.282888971135854</v>
      </c>
      <c r="O13" s="58">
        <f>'2'!O15/'2'!$O$13*100</f>
        <v>48.214311673566229</v>
      </c>
    </row>
    <row r="14" spans="1:16" ht="13.5" x14ac:dyDescent="0.2">
      <c r="A14" s="8" t="s">
        <v>55</v>
      </c>
      <c r="B14" s="57">
        <v>19.899999999999999</v>
      </c>
      <c r="C14" s="57">
        <v>19.899999999999999</v>
      </c>
      <c r="D14" s="57">
        <v>18.2</v>
      </c>
      <c r="E14" s="57">
        <v>16.3</v>
      </c>
      <c r="F14" s="57">
        <v>16.3</v>
      </c>
      <c r="G14" s="57">
        <v>16.600000000000001</v>
      </c>
      <c r="H14" s="57">
        <v>16.3</v>
      </c>
      <c r="I14" s="57">
        <v>15.4</v>
      </c>
      <c r="J14" s="57">
        <v>15</v>
      </c>
      <c r="K14" s="57">
        <v>14.5</v>
      </c>
      <c r="L14" s="57">
        <f>'2'!L16/'2'!$L$13*100</f>
        <v>16.304054955706103</v>
      </c>
      <c r="M14" s="57">
        <f>'2'!M16/'2'!$M$13*100</f>
        <v>15.990522052044383</v>
      </c>
      <c r="N14" s="57">
        <f>'2'!N16/'2'!$N$13*100</f>
        <v>14.83018770335056</v>
      </c>
      <c r="O14" s="58">
        <f>'2'!O16/'2'!$O$13*100</f>
        <v>14.171379712454693</v>
      </c>
    </row>
    <row r="15" spans="1:16" x14ac:dyDescent="0.2">
      <c r="A15" s="8" t="s">
        <v>56</v>
      </c>
      <c r="B15" s="57">
        <v>26.9</v>
      </c>
      <c r="C15" s="57">
        <v>27.3</v>
      </c>
      <c r="D15" s="57">
        <v>26.5</v>
      </c>
      <c r="E15" s="57">
        <v>24.5</v>
      </c>
      <c r="F15" s="57">
        <v>24.8</v>
      </c>
      <c r="G15" s="57">
        <v>24.5</v>
      </c>
      <c r="H15" s="57">
        <v>24.2</v>
      </c>
      <c r="I15" s="57">
        <v>25.7</v>
      </c>
      <c r="J15" s="57">
        <v>25.8</v>
      </c>
      <c r="K15" s="57">
        <v>25.2</v>
      </c>
      <c r="L15" s="57">
        <f>'2'!L17/'2'!$L$13*100</f>
        <v>22.816136514189413</v>
      </c>
      <c r="M15" s="57">
        <f>'2'!M17/'2'!$M$13*100</f>
        <v>24.197315058177708</v>
      </c>
      <c r="N15" s="57">
        <f>'2'!N17/'2'!$N$13*100</f>
        <v>25.938166752475318</v>
      </c>
      <c r="O15" s="58">
        <f>'2'!O17/'2'!$O$13*100</f>
        <v>26.952412290131143</v>
      </c>
    </row>
    <row r="16" spans="1:16" x14ac:dyDescent="0.2">
      <c r="A16" s="8" t="s">
        <v>57</v>
      </c>
      <c r="B16" s="57">
        <v>6.1</v>
      </c>
      <c r="C16" s="57">
        <v>6.5</v>
      </c>
      <c r="D16" s="57">
        <v>5.7</v>
      </c>
      <c r="E16" s="57">
        <v>8</v>
      </c>
      <c r="F16" s="57">
        <v>7.1</v>
      </c>
      <c r="G16" s="57">
        <v>7.1</v>
      </c>
      <c r="H16" s="57">
        <v>8.1</v>
      </c>
      <c r="I16" s="57">
        <v>8.1</v>
      </c>
      <c r="J16" s="57">
        <v>9.8000000000000007</v>
      </c>
      <c r="K16" s="57">
        <v>11.7</v>
      </c>
      <c r="L16" s="57">
        <f>'2'!L18/'2'!$L$13*100</f>
        <v>8.2157198900704387</v>
      </c>
      <c r="M16" s="57">
        <f>'2'!M18/'2'!$M$13*100</f>
        <v>9.2539808279841331</v>
      </c>
      <c r="N16" s="57">
        <f>'2'!N18/'2'!$N$13*100</f>
        <v>8.9487565730382688</v>
      </c>
      <c r="O16" s="58">
        <f>'2'!O18/'2'!$O$13*100</f>
        <v>10.661896323847946</v>
      </c>
    </row>
    <row r="17" spans="1:15" x14ac:dyDescent="0.2">
      <c r="A17" s="2"/>
    </row>
    <row r="18" spans="1:15" ht="15.75" customHeight="1" x14ac:dyDescent="0.2">
      <c r="A18" s="124" t="s">
        <v>62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</row>
  </sheetData>
  <mergeCells count="5">
    <mergeCell ref="A18:O18"/>
    <mergeCell ref="A11:O11"/>
    <mergeCell ref="A3:A4"/>
    <mergeCell ref="A5:L5"/>
    <mergeCell ref="B4:O4"/>
  </mergeCells>
  <phoneticPr fontId="7" type="noConversion"/>
  <hyperlinks>
    <hyperlink ref="P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G2" sqref="G2"/>
    </sheetView>
  </sheetViews>
  <sheetFormatPr defaultRowHeight="12.75" x14ac:dyDescent="0.2"/>
  <cols>
    <col min="1" max="1" width="36.28515625" customWidth="1"/>
    <col min="2" max="6" width="11.7109375" customWidth="1"/>
    <col min="7" max="7" width="9.140625" style="28"/>
    <col min="9" max="9" width="9.5703125" bestFit="1" customWidth="1"/>
  </cols>
  <sheetData>
    <row r="1" spans="1:9" x14ac:dyDescent="0.2">
      <c r="A1" s="49" t="s">
        <v>153</v>
      </c>
      <c r="B1" s="2"/>
    </row>
    <row r="2" spans="1:9" ht="13.5" thickBot="1" x14ac:dyDescent="0.25">
      <c r="A2" s="2"/>
      <c r="G2" s="218" t="s">
        <v>586</v>
      </c>
    </row>
    <row r="3" spans="1:9" ht="26.25" thickBot="1" x14ac:dyDescent="0.25">
      <c r="A3" s="122" t="s">
        <v>29</v>
      </c>
      <c r="B3" s="61" t="s">
        <v>156</v>
      </c>
      <c r="C3" s="61" t="s">
        <v>157</v>
      </c>
      <c r="D3" s="61" t="s">
        <v>158</v>
      </c>
      <c r="E3" s="61" t="s">
        <v>63</v>
      </c>
      <c r="F3" s="62" t="s">
        <v>64</v>
      </c>
    </row>
    <row r="4" spans="1:9" ht="13.5" thickBot="1" x14ac:dyDescent="0.25">
      <c r="A4" s="123"/>
      <c r="B4" s="125" t="s">
        <v>50</v>
      </c>
      <c r="C4" s="126"/>
      <c r="D4" s="126"/>
      <c r="E4" s="126"/>
      <c r="F4" s="126"/>
    </row>
    <row r="5" spans="1:9" x14ac:dyDescent="0.2">
      <c r="A5" s="12"/>
      <c r="B5" s="4"/>
      <c r="C5" s="4"/>
      <c r="D5" s="4"/>
      <c r="E5" s="4"/>
      <c r="F5" s="6"/>
    </row>
    <row r="6" spans="1:9" x14ac:dyDescent="0.2">
      <c r="A6" s="13" t="s">
        <v>65</v>
      </c>
      <c r="B6" s="15">
        <v>9745249.2881199997</v>
      </c>
      <c r="C6" s="15">
        <v>4789030.5550299995</v>
      </c>
      <c r="D6" s="15">
        <v>1393981.4535699999</v>
      </c>
      <c r="E6" s="15">
        <v>2562235.0458400003</v>
      </c>
      <c r="F6" s="47">
        <v>1000002.2336799999</v>
      </c>
      <c r="I6" s="14"/>
    </row>
    <row r="7" spans="1:9" x14ac:dyDescent="0.2">
      <c r="A7" s="60" t="s">
        <v>66</v>
      </c>
      <c r="B7" s="15">
        <v>3408098.52624</v>
      </c>
      <c r="C7" s="15">
        <v>1663766.77281</v>
      </c>
      <c r="D7" s="15">
        <v>342700.93705000001</v>
      </c>
      <c r="E7" s="15">
        <v>1173720.2435000001</v>
      </c>
      <c r="F7" s="47">
        <v>227910.57287999999</v>
      </c>
      <c r="I7" s="14"/>
    </row>
    <row r="8" spans="1:9" x14ac:dyDescent="0.2">
      <c r="A8" s="8" t="s">
        <v>67</v>
      </c>
      <c r="B8" s="16">
        <v>1447243.84112</v>
      </c>
      <c r="C8" s="16">
        <v>599860.36325000005</v>
      </c>
      <c r="D8" s="16">
        <v>162490.72697999998</v>
      </c>
      <c r="E8" s="16">
        <v>517338.28942000004</v>
      </c>
      <c r="F8" s="27">
        <v>167554.46147000001</v>
      </c>
      <c r="I8" s="14"/>
    </row>
    <row r="9" spans="1:9" x14ac:dyDescent="0.2">
      <c r="A9" s="9" t="s">
        <v>68</v>
      </c>
      <c r="B9" s="16">
        <v>197101.80512</v>
      </c>
      <c r="C9" s="16">
        <v>27967.232250000001</v>
      </c>
      <c r="D9" s="16">
        <v>5839.0799800000004</v>
      </c>
      <c r="E9" s="16">
        <v>36338.295420000002</v>
      </c>
      <c r="F9" s="27">
        <v>126957.19747</v>
      </c>
      <c r="I9" s="14"/>
    </row>
    <row r="10" spans="1:9" x14ac:dyDescent="0.2">
      <c r="A10" s="9" t="s">
        <v>69</v>
      </c>
      <c r="B10" s="16">
        <v>1250142.0360000001</v>
      </c>
      <c r="C10" s="16">
        <v>571893.13100000005</v>
      </c>
      <c r="D10" s="16">
        <v>156651.647</v>
      </c>
      <c r="E10" s="16">
        <v>480999.99400000001</v>
      </c>
      <c r="F10" s="27">
        <v>40597.264000000003</v>
      </c>
      <c r="I10" s="14"/>
    </row>
    <row r="11" spans="1:9" x14ac:dyDescent="0.2">
      <c r="A11" s="8" t="s">
        <v>70</v>
      </c>
      <c r="B11" s="16">
        <v>149344.70270999998</v>
      </c>
      <c r="C11" s="16">
        <v>147348.88066</v>
      </c>
      <c r="D11" s="16" t="s">
        <v>98</v>
      </c>
      <c r="E11" s="16">
        <v>1995.82205</v>
      </c>
      <c r="F11" s="27" t="s">
        <v>98</v>
      </c>
      <c r="I11" s="14"/>
    </row>
    <row r="12" spans="1:9" x14ac:dyDescent="0.2">
      <c r="A12" s="8" t="s">
        <v>71</v>
      </c>
      <c r="B12" s="16">
        <v>16630.853800000001</v>
      </c>
      <c r="C12" s="16">
        <v>16568.22018</v>
      </c>
      <c r="D12" s="16" t="s">
        <v>98</v>
      </c>
      <c r="E12" s="16">
        <v>62.633620000000001</v>
      </c>
      <c r="F12" s="27" t="s">
        <v>98</v>
      </c>
      <c r="I12" s="14"/>
    </row>
    <row r="13" spans="1:9" x14ac:dyDescent="0.2">
      <c r="A13" s="8" t="s">
        <v>72</v>
      </c>
      <c r="B13" s="16">
        <v>698575.98405999993</v>
      </c>
      <c r="C13" s="16">
        <v>447045.57838999998</v>
      </c>
      <c r="D13" s="16" t="s">
        <v>98</v>
      </c>
      <c r="E13" s="16">
        <v>251530.40566999998</v>
      </c>
      <c r="F13" s="27" t="s">
        <v>98</v>
      </c>
      <c r="I13" s="14"/>
    </row>
    <row r="14" spans="1:9" x14ac:dyDescent="0.2">
      <c r="A14" s="8" t="s">
        <v>73</v>
      </c>
      <c r="B14" s="16">
        <v>48530.691900000005</v>
      </c>
      <c r="C14" s="16">
        <v>31469.695760000002</v>
      </c>
      <c r="D14" s="16" t="s">
        <v>98</v>
      </c>
      <c r="E14" s="16">
        <v>17060.996139999999</v>
      </c>
      <c r="F14" s="27" t="s">
        <v>98</v>
      </c>
      <c r="I14" s="14"/>
    </row>
    <row r="15" spans="1:9" x14ac:dyDescent="0.2">
      <c r="A15" s="8" t="s">
        <v>74</v>
      </c>
      <c r="B15" s="16">
        <v>3055.2222000000002</v>
      </c>
      <c r="C15" s="16">
        <v>1677.33484</v>
      </c>
      <c r="D15" s="16" t="s">
        <v>98</v>
      </c>
      <c r="E15" s="16">
        <v>1377.8873600000002</v>
      </c>
      <c r="F15" s="27" t="s">
        <v>98</v>
      </c>
      <c r="I15" s="14"/>
    </row>
    <row r="16" spans="1:9" x14ac:dyDescent="0.2">
      <c r="A16" s="8" t="s">
        <v>75</v>
      </c>
      <c r="B16" s="16">
        <v>8883.2798700000003</v>
      </c>
      <c r="C16" s="16">
        <v>4362.1796900000008</v>
      </c>
      <c r="D16" s="16" t="s">
        <v>98</v>
      </c>
      <c r="E16" s="16">
        <v>4521.1001799999995</v>
      </c>
      <c r="F16" s="27" t="s">
        <v>98</v>
      </c>
      <c r="I16" s="14"/>
    </row>
    <row r="17" spans="1:9" x14ac:dyDescent="0.2">
      <c r="A17" s="8" t="s">
        <v>76</v>
      </c>
      <c r="B17" s="16"/>
      <c r="C17" s="16"/>
      <c r="D17" s="16"/>
      <c r="E17" s="16"/>
      <c r="F17" s="27"/>
      <c r="I17" s="14"/>
    </row>
    <row r="18" spans="1:9" x14ac:dyDescent="0.2">
      <c r="A18" s="8" t="s">
        <v>77</v>
      </c>
      <c r="B18" s="16">
        <v>45266.984259999997</v>
      </c>
      <c r="C18" s="16">
        <v>26077.17352</v>
      </c>
      <c r="D18" s="16" t="s">
        <v>98</v>
      </c>
      <c r="E18" s="16">
        <v>19189.810739999997</v>
      </c>
      <c r="F18" s="27" t="s">
        <v>98</v>
      </c>
      <c r="I18" s="14"/>
    </row>
    <row r="19" spans="1:9" x14ac:dyDescent="0.2">
      <c r="A19" s="8" t="s">
        <v>78</v>
      </c>
      <c r="B19" s="16">
        <v>21029.592539999998</v>
      </c>
      <c r="C19" s="16">
        <v>10607.09376</v>
      </c>
      <c r="D19" s="16" t="s">
        <v>98</v>
      </c>
      <c r="E19" s="16">
        <v>10422.49878</v>
      </c>
      <c r="F19" s="27" t="s">
        <v>98</v>
      </c>
      <c r="I19" s="14"/>
    </row>
    <row r="20" spans="1:9" x14ac:dyDescent="0.2">
      <c r="A20" s="8" t="s">
        <v>79</v>
      </c>
      <c r="B20" s="16">
        <v>5320.2061100000001</v>
      </c>
      <c r="C20" s="16">
        <v>4539.3368300000002</v>
      </c>
      <c r="D20" s="16" t="s">
        <v>98</v>
      </c>
      <c r="E20" s="16">
        <v>780.86928</v>
      </c>
      <c r="F20" s="27" t="s">
        <v>98</v>
      </c>
      <c r="I20" s="14"/>
    </row>
    <row r="21" spans="1:9" x14ac:dyDescent="0.2">
      <c r="A21" s="8" t="s">
        <v>80</v>
      </c>
      <c r="B21" s="16">
        <v>8911.0844800000013</v>
      </c>
      <c r="C21" s="16">
        <v>6208.0084800000004</v>
      </c>
      <c r="D21" s="16" t="s">
        <v>98</v>
      </c>
      <c r="E21" s="16">
        <v>2703.076</v>
      </c>
      <c r="F21" s="27" t="s">
        <v>98</v>
      </c>
      <c r="I21" s="14"/>
    </row>
    <row r="22" spans="1:9" x14ac:dyDescent="0.2">
      <c r="A22" s="8" t="s">
        <v>81</v>
      </c>
      <c r="B22" s="16">
        <v>224377.20778999999</v>
      </c>
      <c r="C22" s="16">
        <v>99240.431849999994</v>
      </c>
      <c r="D22" s="16">
        <v>13361.330099999999</v>
      </c>
      <c r="E22" s="16">
        <v>105850.70108</v>
      </c>
      <c r="F22" s="27">
        <v>5924.7447599999996</v>
      </c>
      <c r="I22" s="14"/>
    </row>
    <row r="23" spans="1:9" x14ac:dyDescent="0.2">
      <c r="A23" s="9" t="s">
        <v>82</v>
      </c>
      <c r="B23" s="16">
        <v>65981.235360000006</v>
      </c>
      <c r="C23" s="16">
        <v>40082.067900000002</v>
      </c>
      <c r="D23" s="16">
        <v>7511.31448</v>
      </c>
      <c r="E23" s="16">
        <v>15631.761400000001</v>
      </c>
      <c r="F23" s="27">
        <v>2756.0915800000002</v>
      </c>
      <c r="I23" s="14"/>
    </row>
    <row r="24" spans="1:9" x14ac:dyDescent="0.2">
      <c r="A24" s="8" t="s">
        <v>83</v>
      </c>
      <c r="B24" s="16">
        <v>730928.87540000002</v>
      </c>
      <c r="C24" s="16">
        <v>268762.47560000001</v>
      </c>
      <c r="D24" s="16">
        <v>166848.87997000001</v>
      </c>
      <c r="E24" s="16">
        <v>240886.15317999999</v>
      </c>
      <c r="F24" s="27">
        <v>54431.366649999996</v>
      </c>
      <c r="I24" s="14"/>
    </row>
    <row r="25" spans="1:9" x14ac:dyDescent="0.2">
      <c r="A25" s="60" t="s">
        <v>123</v>
      </c>
      <c r="B25" s="15">
        <v>2824064.4698800002</v>
      </c>
      <c r="C25" s="15">
        <v>1248641.4652200001</v>
      </c>
      <c r="D25" s="15">
        <v>389904.63652</v>
      </c>
      <c r="E25" s="15">
        <v>671310.97733999998</v>
      </c>
      <c r="F25" s="47">
        <v>514207.39079999999</v>
      </c>
      <c r="I25" s="14"/>
    </row>
    <row r="26" spans="1:9" s="24" customFormat="1" x14ac:dyDescent="0.2">
      <c r="A26" s="8" t="s">
        <v>124</v>
      </c>
      <c r="B26" s="16">
        <v>1659820.4367699998</v>
      </c>
      <c r="C26" s="16">
        <v>899937.35158000002</v>
      </c>
      <c r="D26" s="16">
        <v>304229.62039999996</v>
      </c>
      <c r="E26" s="16">
        <v>291856.76820999995</v>
      </c>
      <c r="F26" s="27">
        <v>163796.69658000002</v>
      </c>
      <c r="G26" s="28"/>
      <c r="I26" s="14"/>
    </row>
    <row r="27" spans="1:9" x14ac:dyDescent="0.2">
      <c r="A27" s="9" t="s">
        <v>84</v>
      </c>
      <c r="B27" s="16"/>
      <c r="C27" s="16"/>
      <c r="D27" s="16"/>
      <c r="E27" s="16"/>
      <c r="F27" s="27"/>
      <c r="I27" s="14"/>
    </row>
    <row r="28" spans="1:9" x14ac:dyDescent="0.2">
      <c r="A28" s="10" t="s">
        <v>85</v>
      </c>
      <c r="B28" s="16">
        <v>1115610.3936699999</v>
      </c>
      <c r="C28" s="16">
        <v>616652.15125999996</v>
      </c>
      <c r="D28" s="16">
        <v>182136.62119000001</v>
      </c>
      <c r="E28" s="16">
        <v>211309.07634999999</v>
      </c>
      <c r="F28" s="27">
        <v>105512.54487</v>
      </c>
      <c r="I28" s="14"/>
    </row>
    <row r="29" spans="1:9" x14ac:dyDescent="0.2">
      <c r="A29" s="10" t="s">
        <v>86</v>
      </c>
      <c r="B29" s="16">
        <v>401262.64081000001</v>
      </c>
      <c r="C29" s="16">
        <v>232063.66926</v>
      </c>
      <c r="D29" s="16">
        <v>63098.410659999994</v>
      </c>
      <c r="E29" s="16">
        <v>65803.281229999993</v>
      </c>
      <c r="F29" s="27">
        <v>40297.279659999993</v>
      </c>
      <c r="I29" s="14"/>
    </row>
    <row r="30" spans="1:9" ht="24" x14ac:dyDescent="0.2">
      <c r="A30" s="10" t="s">
        <v>154</v>
      </c>
      <c r="B30" s="16">
        <v>1558.0069199999998</v>
      </c>
      <c r="C30" s="16">
        <v>698.01786000000004</v>
      </c>
      <c r="D30" s="16">
        <v>587.12329</v>
      </c>
      <c r="E30" s="16">
        <v>272.86577</v>
      </c>
      <c r="F30" s="27" t="s">
        <v>96</v>
      </c>
      <c r="I30" s="14"/>
    </row>
    <row r="31" spans="1:9" ht="36" x14ac:dyDescent="0.2">
      <c r="A31" s="9" t="s">
        <v>155</v>
      </c>
      <c r="B31" s="16">
        <v>58090.0916</v>
      </c>
      <c r="C31" s="16">
        <v>32676.719149999997</v>
      </c>
      <c r="D31" s="16">
        <v>18215.999940000002</v>
      </c>
      <c r="E31" s="16">
        <v>6619.4902000000002</v>
      </c>
      <c r="F31" s="27">
        <v>577.88231000000007</v>
      </c>
      <c r="I31" s="14"/>
    </row>
    <row r="32" spans="1:9" ht="24" x14ac:dyDescent="0.2">
      <c r="A32" s="9" t="s">
        <v>131</v>
      </c>
      <c r="B32" s="16">
        <v>38573.622050000005</v>
      </c>
      <c r="C32" s="16">
        <v>12739.13371</v>
      </c>
      <c r="D32" s="16">
        <v>7114.42965</v>
      </c>
      <c r="E32" s="16">
        <v>7602.0546599999998</v>
      </c>
      <c r="F32" s="27">
        <v>11118.00403</v>
      </c>
      <c r="I32" s="14"/>
    </row>
    <row r="33" spans="1:9" s="24" customFormat="1" ht="36" x14ac:dyDescent="0.2">
      <c r="A33" s="9" t="s">
        <v>128</v>
      </c>
      <c r="B33" s="16">
        <v>44725.681720000008</v>
      </c>
      <c r="C33" s="16">
        <v>5107.6603399999995</v>
      </c>
      <c r="D33" s="16">
        <v>33077.035670000005</v>
      </c>
      <c r="E33" s="16">
        <v>250</v>
      </c>
      <c r="F33" s="27">
        <v>6290.9857099999999</v>
      </c>
      <c r="G33" s="28"/>
      <c r="I33" s="14"/>
    </row>
    <row r="34" spans="1:9" ht="60" x14ac:dyDescent="0.2">
      <c r="A34" s="8" t="s">
        <v>95</v>
      </c>
      <c r="B34" s="16">
        <v>1164244.03311</v>
      </c>
      <c r="C34" s="16">
        <v>348704.11364</v>
      </c>
      <c r="D34" s="16">
        <v>85675.01612</v>
      </c>
      <c r="E34" s="16">
        <v>379454.20912999997</v>
      </c>
      <c r="F34" s="27">
        <v>350410.69422</v>
      </c>
      <c r="I34" s="14"/>
    </row>
    <row r="35" spans="1:9" x14ac:dyDescent="0.2">
      <c r="A35" s="60" t="s">
        <v>87</v>
      </c>
      <c r="B35" s="15">
        <v>3513086.2919999999</v>
      </c>
      <c r="C35" s="15">
        <v>1876622.317</v>
      </c>
      <c r="D35" s="15">
        <v>661375.88</v>
      </c>
      <c r="E35" s="15">
        <v>717203.82499999995</v>
      </c>
      <c r="F35" s="47">
        <v>257884.27</v>
      </c>
      <c r="I35" s="14"/>
    </row>
    <row r="36" spans="1:9" x14ac:dyDescent="0.2">
      <c r="A36" s="8" t="s">
        <v>88</v>
      </c>
      <c r="B36" s="16"/>
      <c r="C36" s="16"/>
      <c r="D36" s="16"/>
      <c r="E36" s="16"/>
      <c r="F36" s="27"/>
      <c r="I36" s="14"/>
    </row>
    <row r="37" spans="1:9" x14ac:dyDescent="0.2">
      <c r="A37" s="9" t="s">
        <v>89</v>
      </c>
      <c r="B37" s="16">
        <v>962742.21900000016</v>
      </c>
      <c r="C37" s="16">
        <v>684506.20200000005</v>
      </c>
      <c r="D37" s="16">
        <v>128590.32</v>
      </c>
      <c r="E37" s="16">
        <v>7327.9269999999997</v>
      </c>
      <c r="F37" s="27">
        <v>142317.76999999999</v>
      </c>
      <c r="I37" s="14"/>
    </row>
    <row r="38" spans="1:9" x14ac:dyDescent="0.2">
      <c r="A38" s="9" t="s">
        <v>90</v>
      </c>
      <c r="B38" s="16">
        <v>2357497.4380000001</v>
      </c>
      <c r="C38" s="16">
        <v>1169115.115</v>
      </c>
      <c r="D38" s="16">
        <v>465433.09700000001</v>
      </c>
      <c r="E38" s="16">
        <v>672588.88600000006</v>
      </c>
      <c r="F38" s="27">
        <v>50360.34</v>
      </c>
      <c r="I38" s="14"/>
    </row>
    <row r="39" spans="1:9" x14ac:dyDescent="0.2">
      <c r="A39" s="9" t="s">
        <v>91</v>
      </c>
      <c r="B39" s="16" t="s">
        <v>96</v>
      </c>
      <c r="C39" s="16" t="s">
        <v>96</v>
      </c>
      <c r="D39" s="16" t="s">
        <v>96</v>
      </c>
      <c r="E39" s="16" t="s">
        <v>96</v>
      </c>
      <c r="F39" s="27" t="s">
        <v>96</v>
      </c>
      <c r="I39" s="14"/>
    </row>
    <row r="40" spans="1:9" x14ac:dyDescent="0.2">
      <c r="A40" s="9" t="s">
        <v>92</v>
      </c>
      <c r="B40" s="16">
        <v>107171.974</v>
      </c>
      <c r="C40" s="16">
        <v>21572.681</v>
      </c>
      <c r="D40" s="16">
        <v>58098.550999999999</v>
      </c>
      <c r="E40" s="16">
        <v>27500.741999999998</v>
      </c>
      <c r="F40" s="27" t="s">
        <v>96</v>
      </c>
      <c r="I40" s="14"/>
    </row>
    <row r="41" spans="1:9" x14ac:dyDescent="0.2">
      <c r="A41" s="9" t="s">
        <v>93</v>
      </c>
      <c r="B41" s="16">
        <v>63584.66</v>
      </c>
      <c r="C41" s="16" t="s">
        <v>96</v>
      </c>
      <c r="D41" s="16" t="s">
        <v>96</v>
      </c>
      <c r="E41" s="16" t="s">
        <v>96</v>
      </c>
      <c r="F41" s="27">
        <v>63584.66</v>
      </c>
      <c r="I41" s="14"/>
    </row>
    <row r="42" spans="1:9" x14ac:dyDescent="0.2">
      <c r="A42" s="8" t="s">
        <v>94</v>
      </c>
      <c r="B42" s="16">
        <v>22090.001</v>
      </c>
      <c r="C42" s="16">
        <v>1428.319</v>
      </c>
      <c r="D42" s="16">
        <v>9253.9120000000003</v>
      </c>
      <c r="E42" s="16">
        <v>9786.27</v>
      </c>
      <c r="F42" s="27">
        <v>1621.5</v>
      </c>
      <c r="I42" s="14"/>
    </row>
    <row r="43" spans="1:9" x14ac:dyDescent="0.2">
      <c r="A43" s="36"/>
      <c r="B43" s="37"/>
      <c r="C43" s="37"/>
      <c r="D43" s="37"/>
      <c r="E43" s="37"/>
      <c r="F43" s="37"/>
    </row>
    <row r="44" spans="1:9" ht="14.25" customHeight="1" x14ac:dyDescent="0.2">
      <c r="A44" s="124" t="s">
        <v>60</v>
      </c>
      <c r="B44" s="124"/>
      <c r="C44" s="124"/>
      <c r="D44" s="124"/>
      <c r="E44" s="124"/>
      <c r="F44" s="124"/>
    </row>
  </sheetData>
  <mergeCells count="3">
    <mergeCell ref="A44:F44"/>
    <mergeCell ref="A3:A4"/>
    <mergeCell ref="B4:F4"/>
  </mergeCells>
  <phoneticPr fontId="7" type="noConversion"/>
  <hyperlinks>
    <hyperlink ref="G2" location="'SPIS TABLIC'!A1" display="SPIS TABLIC"/>
  </hyperlinks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G2" sqref="G2"/>
    </sheetView>
  </sheetViews>
  <sheetFormatPr defaultRowHeight="12.75" x14ac:dyDescent="0.2"/>
  <cols>
    <col min="1" max="1" width="35" customWidth="1"/>
    <col min="2" max="6" width="11.28515625" customWidth="1"/>
    <col min="7" max="7" width="9.140625" style="28"/>
  </cols>
  <sheetData>
    <row r="1" spans="1:7" x14ac:dyDescent="0.2">
      <c r="A1" s="49" t="s">
        <v>159</v>
      </c>
      <c r="B1" s="2"/>
    </row>
    <row r="2" spans="1:7" ht="13.5" thickBot="1" x14ac:dyDescent="0.25">
      <c r="A2" s="2"/>
      <c r="G2" s="218" t="s">
        <v>586</v>
      </c>
    </row>
    <row r="3" spans="1:7" ht="26.25" thickBot="1" x14ac:dyDescent="0.25">
      <c r="A3" s="122" t="s">
        <v>29</v>
      </c>
      <c r="B3" s="61" t="s">
        <v>156</v>
      </c>
      <c r="C3" s="61" t="s">
        <v>157</v>
      </c>
      <c r="D3" s="61" t="s">
        <v>158</v>
      </c>
      <c r="E3" s="61" t="s">
        <v>63</v>
      </c>
      <c r="F3" s="62" t="s">
        <v>64</v>
      </c>
    </row>
    <row r="4" spans="1:7" ht="13.5" thickBot="1" x14ac:dyDescent="0.25">
      <c r="A4" s="123"/>
      <c r="B4" s="125" t="s">
        <v>50</v>
      </c>
      <c r="C4" s="126"/>
      <c r="D4" s="126"/>
      <c r="E4" s="126"/>
      <c r="F4" s="126"/>
    </row>
    <row r="5" spans="1:7" x14ac:dyDescent="0.2">
      <c r="A5" s="12"/>
      <c r="B5" s="4"/>
      <c r="C5" s="4"/>
      <c r="D5" s="4"/>
      <c r="E5" s="4"/>
      <c r="F5" s="6"/>
    </row>
    <row r="6" spans="1:7" x14ac:dyDescent="0.2">
      <c r="A6" s="13" t="s">
        <v>65</v>
      </c>
      <c r="B6" s="15">
        <v>100</v>
      </c>
      <c r="C6" s="15">
        <v>100</v>
      </c>
      <c r="D6" s="15">
        <v>100</v>
      </c>
      <c r="E6" s="15">
        <v>100</v>
      </c>
      <c r="F6" s="47">
        <v>100</v>
      </c>
    </row>
    <row r="7" spans="1:7" s="41" customFormat="1" x14ac:dyDescent="0.2">
      <c r="A7" s="60" t="s">
        <v>66</v>
      </c>
      <c r="B7" s="15">
        <v>34.971896823559575</v>
      </c>
      <c r="C7" s="15">
        <v>34.741201871483526</v>
      </c>
      <c r="D7" s="15">
        <v>24.584325435057949</v>
      </c>
      <c r="E7" s="15">
        <v>45.808453264489984</v>
      </c>
      <c r="F7" s="47">
        <v>22.791006380184868</v>
      </c>
      <c r="G7" s="66"/>
    </row>
    <row r="8" spans="1:7" x14ac:dyDescent="0.2">
      <c r="A8" s="8" t="s">
        <v>67</v>
      </c>
      <c r="B8" s="16">
        <v>14.850762646823931</v>
      </c>
      <c r="C8" s="16">
        <v>12.525715932631847</v>
      </c>
      <c r="D8" s="16">
        <v>11.65659174043239</v>
      </c>
      <c r="E8" s="16">
        <v>20.19089896767829</v>
      </c>
      <c r="F8" s="27">
        <v>16.75540872077865</v>
      </c>
    </row>
    <row r="9" spans="1:7" x14ac:dyDescent="0.2">
      <c r="A9" s="9" t="s">
        <v>68</v>
      </c>
      <c r="B9" s="16">
        <v>2.0225424644629468</v>
      </c>
      <c r="C9" s="16">
        <v>0.58398525398058998</v>
      </c>
      <c r="D9" s="16">
        <v>0.41887788141270171</v>
      </c>
      <c r="E9" s="16">
        <v>1.4182264612685795</v>
      </c>
      <c r="F9" s="27">
        <v>12.695691388888058</v>
      </c>
    </row>
    <row r="10" spans="1:7" x14ac:dyDescent="0.2">
      <c r="A10" s="9" t="s">
        <v>69</v>
      </c>
      <c r="B10" s="16">
        <v>12.828220182360987</v>
      </c>
      <c r="C10" s="16">
        <v>11.941730678651258</v>
      </c>
      <c r="D10" s="16">
        <v>11.237713859019689</v>
      </c>
      <c r="E10" s="16">
        <v>18.772672506409712</v>
      </c>
      <c r="F10" s="27">
        <v>4.0597173318905906</v>
      </c>
    </row>
    <row r="11" spans="1:7" x14ac:dyDescent="0.2">
      <c r="A11" s="8" t="s">
        <v>70</v>
      </c>
      <c r="B11" s="16">
        <v>1.5324872488593952</v>
      </c>
      <c r="C11" s="16">
        <v>3.0767997607623734</v>
      </c>
      <c r="D11" s="16" t="s">
        <v>96</v>
      </c>
      <c r="E11" s="16">
        <v>7.7893792501214185E-2</v>
      </c>
      <c r="F11" s="27" t="s">
        <v>96</v>
      </c>
    </row>
    <row r="12" spans="1:7" x14ac:dyDescent="0.2">
      <c r="A12" s="8" t="s">
        <v>71</v>
      </c>
      <c r="B12" s="16">
        <v>0.17065601205578121</v>
      </c>
      <c r="C12" s="16">
        <v>0.34596188079439416</v>
      </c>
      <c r="D12" s="16" t="s">
        <v>96</v>
      </c>
      <c r="E12" s="16">
        <v>2.444491581741919E-3</v>
      </c>
      <c r="F12" s="27" t="s">
        <v>96</v>
      </c>
    </row>
    <row r="13" spans="1:7" x14ac:dyDescent="0.2">
      <c r="A13" s="8" t="s">
        <v>72</v>
      </c>
      <c r="B13" s="16">
        <v>7.1683746962902513</v>
      </c>
      <c r="C13" s="16">
        <v>9.3347823375330208</v>
      </c>
      <c r="D13" s="16" t="s">
        <v>96</v>
      </c>
      <c r="E13" s="16">
        <v>9.8168357379382627</v>
      </c>
      <c r="F13" s="27" t="s">
        <v>96</v>
      </c>
    </row>
    <row r="14" spans="1:7" x14ac:dyDescent="0.2">
      <c r="A14" s="8" t="s">
        <v>73</v>
      </c>
      <c r="B14" s="16">
        <v>0.49799333465139378</v>
      </c>
      <c r="C14" s="16">
        <v>0.65712037955044678</v>
      </c>
      <c r="D14" s="16" t="s">
        <v>96</v>
      </c>
      <c r="E14" s="16">
        <v>0.66586381946886308</v>
      </c>
      <c r="F14" s="27" t="s">
        <v>96</v>
      </c>
    </row>
    <row r="15" spans="1:7" x14ac:dyDescent="0.2">
      <c r="A15" s="8" t="s">
        <v>74</v>
      </c>
      <c r="B15" s="16">
        <v>3.1350888106315415E-2</v>
      </c>
      <c r="C15" s="16">
        <v>3.5024517399210725E-2</v>
      </c>
      <c r="D15" s="16" t="s">
        <v>96</v>
      </c>
      <c r="E15" s="16">
        <v>5.3776774392228922E-2</v>
      </c>
      <c r="F15" s="27" t="s">
        <v>96</v>
      </c>
    </row>
    <row r="16" spans="1:7" x14ac:dyDescent="0.2">
      <c r="A16" s="8" t="s">
        <v>75</v>
      </c>
      <c r="B16" s="16">
        <v>9.1154978260322317E-2</v>
      </c>
      <c r="C16" s="16">
        <v>9.1086904538922403E-2</v>
      </c>
      <c r="D16" s="16" t="s">
        <v>96</v>
      </c>
      <c r="E16" s="16">
        <v>0.17645142225887425</v>
      </c>
      <c r="F16" s="27" t="s">
        <v>96</v>
      </c>
    </row>
    <row r="17" spans="1:7" x14ac:dyDescent="0.2">
      <c r="A17" s="8" t="s">
        <v>76</v>
      </c>
      <c r="B17" s="16"/>
      <c r="C17" s="16"/>
      <c r="D17" s="16"/>
      <c r="E17" s="16"/>
      <c r="F17" s="27"/>
    </row>
    <row r="18" spans="1:7" x14ac:dyDescent="0.2">
      <c r="A18" s="8" t="s">
        <v>77</v>
      </c>
      <c r="B18" s="16">
        <v>0.46450309193406641</v>
      </c>
      <c r="C18" s="16">
        <v>0.54451883779715504</v>
      </c>
      <c r="D18" s="16" t="s">
        <v>96</v>
      </c>
      <c r="E18" s="16">
        <v>0.74894810182056626</v>
      </c>
      <c r="F18" s="27" t="s">
        <v>96</v>
      </c>
    </row>
    <row r="19" spans="1:7" x14ac:dyDescent="0.2">
      <c r="A19" s="8" t="s">
        <v>78</v>
      </c>
      <c r="B19" s="16">
        <v>0.21579327442794344</v>
      </c>
      <c r="C19" s="16">
        <v>0.22148728512202098</v>
      </c>
      <c r="D19" s="16" t="s">
        <v>96</v>
      </c>
      <c r="E19" s="16">
        <v>0.40677371878593982</v>
      </c>
      <c r="F19" s="27" t="s">
        <v>96</v>
      </c>
    </row>
    <row r="20" spans="1:7" x14ac:dyDescent="0.2">
      <c r="A20" s="8" t="s">
        <v>79</v>
      </c>
      <c r="B20" s="16">
        <v>5.459281699941352E-2</v>
      </c>
      <c r="C20" s="16">
        <v>9.4786132137583842E-2</v>
      </c>
      <c r="D20" s="16" t="s">
        <v>96</v>
      </c>
      <c r="E20" s="16">
        <v>3.0476098641606109E-2</v>
      </c>
      <c r="F20" s="27" t="s">
        <v>96</v>
      </c>
    </row>
    <row r="21" spans="1:7" x14ac:dyDescent="0.2">
      <c r="A21" s="8" t="s">
        <v>80</v>
      </c>
      <c r="B21" s="16">
        <v>9.1440292767708958E-2</v>
      </c>
      <c r="C21" s="16">
        <v>0.12962975300877178</v>
      </c>
      <c r="D21" s="16" t="s">
        <v>96</v>
      </c>
      <c r="E21" s="16">
        <v>0.1054968007087666</v>
      </c>
      <c r="F21" s="27" t="s">
        <v>96</v>
      </c>
    </row>
    <row r="22" spans="1:7" x14ac:dyDescent="0.2">
      <c r="A22" s="8" t="s">
        <v>81</v>
      </c>
      <c r="B22" s="16">
        <v>2.3024265583798686</v>
      </c>
      <c r="C22" s="16">
        <v>2.0722446998331656</v>
      </c>
      <c r="D22" s="16">
        <v>0.95850128176250149</v>
      </c>
      <c r="E22" s="16">
        <v>4.1311862177460004</v>
      </c>
      <c r="F22" s="27">
        <v>0.59247315260456856</v>
      </c>
    </row>
    <row r="23" spans="1:7" x14ac:dyDescent="0.2">
      <c r="A23" s="38" t="s">
        <v>82</v>
      </c>
      <c r="B23" s="16">
        <v>0.67706051850756443</v>
      </c>
      <c r="C23" s="16">
        <v>0.83695577715412839</v>
      </c>
      <c r="D23" s="16">
        <v>0.53883891071602508</v>
      </c>
      <c r="E23" s="16">
        <v>0.61008303767366912</v>
      </c>
      <c r="F23" s="27">
        <v>0.27560854237871107</v>
      </c>
    </row>
    <row r="24" spans="1:7" x14ac:dyDescent="0.2">
      <c r="A24" s="8" t="s">
        <v>83</v>
      </c>
      <c r="B24" s="16">
        <v>7.5003609840031791</v>
      </c>
      <c r="C24" s="16">
        <v>5.6120434503746122</v>
      </c>
      <c r="D24" s="16">
        <v>11.969232412863057</v>
      </c>
      <c r="E24" s="16">
        <v>9.4014073209676265</v>
      </c>
      <c r="F24" s="27">
        <v>5.4431245068016523</v>
      </c>
    </row>
    <row r="25" spans="1:7" s="41" customFormat="1" x14ac:dyDescent="0.2">
      <c r="A25" s="60" t="s">
        <v>125</v>
      </c>
      <c r="B25" s="15">
        <v>28.978883827247927</v>
      </c>
      <c r="C25" s="15">
        <v>26.072948394712807</v>
      </c>
      <c r="D25" s="15">
        <v>27.970575614291743</v>
      </c>
      <c r="E25" s="15">
        <v>26.200210571232667</v>
      </c>
      <c r="F25" s="47">
        <v>51.420624222780084</v>
      </c>
      <c r="G25" s="66"/>
    </row>
    <row r="26" spans="1:7" s="24" customFormat="1" x14ac:dyDescent="0.2">
      <c r="A26" s="8" t="s">
        <v>126</v>
      </c>
      <c r="B26" s="16">
        <v>17.03209828396502</v>
      </c>
      <c r="C26" s="16">
        <v>18.791639377509934</v>
      </c>
      <c r="D26" s="16">
        <v>21.824509904408341</v>
      </c>
      <c r="E26" s="16">
        <v>11.390710180311265</v>
      </c>
      <c r="F26" s="27">
        <v>16.379633071141203</v>
      </c>
      <c r="G26" s="28"/>
    </row>
    <row r="27" spans="1:7" x14ac:dyDescent="0.2">
      <c r="A27" s="9" t="s">
        <v>84</v>
      </c>
      <c r="B27" s="16">
        <v>0</v>
      </c>
      <c r="C27" s="16">
        <v>0</v>
      </c>
      <c r="D27" s="16">
        <v>0</v>
      </c>
      <c r="E27" s="16">
        <v>0</v>
      </c>
      <c r="F27" s="27">
        <v>0</v>
      </c>
    </row>
    <row r="28" spans="1:7" x14ac:dyDescent="0.2">
      <c r="A28" s="10" t="s">
        <v>85</v>
      </c>
      <c r="B28" s="16">
        <v>11.447735821699204</v>
      </c>
      <c r="C28" s="16">
        <v>12.876346145094436</v>
      </c>
      <c r="D28" s="16">
        <v>13.0659285834504</v>
      </c>
      <c r="E28" s="16">
        <v>8.2470605767834488</v>
      </c>
      <c r="F28" s="27">
        <v>10.551230918926521</v>
      </c>
    </row>
    <row r="29" spans="1:7" x14ac:dyDescent="0.2">
      <c r="A29" s="10" t="s">
        <v>86</v>
      </c>
      <c r="B29" s="16">
        <v>4.1175205368954648</v>
      </c>
      <c r="C29" s="16">
        <v>4.84573373657555</v>
      </c>
      <c r="D29" s="16">
        <v>4.5264885338613619</v>
      </c>
      <c r="E29" s="16">
        <v>2.5681984694119708</v>
      </c>
      <c r="F29" s="27">
        <v>4.0297189648973424</v>
      </c>
    </row>
    <row r="30" spans="1:7" ht="24" x14ac:dyDescent="0.2">
      <c r="A30" s="10" t="s">
        <v>154</v>
      </c>
      <c r="B30" s="16">
        <v>1.5987348029149924E-2</v>
      </c>
      <c r="C30" s="16">
        <v>1.4575347807435895E-2</v>
      </c>
      <c r="D30" s="16">
        <v>4.2118443433832753E-2</v>
      </c>
      <c r="E30" s="16">
        <v>1.0649521418537308E-2</v>
      </c>
      <c r="F30" s="27" t="s">
        <v>96</v>
      </c>
    </row>
    <row r="31" spans="1:7" ht="36" x14ac:dyDescent="0.2">
      <c r="A31" s="9" t="s">
        <v>155</v>
      </c>
      <c r="B31" s="16">
        <v>0.59608625580071151</v>
      </c>
      <c r="C31" s="16">
        <v>0.68232429871801692</v>
      </c>
      <c r="D31" s="16">
        <v>1.3067605665303976</v>
      </c>
      <c r="E31" s="16">
        <v>0.25834828115192976</v>
      </c>
      <c r="F31" s="27">
        <v>5.7788101919872513E-2</v>
      </c>
    </row>
    <row r="32" spans="1:7" ht="24" x14ac:dyDescent="0.2">
      <c r="A32" s="9" t="s">
        <v>131</v>
      </c>
      <c r="B32" s="16">
        <v>0.39581975698685706</v>
      </c>
      <c r="C32" s="16">
        <v>0.26600652394292773</v>
      </c>
      <c r="D32" s="16">
        <v>0.51036759720008307</v>
      </c>
      <c r="E32" s="16">
        <v>0.29669622513135796</v>
      </c>
      <c r="F32" s="27">
        <v>1.1117979195992229</v>
      </c>
    </row>
    <row r="33" spans="1:7" ht="23.25" customHeight="1" x14ac:dyDescent="0.2">
      <c r="A33" s="8" t="s">
        <v>128</v>
      </c>
      <c r="B33" s="16">
        <v>0.45894856455363431</v>
      </c>
      <c r="C33" s="16">
        <v>0.10665332537156895</v>
      </c>
      <c r="D33" s="16">
        <v>2.3728461799322651</v>
      </c>
      <c r="E33" s="16">
        <v>9.7571064140230066E-3</v>
      </c>
      <c r="F33" s="27">
        <v>0.62909716579824271</v>
      </c>
    </row>
    <row r="34" spans="1:7" ht="60" customHeight="1" x14ac:dyDescent="0.2">
      <c r="A34" s="8" t="s">
        <v>95</v>
      </c>
      <c r="B34" s="16">
        <v>11.9467855432829</v>
      </c>
      <c r="C34" s="16">
        <v>7.2813090172028696</v>
      </c>
      <c r="D34" s="16">
        <v>6.1460657098834037</v>
      </c>
      <c r="E34" s="16">
        <v>14.809500390921402</v>
      </c>
      <c r="F34" s="27">
        <v>35.040991151638892</v>
      </c>
    </row>
    <row r="35" spans="1:7" s="41" customFormat="1" x14ac:dyDescent="0.2">
      <c r="A35" s="60" t="s">
        <v>87</v>
      </c>
      <c r="B35" s="15">
        <v>36.049219349192505</v>
      </c>
      <c r="C35" s="15">
        <v>39.185849733803678</v>
      </c>
      <c r="D35" s="15">
        <v>47.445098950650312</v>
      </c>
      <c r="E35" s="15">
        <v>27.991336164277335</v>
      </c>
      <c r="F35" s="47">
        <v>25.788369397035044</v>
      </c>
      <c r="G35" s="66"/>
    </row>
    <row r="36" spans="1:7" x14ac:dyDescent="0.2">
      <c r="A36" s="8" t="s">
        <v>88</v>
      </c>
      <c r="B36" s="16"/>
      <c r="C36" s="16"/>
      <c r="D36" s="16"/>
      <c r="E36" s="16"/>
      <c r="F36" s="27"/>
    </row>
    <row r="37" spans="1:7" x14ac:dyDescent="0.2">
      <c r="A37" s="9" t="s">
        <v>89</v>
      </c>
      <c r="B37" s="16">
        <v>9.879092781891547</v>
      </c>
      <c r="C37" s="16">
        <v>14.2932101629849</v>
      </c>
      <c r="D37" s="16">
        <v>9.2246794009116098</v>
      </c>
      <c r="E37" s="16">
        <v>0.2859974541327695</v>
      </c>
      <c r="F37" s="27">
        <v>14.231745210835356</v>
      </c>
    </row>
    <row r="38" spans="1:7" x14ac:dyDescent="0.2">
      <c r="A38" s="9" t="s">
        <v>90</v>
      </c>
      <c r="B38" s="16">
        <v>24.19124814871509</v>
      </c>
      <c r="C38" s="16">
        <v>24.412354474791538</v>
      </c>
      <c r="D38" s="16">
        <v>33.388758208225902</v>
      </c>
      <c r="E38" s="16">
        <v>26.250085334364758</v>
      </c>
      <c r="F38" s="27">
        <v>5.0360227511367013</v>
      </c>
    </row>
    <row r="39" spans="1:7" x14ac:dyDescent="0.2">
      <c r="A39" s="9" t="s">
        <v>91</v>
      </c>
      <c r="B39" s="16" t="s">
        <v>96</v>
      </c>
      <c r="C39" s="16" t="s">
        <v>96</v>
      </c>
      <c r="D39" s="16" t="s">
        <v>96</v>
      </c>
      <c r="E39" s="16" t="s">
        <v>96</v>
      </c>
      <c r="F39" s="27" t="s">
        <v>96</v>
      </c>
    </row>
    <row r="40" spans="1:7" x14ac:dyDescent="0.2">
      <c r="A40" s="9" t="s">
        <v>92</v>
      </c>
      <c r="B40" s="16">
        <v>1.0997355822456856</v>
      </c>
      <c r="C40" s="16">
        <v>0.45046029153733108</v>
      </c>
      <c r="D40" s="16">
        <v>4.167813771927098</v>
      </c>
      <c r="E40" s="16">
        <v>1.0733106646343675</v>
      </c>
      <c r="F40" s="27" t="s">
        <v>96</v>
      </c>
    </row>
    <row r="41" spans="1:7" x14ac:dyDescent="0.2">
      <c r="A41" s="9" t="s">
        <v>93</v>
      </c>
      <c r="B41" s="16">
        <v>0.65246827577323485</v>
      </c>
      <c r="C41" s="16" t="s">
        <v>96</v>
      </c>
      <c r="D41" s="16" t="s">
        <v>96</v>
      </c>
      <c r="E41" s="16" t="s">
        <v>96</v>
      </c>
      <c r="F41" s="27">
        <v>6.3584517972533909</v>
      </c>
    </row>
    <row r="42" spans="1:7" x14ac:dyDescent="0.2">
      <c r="A42" s="8" t="s">
        <v>94</v>
      </c>
      <c r="B42" s="16">
        <v>0.22667456056695173</v>
      </c>
      <c r="C42" s="16">
        <v>2.982480448991524E-2</v>
      </c>
      <c r="D42" s="16">
        <v>0.66384756958571023</v>
      </c>
      <c r="E42" s="16">
        <v>0.38194271114544376</v>
      </c>
      <c r="F42" s="27">
        <v>0.16214963780959701</v>
      </c>
    </row>
    <row r="43" spans="1:7" x14ac:dyDescent="0.2">
      <c r="B43" s="35"/>
      <c r="C43" s="35"/>
      <c r="D43" s="35"/>
      <c r="E43" s="35"/>
      <c r="F43" s="35"/>
    </row>
    <row r="44" spans="1:7" ht="21" customHeight="1" x14ac:dyDescent="0.2">
      <c r="A44" s="124" t="s">
        <v>60</v>
      </c>
      <c r="B44" s="124"/>
      <c r="C44" s="124"/>
      <c r="D44" s="124"/>
      <c r="E44" s="124"/>
      <c r="F44" s="124"/>
    </row>
  </sheetData>
  <mergeCells count="3">
    <mergeCell ref="A3:A4"/>
    <mergeCell ref="B4:F4"/>
    <mergeCell ref="A44:F44"/>
  </mergeCells>
  <phoneticPr fontId="7" type="noConversion"/>
  <hyperlinks>
    <hyperlink ref="G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G2" sqref="G2"/>
    </sheetView>
  </sheetViews>
  <sheetFormatPr defaultRowHeight="12.75" x14ac:dyDescent="0.2"/>
  <cols>
    <col min="1" max="1" width="30.42578125" customWidth="1"/>
    <col min="2" max="6" width="11.85546875" customWidth="1"/>
    <col min="7" max="7" width="9.140625" style="28"/>
    <col min="9" max="9" width="27.7109375" customWidth="1"/>
  </cols>
  <sheetData>
    <row r="1" spans="1:7" x14ac:dyDescent="0.2">
      <c r="A1" s="49" t="s">
        <v>160</v>
      </c>
      <c r="B1" s="2"/>
    </row>
    <row r="2" spans="1:7" ht="13.5" thickBot="1" x14ac:dyDescent="0.25">
      <c r="A2" s="2"/>
      <c r="G2" s="218" t="s">
        <v>586</v>
      </c>
    </row>
    <row r="3" spans="1:7" ht="26.25" thickBot="1" x14ac:dyDescent="0.25">
      <c r="A3" s="122" t="s">
        <v>29</v>
      </c>
      <c r="B3" s="61" t="s">
        <v>156</v>
      </c>
      <c r="C3" s="61" t="s">
        <v>157</v>
      </c>
      <c r="D3" s="61" t="s">
        <v>158</v>
      </c>
      <c r="E3" s="61" t="s">
        <v>63</v>
      </c>
      <c r="F3" s="62" t="s">
        <v>64</v>
      </c>
    </row>
    <row r="4" spans="1:7" ht="13.5" thickBot="1" x14ac:dyDescent="0.25">
      <c r="A4" s="123"/>
      <c r="B4" s="125" t="s">
        <v>50</v>
      </c>
      <c r="C4" s="126"/>
      <c r="D4" s="126"/>
      <c r="E4" s="126"/>
      <c r="F4" s="126"/>
    </row>
    <row r="5" spans="1:7" x14ac:dyDescent="0.2">
      <c r="A5" s="12"/>
      <c r="B5" s="4"/>
      <c r="C5" s="4"/>
      <c r="D5" s="4"/>
      <c r="E5" s="4"/>
      <c r="F5" s="6"/>
    </row>
    <row r="6" spans="1:7" x14ac:dyDescent="0.2">
      <c r="A6" s="13" t="s">
        <v>65</v>
      </c>
      <c r="B6" s="15">
        <v>9745249.2881199997</v>
      </c>
      <c r="C6" s="15">
        <v>4789030.5550299995</v>
      </c>
      <c r="D6" s="15">
        <v>1393981.4535699999</v>
      </c>
      <c r="E6" s="15">
        <v>2562235.0458400003</v>
      </c>
      <c r="F6" s="47">
        <v>1000002.2336799999</v>
      </c>
    </row>
    <row r="7" spans="1:7" x14ac:dyDescent="0.2">
      <c r="A7" s="17" t="s">
        <v>99</v>
      </c>
      <c r="B7" s="16"/>
      <c r="C7" s="16"/>
      <c r="D7" s="16"/>
      <c r="E7" s="16"/>
      <c r="F7" s="18"/>
    </row>
    <row r="8" spans="1:7" x14ac:dyDescent="0.2">
      <c r="A8" s="12" t="s">
        <v>100</v>
      </c>
      <c r="B8" s="16">
        <v>268474.46716</v>
      </c>
      <c r="C8" s="16">
        <v>159400.84208</v>
      </c>
      <c r="D8" s="16">
        <v>24029.848620000001</v>
      </c>
      <c r="E8" s="16">
        <v>60.503300000000003</v>
      </c>
      <c r="F8" s="27">
        <v>84983.273159999997</v>
      </c>
    </row>
    <row r="9" spans="1:7" x14ac:dyDescent="0.2">
      <c r="A9" s="12" t="s">
        <v>101</v>
      </c>
      <c r="B9" s="16">
        <v>2426.2515799999996</v>
      </c>
      <c r="C9" s="16">
        <v>25.79861</v>
      </c>
      <c r="D9" s="16">
        <v>2397.04862</v>
      </c>
      <c r="E9" s="16">
        <v>3.40435</v>
      </c>
      <c r="F9" s="27" t="s">
        <v>96</v>
      </c>
    </row>
    <row r="10" spans="1:7" x14ac:dyDescent="0.2">
      <c r="A10" s="12" t="s">
        <v>134</v>
      </c>
      <c r="B10" s="16">
        <v>971.27132000000006</v>
      </c>
      <c r="C10" s="16" t="s">
        <v>96</v>
      </c>
      <c r="D10" s="16">
        <v>448.88871999999998</v>
      </c>
      <c r="E10" s="16" t="s">
        <v>96</v>
      </c>
      <c r="F10" s="27">
        <v>522.38260000000002</v>
      </c>
    </row>
    <row r="11" spans="1:7" x14ac:dyDescent="0.2">
      <c r="A11" s="12" t="s">
        <v>102</v>
      </c>
      <c r="B11" s="16">
        <v>3312.5254499999996</v>
      </c>
      <c r="C11" s="16">
        <v>25.9</v>
      </c>
      <c r="D11" s="16" t="s">
        <v>96</v>
      </c>
      <c r="E11" s="16">
        <v>85.843399999999988</v>
      </c>
      <c r="F11" s="27">
        <v>3200.7820499999998</v>
      </c>
    </row>
    <row r="12" spans="1:7" ht="24" x14ac:dyDescent="0.2">
      <c r="A12" s="12" t="s">
        <v>103</v>
      </c>
      <c r="B12" s="16">
        <v>35908.012609999998</v>
      </c>
      <c r="C12" s="16">
        <v>35730.338889999999</v>
      </c>
      <c r="D12" s="16">
        <v>177.67372</v>
      </c>
      <c r="E12" s="16" t="s">
        <v>96</v>
      </c>
      <c r="F12" s="27" t="s">
        <v>96</v>
      </c>
    </row>
    <row r="13" spans="1:7" x14ac:dyDescent="0.2">
      <c r="A13" s="12" t="s">
        <v>104</v>
      </c>
      <c r="B13" s="16">
        <v>746505.13030999992</v>
      </c>
      <c r="C13" s="16">
        <v>106402.21390999999</v>
      </c>
      <c r="D13" s="16">
        <v>67352.446290000007</v>
      </c>
      <c r="E13" s="16">
        <v>360351.65005</v>
      </c>
      <c r="F13" s="27">
        <v>212398.82006</v>
      </c>
    </row>
    <row r="14" spans="1:7" x14ac:dyDescent="0.2">
      <c r="A14" s="12" t="s">
        <v>105</v>
      </c>
      <c r="B14" s="16">
        <v>27865.23029</v>
      </c>
      <c r="C14" s="16">
        <v>24060.415379999999</v>
      </c>
      <c r="D14" s="16">
        <v>103.84300999999999</v>
      </c>
      <c r="E14" s="16">
        <v>2561.2358300000001</v>
      </c>
      <c r="F14" s="27">
        <v>1139.7360700000002</v>
      </c>
    </row>
    <row r="15" spans="1:7" x14ac:dyDescent="0.2">
      <c r="A15" s="12" t="s">
        <v>106</v>
      </c>
      <c r="B15" s="16">
        <v>246218.33898</v>
      </c>
      <c r="C15" s="16">
        <v>111824.98749</v>
      </c>
      <c r="D15" s="16">
        <v>18553.43547</v>
      </c>
      <c r="E15" s="16">
        <v>110441.9258</v>
      </c>
      <c r="F15" s="27">
        <v>5397.9902199999997</v>
      </c>
    </row>
    <row r="16" spans="1:7" x14ac:dyDescent="0.2">
      <c r="A16" s="12" t="s">
        <v>107</v>
      </c>
      <c r="B16" s="16">
        <v>31802.698360000002</v>
      </c>
      <c r="C16" s="16">
        <v>2644.2005899999999</v>
      </c>
      <c r="D16" s="16">
        <v>20856.881510000003</v>
      </c>
      <c r="E16" s="16">
        <v>5490.2523300000003</v>
      </c>
      <c r="F16" s="27">
        <v>2811.36393</v>
      </c>
    </row>
    <row r="17" spans="1:6" x14ac:dyDescent="0.2">
      <c r="A17" s="12" t="s">
        <v>135</v>
      </c>
      <c r="B17" s="16">
        <v>32690.342730000004</v>
      </c>
      <c r="C17" s="16">
        <v>7199.4169000000002</v>
      </c>
      <c r="D17" s="16">
        <v>10939.26786</v>
      </c>
      <c r="E17" s="16">
        <v>2232.7688199999998</v>
      </c>
      <c r="F17" s="27">
        <v>12318.889150000001</v>
      </c>
    </row>
    <row r="18" spans="1:6" x14ac:dyDescent="0.2">
      <c r="A18" s="12" t="s">
        <v>108</v>
      </c>
      <c r="B18" s="16">
        <v>96240.302450000003</v>
      </c>
      <c r="C18" s="16">
        <v>44977.29176</v>
      </c>
      <c r="D18" s="16">
        <v>24624.73242</v>
      </c>
      <c r="E18" s="16">
        <v>10974.73414</v>
      </c>
      <c r="F18" s="27">
        <v>15663.54413</v>
      </c>
    </row>
    <row r="19" spans="1:6" ht="36" x14ac:dyDescent="0.2">
      <c r="A19" s="12" t="s">
        <v>136</v>
      </c>
      <c r="B19" s="16">
        <v>479.92343999999997</v>
      </c>
      <c r="C19" s="16">
        <v>416.23142999999999</v>
      </c>
      <c r="D19" s="16" t="s">
        <v>96</v>
      </c>
      <c r="E19" s="16">
        <v>63.692010000000003</v>
      </c>
      <c r="F19" s="27" t="s">
        <v>96</v>
      </c>
    </row>
    <row r="20" spans="1:6" x14ac:dyDescent="0.2">
      <c r="A20" s="12" t="s">
        <v>137</v>
      </c>
      <c r="B20" s="16">
        <v>164.05499</v>
      </c>
      <c r="C20" s="16">
        <v>68.565509999999989</v>
      </c>
      <c r="D20" s="16">
        <v>79.469089999999994</v>
      </c>
      <c r="E20" s="16">
        <v>14.021879999999999</v>
      </c>
      <c r="F20" s="27">
        <v>1.99851</v>
      </c>
    </row>
    <row r="21" spans="1:6" ht="24" x14ac:dyDescent="0.2">
      <c r="A21" s="12" t="s">
        <v>109</v>
      </c>
      <c r="B21" s="16">
        <v>143563.17638999998</v>
      </c>
      <c r="C21" s="16">
        <v>21985.372660000001</v>
      </c>
      <c r="D21" s="16">
        <v>70333.028279999999</v>
      </c>
      <c r="E21" s="16">
        <v>51244.775450000001</v>
      </c>
      <c r="F21" s="27" t="s">
        <v>96</v>
      </c>
    </row>
    <row r="22" spans="1:6" ht="24" x14ac:dyDescent="0.2">
      <c r="A22" s="12" t="s">
        <v>138</v>
      </c>
      <c r="B22" s="16">
        <v>2593570.8162500001</v>
      </c>
      <c r="C22" s="16">
        <v>1344103.7671099999</v>
      </c>
      <c r="D22" s="16">
        <v>198059.34613999998</v>
      </c>
      <c r="E22" s="16">
        <v>880044.82412</v>
      </c>
      <c r="F22" s="27">
        <v>171362.87888</v>
      </c>
    </row>
    <row r="23" spans="1:6" x14ac:dyDescent="0.2">
      <c r="A23" s="12" t="s">
        <v>139</v>
      </c>
      <c r="B23" s="16">
        <v>1030.6819899999998</v>
      </c>
      <c r="C23" s="16">
        <v>0.38880000000000003</v>
      </c>
      <c r="D23" s="16">
        <v>0.47605999999999998</v>
      </c>
      <c r="E23" s="16" t="s">
        <v>96</v>
      </c>
      <c r="F23" s="27">
        <v>1029.8171299999999</v>
      </c>
    </row>
    <row r="24" spans="1:6" x14ac:dyDescent="0.2">
      <c r="A24" s="12" t="s">
        <v>110</v>
      </c>
      <c r="B24" s="16">
        <v>3708712.202</v>
      </c>
      <c r="C24" s="16">
        <v>1891162.2936099998</v>
      </c>
      <c r="D24" s="16">
        <v>662908.0257</v>
      </c>
      <c r="E24" s="16">
        <v>722839.53233000007</v>
      </c>
      <c r="F24" s="27">
        <v>431802.35036000004</v>
      </c>
    </row>
    <row r="25" spans="1:6" x14ac:dyDescent="0.2">
      <c r="A25" s="12" t="s">
        <v>111</v>
      </c>
      <c r="B25" s="16">
        <v>169633.54817999998</v>
      </c>
      <c r="C25" s="16">
        <v>99822.237239999988</v>
      </c>
      <c r="D25" s="16">
        <v>28472.904489999997</v>
      </c>
      <c r="E25" s="16">
        <v>41281.374349999998</v>
      </c>
      <c r="F25" s="27">
        <v>57.0321</v>
      </c>
    </row>
    <row r="26" spans="1:6" x14ac:dyDescent="0.2">
      <c r="A26" s="12" t="s">
        <v>113</v>
      </c>
      <c r="B26" s="16">
        <v>119457.25035000002</v>
      </c>
      <c r="C26" s="16">
        <v>109.30994</v>
      </c>
      <c r="D26" s="16">
        <v>67698.230500000005</v>
      </c>
      <c r="E26" s="16">
        <v>19796.939989999999</v>
      </c>
      <c r="F26" s="27">
        <v>31852.769920000002</v>
      </c>
    </row>
    <row r="27" spans="1:6" x14ac:dyDescent="0.2">
      <c r="A27" s="12" t="s">
        <v>114</v>
      </c>
      <c r="B27" s="16">
        <v>1058165.34968</v>
      </c>
      <c r="C27" s="16">
        <v>691484.90207000007</v>
      </c>
      <c r="D27" s="16">
        <v>155370.05525999999</v>
      </c>
      <c r="E27" s="16">
        <v>200481.08772000001</v>
      </c>
      <c r="F27" s="27">
        <v>10829.304630000001</v>
      </c>
    </row>
    <row r="28" spans="1:6" ht="24" x14ac:dyDescent="0.2">
      <c r="A28" s="12" t="s">
        <v>115</v>
      </c>
      <c r="B28" s="16">
        <v>74091.035600000003</v>
      </c>
      <c r="C28" s="16">
        <v>20421.881510000003</v>
      </c>
      <c r="D28" s="16">
        <v>29981.66646</v>
      </c>
      <c r="E28" s="16">
        <v>17469.734370000002</v>
      </c>
      <c r="F28" s="27">
        <v>6217.7532599999995</v>
      </c>
    </row>
    <row r="29" spans="1:6" x14ac:dyDescent="0.2">
      <c r="A29" s="12" t="s">
        <v>116</v>
      </c>
      <c r="B29" s="16">
        <v>48958.752779999995</v>
      </c>
      <c r="C29" s="16">
        <v>34243.062979999995</v>
      </c>
      <c r="D29" s="16">
        <v>5788.91489</v>
      </c>
      <c r="E29" s="16">
        <v>8858.622730000001</v>
      </c>
      <c r="F29" s="27">
        <v>68.152179999999987</v>
      </c>
    </row>
    <row r="30" spans="1:6" ht="24" x14ac:dyDescent="0.2">
      <c r="A30" s="12" t="s">
        <v>140</v>
      </c>
      <c r="B30" s="16">
        <v>192908.62707999998</v>
      </c>
      <c r="C30" s="16">
        <v>141604.05077999999</v>
      </c>
      <c r="D30" s="16">
        <v>3732.4954700000003</v>
      </c>
      <c r="E30" s="16">
        <v>46871.659719999996</v>
      </c>
      <c r="F30" s="27">
        <v>700.42111</v>
      </c>
    </row>
    <row r="31" spans="1:6" ht="14.25" customHeight="1" x14ac:dyDescent="0.2">
      <c r="A31" s="12" t="s">
        <v>141</v>
      </c>
      <c r="B31" s="16">
        <v>61247.998799999994</v>
      </c>
      <c r="C31" s="16">
        <v>25997.578140000001</v>
      </c>
      <c r="D31" s="16">
        <v>135.21629000000001</v>
      </c>
      <c r="E31" s="16">
        <v>29104.933809999999</v>
      </c>
      <c r="F31" s="27">
        <v>6010.2705599999999</v>
      </c>
    </row>
    <row r="32" spans="1:6" ht="24" x14ac:dyDescent="0.2">
      <c r="A32" s="12" t="s">
        <v>142</v>
      </c>
      <c r="B32" s="16">
        <v>2940.0689899999998</v>
      </c>
      <c r="C32" s="16">
        <v>6.9999899999999995</v>
      </c>
      <c r="D32" s="16" t="s">
        <v>96</v>
      </c>
      <c r="E32" s="16">
        <v>1734.9566299999999</v>
      </c>
      <c r="F32" s="27">
        <v>1198.1123700000001</v>
      </c>
    </row>
    <row r="33" spans="1:6" x14ac:dyDescent="0.2">
      <c r="A33" s="12" t="s">
        <v>132</v>
      </c>
      <c r="B33" s="16">
        <v>77667.001470000003</v>
      </c>
      <c r="C33" s="16">
        <v>25312.50015</v>
      </c>
      <c r="D33" s="16">
        <v>1937.5587</v>
      </c>
      <c r="E33" s="16">
        <v>50226.57271</v>
      </c>
      <c r="F33" s="27">
        <v>190.36991</v>
      </c>
    </row>
    <row r="34" spans="1:6" x14ac:dyDescent="0.2">
      <c r="A34" s="11"/>
    </row>
    <row r="35" spans="1:6" x14ac:dyDescent="0.2">
      <c r="A35" s="67" t="s">
        <v>117</v>
      </c>
    </row>
  </sheetData>
  <mergeCells count="2">
    <mergeCell ref="A3:A4"/>
    <mergeCell ref="B4:F4"/>
  </mergeCells>
  <phoneticPr fontId="7" type="noConversion"/>
  <hyperlinks>
    <hyperlink ref="G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G2" sqref="G2"/>
    </sheetView>
  </sheetViews>
  <sheetFormatPr defaultRowHeight="12.75" x14ac:dyDescent="0.2"/>
  <cols>
    <col min="1" max="1" width="30.85546875" customWidth="1"/>
    <col min="2" max="6" width="11.7109375" customWidth="1"/>
    <col min="7" max="7" width="9.140625" style="28"/>
  </cols>
  <sheetData>
    <row r="1" spans="1:7" s="24" customFormat="1" x14ac:dyDescent="0.2">
      <c r="A1" s="49" t="s">
        <v>161</v>
      </c>
      <c r="B1" s="2"/>
      <c r="C1"/>
      <c r="G1" s="28"/>
    </row>
    <row r="2" spans="1:7" ht="13.5" thickBot="1" x14ac:dyDescent="0.25">
      <c r="G2" s="218" t="s">
        <v>586</v>
      </c>
    </row>
    <row r="3" spans="1:7" ht="26.25" thickBot="1" x14ac:dyDescent="0.25">
      <c r="A3" s="122" t="s">
        <v>29</v>
      </c>
      <c r="B3" s="61" t="s">
        <v>156</v>
      </c>
      <c r="C3" s="61" t="s">
        <v>157</v>
      </c>
      <c r="D3" s="61" t="s">
        <v>158</v>
      </c>
      <c r="E3" s="61" t="s">
        <v>63</v>
      </c>
      <c r="F3" s="62" t="s">
        <v>64</v>
      </c>
    </row>
    <row r="4" spans="1:7" ht="13.5" thickBot="1" x14ac:dyDescent="0.25">
      <c r="A4" s="123"/>
      <c r="B4" s="125" t="s">
        <v>61</v>
      </c>
      <c r="C4" s="126"/>
      <c r="D4" s="126"/>
      <c r="E4" s="126"/>
      <c r="F4" s="126"/>
    </row>
    <row r="5" spans="1:7" x14ac:dyDescent="0.2">
      <c r="A5" s="12"/>
      <c r="B5" s="4"/>
      <c r="C5" s="4"/>
      <c r="D5" s="4"/>
      <c r="E5" s="4"/>
      <c r="F5" s="6"/>
    </row>
    <row r="6" spans="1:7" x14ac:dyDescent="0.2">
      <c r="A6" s="13" t="s">
        <v>65</v>
      </c>
      <c r="B6" s="15">
        <v>100</v>
      </c>
      <c r="C6" s="15">
        <v>100</v>
      </c>
      <c r="D6" s="15">
        <v>100</v>
      </c>
      <c r="E6" s="15">
        <v>100</v>
      </c>
      <c r="F6" s="20">
        <v>100</v>
      </c>
    </row>
    <row r="7" spans="1:7" x14ac:dyDescent="0.2">
      <c r="A7" s="17" t="s">
        <v>99</v>
      </c>
      <c r="B7" s="4"/>
      <c r="C7" s="4"/>
      <c r="D7" s="4"/>
      <c r="E7" s="4"/>
      <c r="F7" s="6"/>
    </row>
    <row r="8" spans="1:7" x14ac:dyDescent="0.2">
      <c r="A8" s="12" t="s">
        <v>100</v>
      </c>
      <c r="B8" s="16">
        <v>2.7549266234501082</v>
      </c>
      <c r="C8" s="16">
        <v>3.3284574038179526</v>
      </c>
      <c r="D8" s="16">
        <v>1.7238284310353864</v>
      </c>
      <c r="E8" s="16">
        <v>2.3613485459982328E-3</v>
      </c>
      <c r="F8" s="27">
        <v>8.4983083334986418</v>
      </c>
    </row>
    <row r="9" spans="1:7" x14ac:dyDescent="0.2">
      <c r="A9" s="12" t="s">
        <v>101</v>
      </c>
      <c r="B9" s="16">
        <v>2.4896762599574906E-2</v>
      </c>
      <c r="C9" s="16">
        <v>5.3870213822092413E-4</v>
      </c>
      <c r="D9" s="16">
        <v>0.1719569951136104</v>
      </c>
      <c r="E9" s="16">
        <v>1.3286642088231688E-4</v>
      </c>
      <c r="F9" s="27" t="s">
        <v>96</v>
      </c>
    </row>
    <row r="10" spans="1:7" x14ac:dyDescent="0.2">
      <c r="A10" s="12" t="s">
        <v>134</v>
      </c>
      <c r="B10" s="16">
        <v>9.9666133854988577E-3</v>
      </c>
      <c r="C10" s="16" t="s">
        <v>96</v>
      </c>
      <c r="D10" s="16">
        <v>3.220191479953996E-2</v>
      </c>
      <c r="E10" s="16" t="s">
        <v>96</v>
      </c>
      <c r="F10" s="27">
        <v>5.2238143316704046E-2</v>
      </c>
    </row>
    <row r="11" spans="1:7" x14ac:dyDescent="0.2">
      <c r="A11" s="12" t="s">
        <v>102</v>
      </c>
      <c r="B11" s="16">
        <v>3.3991182288565486E-2</v>
      </c>
      <c r="C11" s="16">
        <v>5.4081926816684832E-4</v>
      </c>
      <c r="D11" s="16" t="s">
        <v>96</v>
      </c>
      <c r="E11" s="16">
        <v>3.3503327549661696E-3</v>
      </c>
      <c r="F11" s="27">
        <v>0.32007749004931202</v>
      </c>
    </row>
    <row r="12" spans="1:7" ht="24" x14ac:dyDescent="0.2">
      <c r="A12" s="12" t="s">
        <v>103</v>
      </c>
      <c r="B12" s="16">
        <v>0.36846684521219852</v>
      </c>
      <c r="C12" s="16">
        <v>0.74608709381634286</v>
      </c>
      <c r="D12" s="16">
        <v>1.2745773592968249E-2</v>
      </c>
      <c r="E12" s="16" t="s">
        <v>96</v>
      </c>
      <c r="F12" s="27" t="s">
        <v>96</v>
      </c>
    </row>
    <row r="13" spans="1:7" x14ac:dyDescent="0.2">
      <c r="A13" s="12" t="s">
        <v>104</v>
      </c>
      <c r="B13" s="16">
        <v>7.660195324300541</v>
      </c>
      <c r="C13" s="16">
        <v>2.2217902493489827</v>
      </c>
      <c r="D13" s="16">
        <v>4.8316601427881087</v>
      </c>
      <c r="E13" s="16">
        <v>14.063957584026515</v>
      </c>
      <c r="F13" s="27">
        <v>21.239834563006337</v>
      </c>
    </row>
    <row r="14" spans="1:7" x14ac:dyDescent="0.2">
      <c r="A14" s="12" t="s">
        <v>105</v>
      </c>
      <c r="B14" s="16">
        <v>0.28593655704599846</v>
      </c>
      <c r="C14" s="16">
        <v>0.50240680454061704</v>
      </c>
      <c r="D14" s="16">
        <v>7.4493824673245862E-3</v>
      </c>
      <c r="E14" s="16">
        <v>9.9961002178874159E-2</v>
      </c>
      <c r="F14" s="27">
        <v>0.11397335242000219</v>
      </c>
    </row>
    <row r="15" spans="1:7" x14ac:dyDescent="0.2">
      <c r="A15" s="12" t="s">
        <v>106</v>
      </c>
      <c r="B15" s="16">
        <v>2.5265473637514213</v>
      </c>
      <c r="C15" s="16">
        <v>2.3350234709308406</v>
      </c>
      <c r="D15" s="16">
        <v>1.3309671676394599</v>
      </c>
      <c r="E15" s="16">
        <v>4.3103744904009318</v>
      </c>
      <c r="F15" s="27">
        <v>0.53979781626441381</v>
      </c>
    </row>
    <row r="16" spans="1:7" x14ac:dyDescent="0.2">
      <c r="A16" s="12" t="s">
        <v>107</v>
      </c>
      <c r="B16" s="16">
        <v>0.32634053188120343</v>
      </c>
      <c r="C16" s="16">
        <v>5.5213692199619635E-2</v>
      </c>
      <c r="D16" s="16">
        <v>1.4962093976634572</v>
      </c>
      <c r="E16" s="16">
        <v>0.21427590489459103</v>
      </c>
      <c r="F16" s="27">
        <v>0.28113576503266435</v>
      </c>
    </row>
    <row r="17" spans="1:6" x14ac:dyDescent="0.2">
      <c r="A17" s="12" t="s">
        <v>135</v>
      </c>
      <c r="B17" s="16">
        <v>0.33544901483281037</v>
      </c>
      <c r="C17" s="16">
        <v>0.15033140459791661</v>
      </c>
      <c r="D17" s="16">
        <v>0.78474988544391522</v>
      </c>
      <c r="E17" s="16">
        <v>8.714145189861032E-2</v>
      </c>
      <c r="F17" s="27">
        <v>1.2318861633605147</v>
      </c>
    </row>
    <row r="18" spans="1:6" x14ac:dyDescent="0.2">
      <c r="A18" s="12" t="s">
        <v>108</v>
      </c>
      <c r="B18" s="16">
        <v>0.98756121680050069</v>
      </c>
      <c r="C18" s="16">
        <v>0.93917320516486558</v>
      </c>
      <c r="D18" s="16">
        <v>1.7665035899104558</v>
      </c>
      <c r="E18" s="16">
        <v>0.4283265954783651</v>
      </c>
      <c r="F18" s="27">
        <v>1.5663509142732897</v>
      </c>
    </row>
    <row r="19" spans="1:6" ht="24" customHeight="1" x14ac:dyDescent="0.2">
      <c r="A19" s="12" t="s">
        <v>136</v>
      </c>
      <c r="B19" s="16">
        <v>4.9246912604385944E-3</v>
      </c>
      <c r="C19" s="16">
        <v>8.691350477244817E-3</v>
      </c>
      <c r="D19" s="16" t="s">
        <v>96</v>
      </c>
      <c r="E19" s="16">
        <v>2.4857988771720702E-3</v>
      </c>
      <c r="F19" s="27" t="s">
        <v>96</v>
      </c>
    </row>
    <row r="20" spans="1:6" x14ac:dyDescent="0.2">
      <c r="A20" s="12" t="s">
        <v>137</v>
      </c>
      <c r="B20" s="16">
        <v>1.6834355402277103E-3</v>
      </c>
      <c r="C20" s="16">
        <v>1.4317200362813404E-3</v>
      </c>
      <c r="D20" s="16">
        <v>5.7008713994349701E-3</v>
      </c>
      <c r="E20" s="16">
        <v>5.4725190113864364E-4</v>
      </c>
      <c r="F20" s="27">
        <v>1.9985055359781544E-4</v>
      </c>
    </row>
    <row r="21" spans="1:6" ht="24" x14ac:dyDescent="0.2">
      <c r="A21" s="12" t="s">
        <v>109</v>
      </c>
      <c r="B21" s="16">
        <v>1.4731606359727654</v>
      </c>
      <c r="C21" s="16">
        <v>0.45907772789021761</v>
      </c>
      <c r="D21" s="16">
        <v>5.0454780513669268</v>
      </c>
      <c r="E21" s="16">
        <v>2.000002908913455</v>
      </c>
      <c r="F21" s="27" t="s">
        <v>96</v>
      </c>
    </row>
    <row r="22" spans="1:6" ht="24" x14ac:dyDescent="0.2">
      <c r="A22" s="12" t="s">
        <v>138</v>
      </c>
      <c r="B22" s="16">
        <v>26.613693909418068</v>
      </c>
      <c r="C22" s="16">
        <v>28.066301763271589</v>
      </c>
      <c r="D22" s="16">
        <v>14.208176560223817</v>
      </c>
      <c r="E22" s="16">
        <v>34.346763992196003</v>
      </c>
      <c r="F22" s="27">
        <v>17.13624961110197</v>
      </c>
    </row>
    <row r="23" spans="1:6" x14ac:dyDescent="0.2">
      <c r="A23" s="12" t="s">
        <v>139</v>
      </c>
      <c r="B23" s="16">
        <v>1.05762506379027E-2</v>
      </c>
      <c r="C23" s="16">
        <v>8.1185533383502181E-6</v>
      </c>
      <c r="D23" s="16">
        <v>3.4151099986359624E-5</v>
      </c>
      <c r="E23" s="16" t="s">
        <v>96</v>
      </c>
      <c r="F23" s="27">
        <v>0.10298148297232111</v>
      </c>
    </row>
    <row r="24" spans="1:6" x14ac:dyDescent="0.2">
      <c r="A24" s="12" t="s">
        <v>110</v>
      </c>
      <c r="B24" s="16">
        <v>38.056617048484604</v>
      </c>
      <c r="C24" s="16">
        <v>39.489459753470982</v>
      </c>
      <c r="D24" s="16">
        <v>47.555010434485062</v>
      </c>
      <c r="E24" s="16">
        <v>28.211288948825736</v>
      </c>
      <c r="F24" s="27">
        <v>43.18013858538805</v>
      </c>
    </row>
    <row r="25" spans="1:6" x14ac:dyDescent="0.2">
      <c r="A25" s="12" t="s">
        <v>111</v>
      </c>
      <c r="B25" s="16">
        <v>1.7406794137815718</v>
      </c>
      <c r="C25" s="16">
        <v>2.0843934089156102</v>
      </c>
      <c r="D25" s="16">
        <v>2.0425597784734233</v>
      </c>
      <c r="E25" s="16">
        <v>1.6111470498002793</v>
      </c>
      <c r="F25" s="27">
        <v>5.7031972608823428E-3</v>
      </c>
    </row>
    <row r="26" spans="1:6" x14ac:dyDescent="0.2">
      <c r="A26" s="12" t="s">
        <v>113</v>
      </c>
      <c r="B26" s="16">
        <v>1.2257998417303193</v>
      </c>
      <c r="C26" s="16">
        <v>2.2825066314348303E-3</v>
      </c>
      <c r="D26" s="16">
        <v>4.856465652869641</v>
      </c>
      <c r="E26" s="16">
        <v>0.77264340061783021</v>
      </c>
      <c r="F26" s="27">
        <v>3.1852698771263817</v>
      </c>
    </row>
    <row r="27" spans="1:6" x14ac:dyDescent="0.2">
      <c r="A27" s="12" t="s">
        <v>114</v>
      </c>
      <c r="B27" s="16">
        <v>10.858268663993668</v>
      </c>
      <c r="C27" s="16">
        <v>14.438932767796226</v>
      </c>
      <c r="D27" s="16">
        <v>11.145776356069574</v>
      </c>
      <c r="E27" s="16">
        <v>7.8244612275324847</v>
      </c>
      <c r="F27" s="27">
        <v>1.0829280440852866</v>
      </c>
    </row>
    <row r="28" spans="1:6" ht="24" x14ac:dyDescent="0.2">
      <c r="A28" s="12" t="s">
        <v>115</v>
      </c>
      <c r="B28" s="16">
        <v>0.76027850503856365</v>
      </c>
      <c r="C28" s="16">
        <v>0.42643038659568699</v>
      </c>
      <c r="D28" s="16">
        <v>2.1507937844665479</v>
      </c>
      <c r="E28" s="16">
        <v>0.68181622909122075</v>
      </c>
      <c r="F28" s="27">
        <v>0.62177393715599205</v>
      </c>
    </row>
    <row r="29" spans="1:6" x14ac:dyDescent="0.2">
      <c r="A29" s="12" t="s">
        <v>116</v>
      </c>
      <c r="B29" s="16">
        <v>0.50238584291202726</v>
      </c>
      <c r="C29" s="16">
        <v>0.71503120697432032</v>
      </c>
      <c r="D29" s="16">
        <v>0.4152791900620007</v>
      </c>
      <c r="E29" s="16">
        <v>0.34573809863317201</v>
      </c>
      <c r="F29" s="27">
        <v>6.8152027770178609E-3</v>
      </c>
    </row>
    <row r="30" spans="1:6" ht="24" x14ac:dyDescent="0.2">
      <c r="A30" s="12" t="s">
        <v>140</v>
      </c>
      <c r="B30" s="16">
        <v>1.9795145447450619</v>
      </c>
      <c r="C30" s="16">
        <v>2.9568416645675994</v>
      </c>
      <c r="D30" s="16">
        <v>0.26775790025333868</v>
      </c>
      <c r="E30" s="16">
        <v>1.8293270867596629</v>
      </c>
      <c r="F30" s="27">
        <v>7.004195454868696E-2</v>
      </c>
    </row>
    <row r="31" spans="1:6" ht="13.5" customHeight="1" x14ac:dyDescent="0.2">
      <c r="A31" s="12" t="s">
        <v>141</v>
      </c>
      <c r="B31" s="16">
        <v>0.62849083680870743</v>
      </c>
      <c r="C31" s="16">
        <v>0.54285680246275114</v>
      </c>
      <c r="D31" s="16">
        <v>9.7000063848561111E-3</v>
      </c>
      <c r="E31" s="16">
        <v>1.1359197454290644</v>
      </c>
      <c r="F31" s="27">
        <v>0.6010257135008843</v>
      </c>
    </row>
    <row r="32" spans="1:6" ht="24" x14ac:dyDescent="0.2">
      <c r="A32" s="12" t="s">
        <v>142</v>
      </c>
      <c r="B32" s="16">
        <v>3.0169253787936518E-2</v>
      </c>
      <c r="C32" s="16">
        <v>1.4616716096429563E-4</v>
      </c>
      <c r="D32" s="16" t="s">
        <v>96</v>
      </c>
      <c r="E32" s="16">
        <v>6.7712625850498961E-2</v>
      </c>
      <c r="F32" s="27">
        <v>0.11981096938063393</v>
      </c>
    </row>
    <row r="33" spans="1:6" x14ac:dyDescent="0.2">
      <c r="A33" s="12" t="s">
        <v>132</v>
      </c>
      <c r="B33" s="16">
        <v>0.79697295752793507</v>
      </c>
      <c r="C33" s="16">
        <v>0.52855165276433358</v>
      </c>
      <c r="D33" s="16">
        <v>0.13899458239117124</v>
      </c>
      <c r="E33" s="16">
        <v>1.9602640589725358</v>
      </c>
      <c r="F33" s="27">
        <v>1.9036948477548925E-2</v>
      </c>
    </row>
    <row r="35" spans="1:6" x14ac:dyDescent="0.2">
      <c r="A35" s="67" t="s">
        <v>117</v>
      </c>
    </row>
  </sheetData>
  <mergeCells count="2">
    <mergeCell ref="A3:A4"/>
    <mergeCell ref="B4:F4"/>
  </mergeCells>
  <phoneticPr fontId="7" type="noConversion"/>
  <hyperlinks>
    <hyperlink ref="G2" location="'SPIS TABLIC'!A1" display="SPIS TABLIC"/>
  </hyperlinks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Normal="100" workbookViewId="0">
      <selection activeCell="J2" sqref="J2"/>
    </sheetView>
  </sheetViews>
  <sheetFormatPr defaultRowHeight="12.75" x14ac:dyDescent="0.2"/>
  <cols>
    <col min="1" max="1" width="25.140625" style="24" customWidth="1"/>
    <col min="2" max="9" width="12.42578125" customWidth="1"/>
  </cols>
  <sheetData>
    <row r="1" spans="1:10" ht="14.25" x14ac:dyDescent="0.2">
      <c r="A1" s="49" t="s">
        <v>162</v>
      </c>
    </row>
    <row r="2" spans="1:10" s="24" customFormat="1" ht="13.5" thickBot="1" x14ac:dyDescent="0.25">
      <c r="B2" s="21"/>
      <c r="J2" s="218" t="s">
        <v>586</v>
      </c>
    </row>
    <row r="3" spans="1:10" s="77" customFormat="1" ht="45" customHeight="1" thickBot="1" x14ac:dyDescent="0.3">
      <c r="A3" s="139" t="s">
        <v>163</v>
      </c>
      <c r="B3" s="134" t="s">
        <v>118</v>
      </c>
      <c r="C3" s="142" t="s">
        <v>119</v>
      </c>
      <c r="D3" s="143"/>
      <c r="E3" s="144"/>
      <c r="F3" s="142" t="s">
        <v>123</v>
      </c>
      <c r="G3" s="144"/>
      <c r="H3" s="142" t="s">
        <v>120</v>
      </c>
      <c r="I3" s="143"/>
    </row>
    <row r="4" spans="1:10" s="77" customFormat="1" ht="45" customHeight="1" x14ac:dyDescent="0.25">
      <c r="A4" s="141"/>
      <c r="B4" s="135"/>
      <c r="C4" s="134" t="s">
        <v>121</v>
      </c>
      <c r="D4" s="138" t="s">
        <v>193</v>
      </c>
      <c r="E4" s="139"/>
      <c r="F4" s="134" t="s">
        <v>121</v>
      </c>
      <c r="G4" s="134" t="s">
        <v>164</v>
      </c>
      <c r="H4" s="134" t="s">
        <v>121</v>
      </c>
    </row>
    <row r="5" spans="1:10" s="77" customFormat="1" ht="45" customHeight="1" thickBot="1" x14ac:dyDescent="0.3">
      <c r="A5" s="141"/>
      <c r="B5" s="135"/>
      <c r="C5" s="135"/>
      <c r="D5" s="140"/>
      <c r="E5" s="141"/>
      <c r="F5" s="135"/>
      <c r="G5" s="135"/>
      <c r="H5" s="135"/>
      <c r="I5" s="76" t="s">
        <v>6</v>
      </c>
    </row>
    <row r="6" spans="1:10" s="77" customFormat="1" ht="45" customHeight="1" x14ac:dyDescent="0.25">
      <c r="A6" s="141"/>
      <c r="B6" s="135"/>
      <c r="C6" s="135"/>
      <c r="D6" s="134" t="s">
        <v>129</v>
      </c>
      <c r="E6" s="134" t="s">
        <v>130</v>
      </c>
      <c r="F6" s="135"/>
      <c r="G6" s="135"/>
      <c r="H6" s="135"/>
      <c r="I6" s="76" t="s">
        <v>165</v>
      </c>
    </row>
    <row r="7" spans="1:10" s="77" customFormat="1" ht="45" customHeight="1" thickBot="1" x14ac:dyDescent="0.3">
      <c r="A7" s="145"/>
      <c r="B7" s="136"/>
      <c r="C7" s="136"/>
      <c r="D7" s="136"/>
      <c r="E7" s="136"/>
      <c r="F7" s="136"/>
      <c r="G7" s="136"/>
      <c r="H7" s="136"/>
      <c r="I7" s="78"/>
    </row>
    <row r="8" spans="1:10" ht="12.75" customHeight="1" x14ac:dyDescent="0.2">
      <c r="A8" s="137" t="s">
        <v>166</v>
      </c>
      <c r="B8" s="137"/>
      <c r="C8" s="137"/>
      <c r="D8" s="137"/>
      <c r="E8" s="137"/>
      <c r="F8" s="137"/>
      <c r="G8" s="137"/>
      <c r="H8" s="137"/>
      <c r="I8" s="137"/>
    </row>
    <row r="9" spans="1:10" ht="13.5" x14ac:dyDescent="0.2">
      <c r="A9" s="68" t="s">
        <v>167</v>
      </c>
      <c r="B9" s="79">
        <v>1393981.5</v>
      </c>
      <c r="C9" s="79">
        <v>342700.9</v>
      </c>
      <c r="D9" s="79">
        <v>5839.1</v>
      </c>
      <c r="E9" s="79">
        <v>156651.6</v>
      </c>
      <c r="F9" s="79">
        <v>389904.6</v>
      </c>
      <c r="G9" s="79">
        <v>85675</v>
      </c>
      <c r="H9" s="79">
        <v>661375.9</v>
      </c>
      <c r="I9" s="80">
        <v>465433.1</v>
      </c>
    </row>
    <row r="10" spans="1:10" x14ac:dyDescent="0.2">
      <c r="A10" s="68" t="s">
        <v>168</v>
      </c>
      <c r="B10" s="83"/>
      <c r="C10" s="81"/>
      <c r="D10" s="81"/>
      <c r="E10" s="81"/>
      <c r="F10" s="81"/>
      <c r="G10" s="81"/>
      <c r="H10" s="81"/>
      <c r="I10" s="82"/>
    </row>
    <row r="11" spans="1:10" x14ac:dyDescent="0.2">
      <c r="A11" s="72" t="s">
        <v>169</v>
      </c>
      <c r="B11" s="83">
        <v>79894</v>
      </c>
      <c r="C11" s="83">
        <v>23232.3</v>
      </c>
      <c r="D11" s="83">
        <v>265.8</v>
      </c>
      <c r="E11" s="83">
        <v>9474.9</v>
      </c>
      <c r="F11" s="83">
        <v>20864.3</v>
      </c>
      <c r="G11" s="83">
        <v>2078.4</v>
      </c>
      <c r="H11" s="83">
        <v>35797.4</v>
      </c>
      <c r="I11" s="84">
        <v>19193.400000000001</v>
      </c>
    </row>
    <row r="12" spans="1:10" x14ac:dyDescent="0.2">
      <c r="A12" s="72" t="s">
        <v>170</v>
      </c>
      <c r="B12" s="83">
        <v>36273.9</v>
      </c>
      <c r="C12" s="83">
        <v>7087.8</v>
      </c>
      <c r="D12" s="83">
        <v>106</v>
      </c>
      <c r="E12" s="83">
        <v>3409.4</v>
      </c>
      <c r="F12" s="83">
        <v>15901.4</v>
      </c>
      <c r="G12" s="83">
        <v>5289.6</v>
      </c>
      <c r="H12" s="83">
        <v>13284.7</v>
      </c>
      <c r="I12" s="84">
        <v>8358.9</v>
      </c>
    </row>
    <row r="13" spans="1:10" x14ac:dyDescent="0.2">
      <c r="A13" s="72" t="s">
        <v>171</v>
      </c>
      <c r="B13" s="83">
        <v>45049.4</v>
      </c>
      <c r="C13" s="83">
        <v>8694.2000000000007</v>
      </c>
      <c r="D13" s="83">
        <v>188.9</v>
      </c>
      <c r="E13" s="83">
        <v>5418.5</v>
      </c>
      <c r="F13" s="83">
        <v>9238.2000000000007</v>
      </c>
      <c r="G13" s="83">
        <v>1231.0999999999999</v>
      </c>
      <c r="H13" s="83">
        <v>27117</v>
      </c>
      <c r="I13" s="84">
        <v>19798.099999999999</v>
      </c>
    </row>
    <row r="14" spans="1:10" x14ac:dyDescent="0.2">
      <c r="A14" s="72" t="s">
        <v>172</v>
      </c>
      <c r="B14" s="83">
        <v>53901.9</v>
      </c>
      <c r="C14" s="83">
        <v>12635.1</v>
      </c>
      <c r="D14" s="83">
        <v>55.8</v>
      </c>
      <c r="E14" s="83">
        <v>3679.1</v>
      </c>
      <c r="F14" s="83">
        <v>19165.8</v>
      </c>
      <c r="G14" s="83">
        <v>3106.3</v>
      </c>
      <c r="H14" s="83">
        <v>22101</v>
      </c>
      <c r="I14" s="84">
        <v>15074.4</v>
      </c>
    </row>
    <row r="15" spans="1:10" x14ac:dyDescent="0.2">
      <c r="A15" s="68" t="s">
        <v>173</v>
      </c>
      <c r="B15" s="131"/>
      <c r="C15" s="132"/>
      <c r="D15" s="132"/>
      <c r="E15" s="132"/>
      <c r="F15" s="132"/>
      <c r="G15" s="132"/>
      <c r="H15" s="132"/>
      <c r="I15" s="133"/>
    </row>
    <row r="16" spans="1:10" x14ac:dyDescent="0.2">
      <c r="A16" s="68" t="s">
        <v>174</v>
      </c>
      <c r="B16" s="131"/>
      <c r="C16" s="132"/>
      <c r="D16" s="132"/>
      <c r="E16" s="132"/>
      <c r="F16" s="132"/>
      <c r="G16" s="132"/>
      <c r="H16" s="132"/>
      <c r="I16" s="133"/>
    </row>
    <row r="17" spans="1:9" x14ac:dyDescent="0.2">
      <c r="A17" s="72" t="s">
        <v>175</v>
      </c>
      <c r="B17" s="83">
        <v>98651.4</v>
      </c>
      <c r="C17" s="83">
        <v>21788.799999999999</v>
      </c>
      <c r="D17" s="83">
        <v>208.3</v>
      </c>
      <c r="E17" s="83">
        <v>8146.8</v>
      </c>
      <c r="F17" s="83">
        <v>24318.9</v>
      </c>
      <c r="G17" s="83">
        <v>4995.2</v>
      </c>
      <c r="H17" s="83">
        <v>52543.7</v>
      </c>
      <c r="I17" s="84">
        <v>34877.800000000003</v>
      </c>
    </row>
    <row r="18" spans="1:9" x14ac:dyDescent="0.2">
      <c r="A18" s="72" t="s">
        <v>176</v>
      </c>
      <c r="B18" s="83">
        <v>66230.399999999994</v>
      </c>
      <c r="C18" s="83">
        <v>15129.1</v>
      </c>
      <c r="D18" s="83">
        <v>189.6</v>
      </c>
      <c r="E18" s="83">
        <v>5202.2</v>
      </c>
      <c r="F18" s="83">
        <v>30594</v>
      </c>
      <c r="G18" s="83">
        <v>5276</v>
      </c>
      <c r="H18" s="83">
        <v>20507.400000000001</v>
      </c>
      <c r="I18" s="84">
        <v>6986</v>
      </c>
    </row>
    <row r="19" spans="1:9" x14ac:dyDescent="0.2">
      <c r="A19" s="72" t="s">
        <v>177</v>
      </c>
      <c r="B19" s="83">
        <v>50453.7</v>
      </c>
      <c r="C19" s="83">
        <v>8988.7000000000007</v>
      </c>
      <c r="D19" s="83">
        <v>348.8</v>
      </c>
      <c r="E19" s="83">
        <v>5175.5</v>
      </c>
      <c r="F19" s="83">
        <v>9937.7999999999993</v>
      </c>
      <c r="G19" s="83">
        <v>670.4</v>
      </c>
      <c r="H19" s="83">
        <v>31527.1</v>
      </c>
      <c r="I19" s="84">
        <v>21651.8</v>
      </c>
    </row>
    <row r="20" spans="1:9" x14ac:dyDescent="0.2">
      <c r="A20" s="72" t="s">
        <v>178</v>
      </c>
      <c r="B20" s="83">
        <v>74343.3</v>
      </c>
      <c r="C20" s="83">
        <v>22194.400000000001</v>
      </c>
      <c r="D20" s="83">
        <v>410.9</v>
      </c>
      <c r="E20" s="83">
        <v>6256.3</v>
      </c>
      <c r="F20" s="83">
        <v>23913.8</v>
      </c>
      <c r="G20" s="83">
        <v>3039.4</v>
      </c>
      <c r="H20" s="83">
        <v>28235</v>
      </c>
      <c r="I20" s="84">
        <v>19417.5</v>
      </c>
    </row>
    <row r="21" spans="1:9" x14ac:dyDescent="0.2">
      <c r="A21" s="72" t="s">
        <v>179</v>
      </c>
      <c r="B21" s="83">
        <v>78062.600000000006</v>
      </c>
      <c r="C21" s="83">
        <v>14572</v>
      </c>
      <c r="D21" s="83">
        <v>177.8</v>
      </c>
      <c r="E21" s="83">
        <v>7010.8</v>
      </c>
      <c r="F21" s="83">
        <v>21452.1</v>
      </c>
      <c r="G21" s="83">
        <v>8802</v>
      </c>
      <c r="H21" s="83">
        <v>42038.5</v>
      </c>
      <c r="I21" s="84">
        <v>29356.2</v>
      </c>
    </row>
    <row r="22" spans="1:9" x14ac:dyDescent="0.2">
      <c r="A22" s="72" t="s">
        <v>180</v>
      </c>
      <c r="B22" s="83">
        <v>59677.7</v>
      </c>
      <c r="C22" s="83">
        <v>23465.200000000001</v>
      </c>
      <c r="D22" s="83">
        <v>121.7</v>
      </c>
      <c r="E22" s="83">
        <v>8000.4</v>
      </c>
      <c r="F22" s="83">
        <v>16356.8</v>
      </c>
      <c r="G22" s="83">
        <v>1080.4000000000001</v>
      </c>
      <c r="H22" s="83">
        <v>19855.7</v>
      </c>
      <c r="I22" s="84">
        <v>3944.5</v>
      </c>
    </row>
    <row r="23" spans="1:9" x14ac:dyDescent="0.2">
      <c r="A23" s="68" t="s">
        <v>181</v>
      </c>
      <c r="B23" s="83"/>
      <c r="C23" s="81"/>
      <c r="D23" s="81"/>
      <c r="E23" s="81"/>
      <c r="F23" s="81"/>
      <c r="G23" s="81"/>
      <c r="H23" s="81"/>
      <c r="I23" s="82"/>
    </row>
    <row r="24" spans="1:9" x14ac:dyDescent="0.2">
      <c r="A24" s="72" t="s">
        <v>182</v>
      </c>
      <c r="B24" s="83">
        <v>84205.4</v>
      </c>
      <c r="C24" s="83">
        <v>18069</v>
      </c>
      <c r="D24" s="83">
        <v>187.6</v>
      </c>
      <c r="E24" s="83">
        <v>8654.6</v>
      </c>
      <c r="F24" s="83">
        <v>28026.9</v>
      </c>
      <c r="G24" s="83">
        <v>5510.9</v>
      </c>
      <c r="H24" s="83">
        <v>38109.5</v>
      </c>
      <c r="I24" s="84">
        <v>25418.7</v>
      </c>
    </row>
    <row r="25" spans="1:9" x14ac:dyDescent="0.2">
      <c r="A25" s="72" t="s">
        <v>183</v>
      </c>
      <c r="B25" s="83">
        <v>111587.4</v>
      </c>
      <c r="C25" s="83">
        <v>30153.5</v>
      </c>
      <c r="D25" s="83">
        <v>304.7</v>
      </c>
      <c r="E25" s="83">
        <v>16911.5</v>
      </c>
      <c r="F25" s="83">
        <v>33530.400000000001</v>
      </c>
      <c r="G25" s="83">
        <v>9280.1</v>
      </c>
      <c r="H25" s="83">
        <v>47903.5</v>
      </c>
      <c r="I25" s="84">
        <v>34043.300000000003</v>
      </c>
    </row>
    <row r="26" spans="1:9" x14ac:dyDescent="0.2">
      <c r="A26" s="72" t="s">
        <v>184</v>
      </c>
      <c r="B26" s="83">
        <v>55291.6</v>
      </c>
      <c r="C26" s="83">
        <v>12779.1</v>
      </c>
      <c r="D26" s="83">
        <v>929.7</v>
      </c>
      <c r="E26" s="83">
        <v>7451.9</v>
      </c>
      <c r="F26" s="83">
        <v>16758</v>
      </c>
      <c r="G26" s="83">
        <v>6577.7</v>
      </c>
      <c r="H26" s="83">
        <v>25754.5</v>
      </c>
      <c r="I26" s="84">
        <v>22256.1</v>
      </c>
    </row>
    <row r="27" spans="1:9" x14ac:dyDescent="0.2">
      <c r="A27" s="72" t="s">
        <v>185</v>
      </c>
      <c r="B27" s="83">
        <v>64559.9</v>
      </c>
      <c r="C27" s="83">
        <v>19610.099999999999</v>
      </c>
      <c r="D27" s="83">
        <v>480</v>
      </c>
      <c r="E27" s="83">
        <v>9920.9</v>
      </c>
      <c r="F27" s="83">
        <v>19860.599999999999</v>
      </c>
      <c r="G27" s="83">
        <v>5784.9</v>
      </c>
      <c r="H27" s="83">
        <v>25089.3</v>
      </c>
      <c r="I27" s="84">
        <v>20886.900000000001</v>
      </c>
    </row>
    <row r="28" spans="1:9" x14ac:dyDescent="0.2">
      <c r="A28" s="68" t="s">
        <v>186</v>
      </c>
      <c r="B28" s="83"/>
      <c r="C28" s="81"/>
      <c r="D28" s="81"/>
      <c r="E28" s="81"/>
      <c r="F28" s="81"/>
      <c r="G28" s="81"/>
      <c r="H28" s="81"/>
      <c r="I28" s="82"/>
    </row>
    <row r="29" spans="1:9" x14ac:dyDescent="0.2">
      <c r="A29" s="72" t="s">
        <v>187</v>
      </c>
      <c r="B29" s="83">
        <v>40971.300000000003</v>
      </c>
      <c r="C29" s="83">
        <v>12646.7</v>
      </c>
      <c r="D29" s="83">
        <v>71.7</v>
      </c>
      <c r="E29" s="83">
        <v>3548.6</v>
      </c>
      <c r="F29" s="83">
        <v>11067.7</v>
      </c>
      <c r="G29" s="83">
        <v>1811.2</v>
      </c>
      <c r="H29" s="83">
        <v>17256.900000000001</v>
      </c>
      <c r="I29" s="84">
        <v>11372.2</v>
      </c>
    </row>
    <row r="30" spans="1:9" x14ac:dyDescent="0.2">
      <c r="A30" s="72" t="s">
        <v>188</v>
      </c>
      <c r="B30" s="83">
        <v>88798.2</v>
      </c>
      <c r="C30" s="83">
        <v>23003.7</v>
      </c>
      <c r="D30" s="83">
        <v>215.3</v>
      </c>
      <c r="E30" s="83">
        <v>8183.4</v>
      </c>
      <c r="F30" s="83">
        <v>18045.599999999999</v>
      </c>
      <c r="G30" s="83">
        <v>1802.8</v>
      </c>
      <c r="H30" s="83">
        <v>47748.9</v>
      </c>
      <c r="I30" s="84">
        <v>37118</v>
      </c>
    </row>
    <row r="31" spans="1:9" x14ac:dyDescent="0.2">
      <c r="A31" s="72" t="s">
        <v>189</v>
      </c>
      <c r="B31" s="83">
        <v>94688</v>
      </c>
      <c r="C31" s="83">
        <v>19253</v>
      </c>
      <c r="D31" s="83">
        <v>196.8</v>
      </c>
      <c r="E31" s="83">
        <v>11700.3</v>
      </c>
      <c r="F31" s="83">
        <v>21778.5</v>
      </c>
      <c r="G31" s="83">
        <v>6510</v>
      </c>
      <c r="H31" s="83">
        <v>53656.5</v>
      </c>
      <c r="I31" s="84">
        <v>42973.5</v>
      </c>
    </row>
    <row r="32" spans="1:9" x14ac:dyDescent="0.2">
      <c r="A32" s="72" t="s">
        <v>190</v>
      </c>
      <c r="B32" s="83">
        <v>45883.6</v>
      </c>
      <c r="C32" s="83">
        <v>8648.9</v>
      </c>
      <c r="D32" s="83">
        <v>122.6</v>
      </c>
      <c r="E32" s="83">
        <v>4599.3</v>
      </c>
      <c r="F32" s="83">
        <v>12718.4</v>
      </c>
      <c r="G32" s="83">
        <v>1061.5999999999999</v>
      </c>
      <c r="H32" s="83">
        <v>24516.3</v>
      </c>
      <c r="I32" s="84">
        <v>14691.3</v>
      </c>
    </row>
    <row r="33" spans="1:9" x14ac:dyDescent="0.2">
      <c r="A33" s="72" t="s">
        <v>191</v>
      </c>
      <c r="B33" s="83">
        <v>112170.9</v>
      </c>
      <c r="C33" s="83">
        <v>26398.5</v>
      </c>
      <c r="D33" s="83">
        <v>1088</v>
      </c>
      <c r="E33" s="83">
        <v>16523.5</v>
      </c>
      <c r="F33" s="83">
        <v>23227.9</v>
      </c>
      <c r="G33" s="83">
        <v>7415.8</v>
      </c>
      <c r="H33" s="83">
        <v>62544.5</v>
      </c>
      <c r="I33" s="84">
        <v>56870.8</v>
      </c>
    </row>
    <row r="34" spans="1:9" x14ac:dyDescent="0.2">
      <c r="A34" s="72" t="s">
        <v>192</v>
      </c>
      <c r="B34" s="83">
        <v>53286.7</v>
      </c>
      <c r="C34" s="83">
        <v>14350.7</v>
      </c>
      <c r="D34" s="83">
        <v>168.9</v>
      </c>
      <c r="E34" s="83">
        <v>7383.7</v>
      </c>
      <c r="F34" s="83">
        <v>13147.6</v>
      </c>
      <c r="G34" s="83">
        <v>4351.5</v>
      </c>
      <c r="H34" s="83">
        <v>25788.400000000001</v>
      </c>
      <c r="I34" s="84">
        <v>21143.8</v>
      </c>
    </row>
    <row r="35" spans="1:9" s="28" customFormat="1" x14ac:dyDescent="0.2">
      <c r="A35" s="130" t="s">
        <v>194</v>
      </c>
      <c r="B35" s="130"/>
      <c r="C35" s="130"/>
      <c r="D35" s="130"/>
      <c r="E35" s="130"/>
      <c r="F35" s="130"/>
      <c r="G35" s="130"/>
      <c r="H35" s="130"/>
      <c r="I35" s="130"/>
    </row>
    <row r="36" spans="1:9" ht="13.5" x14ac:dyDescent="0.2">
      <c r="A36" s="68" t="s">
        <v>167</v>
      </c>
      <c r="B36" s="79">
        <v>100</v>
      </c>
      <c r="C36" s="79">
        <v>24.6</v>
      </c>
      <c r="D36" s="79">
        <v>0.4</v>
      </c>
      <c r="E36" s="79">
        <v>11.2</v>
      </c>
      <c r="F36" s="79">
        <v>28</v>
      </c>
      <c r="G36" s="79">
        <v>6.1</v>
      </c>
      <c r="H36" s="79">
        <v>47.4</v>
      </c>
      <c r="I36" s="80">
        <v>33.4</v>
      </c>
    </row>
    <row r="37" spans="1:9" x14ac:dyDescent="0.2">
      <c r="A37" s="68" t="s">
        <v>168</v>
      </c>
      <c r="B37" s="79"/>
      <c r="C37" s="81"/>
      <c r="D37" s="81"/>
      <c r="E37" s="81"/>
      <c r="F37" s="81"/>
      <c r="G37" s="81"/>
      <c r="H37" s="81"/>
      <c r="I37" s="82"/>
    </row>
    <row r="38" spans="1:9" x14ac:dyDescent="0.2">
      <c r="A38" s="72" t="s">
        <v>169</v>
      </c>
      <c r="B38" s="83">
        <v>100</v>
      </c>
      <c r="C38" s="83">
        <v>29.1</v>
      </c>
      <c r="D38" s="83">
        <v>0.3</v>
      </c>
      <c r="E38" s="83">
        <v>11.9</v>
      </c>
      <c r="F38" s="83">
        <v>26.1</v>
      </c>
      <c r="G38" s="83">
        <v>2.6</v>
      </c>
      <c r="H38" s="83">
        <v>44.8</v>
      </c>
      <c r="I38" s="84">
        <v>24</v>
      </c>
    </row>
    <row r="39" spans="1:9" x14ac:dyDescent="0.2">
      <c r="A39" s="72" t="s">
        <v>170</v>
      </c>
      <c r="B39" s="83">
        <v>100</v>
      </c>
      <c r="C39" s="83">
        <v>19.5</v>
      </c>
      <c r="D39" s="83">
        <v>0.3</v>
      </c>
      <c r="E39" s="83">
        <v>9.4</v>
      </c>
      <c r="F39" s="83">
        <v>43.8</v>
      </c>
      <c r="G39" s="83">
        <v>14.6</v>
      </c>
      <c r="H39" s="83">
        <v>36.6</v>
      </c>
      <c r="I39" s="84">
        <v>23</v>
      </c>
    </row>
    <row r="40" spans="1:9" x14ac:dyDescent="0.2">
      <c r="A40" s="72" t="s">
        <v>171</v>
      </c>
      <c r="B40" s="83">
        <v>100</v>
      </c>
      <c r="C40" s="83">
        <v>19.3</v>
      </c>
      <c r="D40" s="83">
        <v>0.4</v>
      </c>
      <c r="E40" s="83">
        <v>12</v>
      </c>
      <c r="F40" s="83">
        <v>20.5</v>
      </c>
      <c r="G40" s="83">
        <v>2.7</v>
      </c>
      <c r="H40" s="83">
        <v>60.2</v>
      </c>
      <c r="I40" s="84">
        <v>43.9</v>
      </c>
    </row>
    <row r="41" spans="1:9" x14ac:dyDescent="0.2">
      <c r="A41" s="72" t="s">
        <v>172</v>
      </c>
      <c r="B41" s="83">
        <v>100</v>
      </c>
      <c r="C41" s="83">
        <v>23.4</v>
      </c>
      <c r="D41" s="83">
        <v>0.1</v>
      </c>
      <c r="E41" s="83">
        <v>6.8</v>
      </c>
      <c r="F41" s="83">
        <v>35.6</v>
      </c>
      <c r="G41" s="83">
        <v>5.8</v>
      </c>
      <c r="H41" s="83">
        <v>41</v>
      </c>
      <c r="I41" s="84">
        <v>28</v>
      </c>
    </row>
    <row r="42" spans="1:9" x14ac:dyDescent="0.2">
      <c r="A42" s="68" t="s">
        <v>173</v>
      </c>
      <c r="B42" s="131"/>
      <c r="C42" s="132"/>
      <c r="D42" s="132"/>
      <c r="E42" s="132"/>
      <c r="F42" s="132"/>
      <c r="G42" s="132"/>
      <c r="H42" s="132"/>
      <c r="I42" s="133"/>
    </row>
    <row r="43" spans="1:9" x14ac:dyDescent="0.2">
      <c r="A43" s="68" t="s">
        <v>174</v>
      </c>
      <c r="B43" s="131"/>
      <c r="C43" s="132"/>
      <c r="D43" s="132"/>
      <c r="E43" s="132"/>
      <c r="F43" s="132"/>
      <c r="G43" s="132"/>
      <c r="H43" s="132"/>
      <c r="I43" s="133"/>
    </row>
    <row r="44" spans="1:9" x14ac:dyDescent="0.2">
      <c r="A44" s="72" t="s">
        <v>175</v>
      </c>
      <c r="B44" s="83">
        <v>100</v>
      </c>
      <c r="C44" s="83">
        <v>22.1</v>
      </c>
      <c r="D44" s="83">
        <v>0.2</v>
      </c>
      <c r="E44" s="83">
        <v>8.3000000000000007</v>
      </c>
      <c r="F44" s="83">
        <v>24.7</v>
      </c>
      <c r="G44" s="83">
        <v>5.0999999999999996</v>
      </c>
      <c r="H44" s="83">
        <v>53.3</v>
      </c>
      <c r="I44" s="84">
        <v>35.4</v>
      </c>
    </row>
    <row r="45" spans="1:9" x14ac:dyDescent="0.2">
      <c r="A45" s="72" t="s">
        <v>176</v>
      </c>
      <c r="B45" s="83">
        <v>100</v>
      </c>
      <c r="C45" s="83">
        <v>22.8</v>
      </c>
      <c r="D45" s="83">
        <v>0.3</v>
      </c>
      <c r="E45" s="83">
        <v>7.9</v>
      </c>
      <c r="F45" s="83">
        <v>46.2</v>
      </c>
      <c r="G45" s="83">
        <v>8</v>
      </c>
      <c r="H45" s="83">
        <v>31</v>
      </c>
      <c r="I45" s="84">
        <v>10.5</v>
      </c>
    </row>
    <row r="46" spans="1:9" x14ac:dyDescent="0.2">
      <c r="A46" s="72" t="s">
        <v>177</v>
      </c>
      <c r="B46" s="83">
        <v>100</v>
      </c>
      <c r="C46" s="83">
        <v>17.8</v>
      </c>
      <c r="D46" s="83">
        <v>0.7</v>
      </c>
      <c r="E46" s="83">
        <v>10.3</v>
      </c>
      <c r="F46" s="83">
        <v>19.7</v>
      </c>
      <c r="G46" s="83">
        <v>1.3</v>
      </c>
      <c r="H46" s="83">
        <v>62.5</v>
      </c>
      <c r="I46" s="84">
        <v>42.9</v>
      </c>
    </row>
    <row r="47" spans="1:9" x14ac:dyDescent="0.2">
      <c r="A47" s="72" t="s">
        <v>178</v>
      </c>
      <c r="B47" s="83">
        <v>100</v>
      </c>
      <c r="C47" s="83">
        <v>29.9</v>
      </c>
      <c r="D47" s="83">
        <v>0.6</v>
      </c>
      <c r="E47" s="83">
        <v>8.4</v>
      </c>
      <c r="F47" s="83">
        <v>32.200000000000003</v>
      </c>
      <c r="G47" s="83">
        <v>4.0999999999999996</v>
      </c>
      <c r="H47" s="83">
        <v>38</v>
      </c>
      <c r="I47" s="84">
        <v>26.1</v>
      </c>
    </row>
    <row r="48" spans="1:9" x14ac:dyDescent="0.2">
      <c r="A48" s="72" t="s">
        <v>179</v>
      </c>
      <c r="B48" s="83">
        <v>100</v>
      </c>
      <c r="C48" s="83">
        <v>18.7</v>
      </c>
      <c r="D48" s="83">
        <v>0.2</v>
      </c>
      <c r="E48" s="83">
        <v>9</v>
      </c>
      <c r="F48" s="83">
        <v>27.5</v>
      </c>
      <c r="G48" s="83">
        <v>11.3</v>
      </c>
      <c r="H48" s="83">
        <v>53.9</v>
      </c>
      <c r="I48" s="84">
        <v>37.6</v>
      </c>
    </row>
    <row r="49" spans="1:9" x14ac:dyDescent="0.2">
      <c r="A49" s="72" t="s">
        <v>180</v>
      </c>
      <c r="B49" s="83">
        <v>100</v>
      </c>
      <c r="C49" s="83">
        <v>39.299999999999997</v>
      </c>
      <c r="D49" s="83">
        <v>0.2</v>
      </c>
      <c r="E49" s="83">
        <v>13.4</v>
      </c>
      <c r="F49" s="83">
        <v>27.4</v>
      </c>
      <c r="G49" s="83">
        <v>1.8</v>
      </c>
      <c r="H49" s="83">
        <v>33.299999999999997</v>
      </c>
      <c r="I49" s="84">
        <v>6.6</v>
      </c>
    </row>
    <row r="50" spans="1:9" x14ac:dyDescent="0.2">
      <c r="A50" s="68" t="s">
        <v>181</v>
      </c>
      <c r="B50" s="83"/>
      <c r="C50" s="81"/>
      <c r="D50" s="81"/>
      <c r="E50" s="81"/>
      <c r="F50" s="81"/>
      <c r="G50" s="81"/>
      <c r="H50" s="81"/>
      <c r="I50" s="82"/>
    </row>
    <row r="51" spans="1:9" x14ac:dyDescent="0.2">
      <c r="A51" s="72" t="s">
        <v>182</v>
      </c>
      <c r="B51" s="83">
        <v>100</v>
      </c>
      <c r="C51" s="83">
        <v>21.5</v>
      </c>
      <c r="D51" s="83">
        <v>0.2</v>
      </c>
      <c r="E51" s="83">
        <v>10.3</v>
      </c>
      <c r="F51" s="83">
        <v>33.299999999999997</v>
      </c>
      <c r="G51" s="83">
        <v>6.5</v>
      </c>
      <c r="H51" s="83">
        <v>45.3</v>
      </c>
      <c r="I51" s="84">
        <v>30.2</v>
      </c>
    </row>
    <row r="52" spans="1:9" x14ac:dyDescent="0.2">
      <c r="A52" s="72" t="s">
        <v>183</v>
      </c>
      <c r="B52" s="83">
        <v>100</v>
      </c>
      <c r="C52" s="83">
        <v>27</v>
      </c>
      <c r="D52" s="83">
        <v>0.3</v>
      </c>
      <c r="E52" s="83">
        <v>15.2</v>
      </c>
      <c r="F52" s="83">
        <v>30</v>
      </c>
      <c r="G52" s="83">
        <v>8.3000000000000007</v>
      </c>
      <c r="H52" s="83">
        <v>42.9</v>
      </c>
      <c r="I52" s="84">
        <v>30.5</v>
      </c>
    </row>
    <row r="53" spans="1:9" x14ac:dyDescent="0.2">
      <c r="A53" s="72" t="s">
        <v>184</v>
      </c>
      <c r="B53" s="83">
        <v>100</v>
      </c>
      <c r="C53" s="83">
        <v>23.1</v>
      </c>
      <c r="D53" s="83">
        <v>1.7</v>
      </c>
      <c r="E53" s="83">
        <v>13.5</v>
      </c>
      <c r="F53" s="83">
        <v>30.3</v>
      </c>
      <c r="G53" s="83">
        <v>11.9</v>
      </c>
      <c r="H53" s="83">
        <v>46.6</v>
      </c>
      <c r="I53" s="84">
        <v>40.299999999999997</v>
      </c>
    </row>
    <row r="54" spans="1:9" x14ac:dyDescent="0.2">
      <c r="A54" s="72" t="s">
        <v>185</v>
      </c>
      <c r="B54" s="83">
        <v>100</v>
      </c>
      <c r="C54" s="83">
        <v>30.4</v>
      </c>
      <c r="D54" s="83">
        <v>0.7</v>
      </c>
      <c r="E54" s="83">
        <v>15.4</v>
      </c>
      <c r="F54" s="83">
        <v>30.8</v>
      </c>
      <c r="G54" s="83">
        <v>9</v>
      </c>
      <c r="H54" s="83">
        <v>38.9</v>
      </c>
      <c r="I54" s="84">
        <v>32.4</v>
      </c>
    </row>
    <row r="55" spans="1:9" x14ac:dyDescent="0.2">
      <c r="A55" s="68" t="s">
        <v>186</v>
      </c>
      <c r="B55" s="83"/>
      <c r="C55" s="81"/>
      <c r="D55" s="81"/>
      <c r="E55" s="81"/>
      <c r="F55" s="81"/>
      <c r="G55" s="81"/>
      <c r="H55" s="81"/>
      <c r="I55" s="82"/>
    </row>
    <row r="56" spans="1:9" x14ac:dyDescent="0.2">
      <c r="A56" s="72" t="s">
        <v>187</v>
      </c>
      <c r="B56" s="83">
        <v>100</v>
      </c>
      <c r="C56" s="83">
        <v>30.9</v>
      </c>
      <c r="D56" s="83">
        <v>0.2</v>
      </c>
      <c r="E56" s="83">
        <v>8.6999999999999993</v>
      </c>
      <c r="F56" s="83">
        <v>27</v>
      </c>
      <c r="G56" s="83">
        <v>4.4000000000000004</v>
      </c>
      <c r="H56" s="83">
        <v>42.1</v>
      </c>
      <c r="I56" s="84">
        <v>27.8</v>
      </c>
    </row>
    <row r="57" spans="1:9" x14ac:dyDescent="0.2">
      <c r="A57" s="72" t="s">
        <v>188</v>
      </c>
      <c r="B57" s="83">
        <v>100</v>
      </c>
      <c r="C57" s="83">
        <v>25.9</v>
      </c>
      <c r="D57" s="83">
        <v>0.2</v>
      </c>
      <c r="E57" s="83">
        <v>9.1999999999999993</v>
      </c>
      <c r="F57" s="83">
        <v>20.3</v>
      </c>
      <c r="G57" s="83">
        <v>2</v>
      </c>
      <c r="H57" s="83">
        <v>53.8</v>
      </c>
      <c r="I57" s="84">
        <v>41.8</v>
      </c>
    </row>
    <row r="58" spans="1:9" x14ac:dyDescent="0.2">
      <c r="A58" s="72" t="s">
        <v>189</v>
      </c>
      <c r="B58" s="83">
        <v>100</v>
      </c>
      <c r="C58" s="83">
        <v>20.3</v>
      </c>
      <c r="D58" s="83">
        <v>0.2</v>
      </c>
      <c r="E58" s="83">
        <v>12.4</v>
      </c>
      <c r="F58" s="83">
        <v>23</v>
      </c>
      <c r="G58" s="83">
        <v>6.9</v>
      </c>
      <c r="H58" s="83">
        <v>56.7</v>
      </c>
      <c r="I58" s="84">
        <v>45.4</v>
      </c>
    </row>
    <row r="59" spans="1:9" x14ac:dyDescent="0.2">
      <c r="A59" s="72" t="s">
        <v>190</v>
      </c>
      <c r="B59" s="83">
        <v>100</v>
      </c>
      <c r="C59" s="83">
        <v>18.8</v>
      </c>
      <c r="D59" s="83">
        <v>0.3</v>
      </c>
      <c r="E59" s="83">
        <v>10</v>
      </c>
      <c r="F59" s="83">
        <v>27.7</v>
      </c>
      <c r="G59" s="83">
        <v>2.2999999999999998</v>
      </c>
      <c r="H59" s="83">
        <v>53.4</v>
      </c>
      <c r="I59" s="84">
        <v>32</v>
      </c>
    </row>
    <row r="60" spans="1:9" x14ac:dyDescent="0.2">
      <c r="A60" s="72" t="s">
        <v>191</v>
      </c>
      <c r="B60" s="83">
        <v>100</v>
      </c>
      <c r="C60" s="83">
        <v>23.5</v>
      </c>
      <c r="D60" s="83">
        <v>1</v>
      </c>
      <c r="E60" s="83">
        <v>14.7</v>
      </c>
      <c r="F60" s="83">
        <v>20.7</v>
      </c>
      <c r="G60" s="83">
        <v>6.6</v>
      </c>
      <c r="H60" s="83">
        <v>55.8</v>
      </c>
      <c r="I60" s="84">
        <v>50.7</v>
      </c>
    </row>
    <row r="61" spans="1:9" x14ac:dyDescent="0.2">
      <c r="A61" s="72" t="s">
        <v>192</v>
      </c>
      <c r="B61" s="83">
        <v>100</v>
      </c>
      <c r="C61" s="83">
        <v>26.9</v>
      </c>
      <c r="D61" s="83">
        <v>0.3</v>
      </c>
      <c r="E61" s="83">
        <v>13.9</v>
      </c>
      <c r="F61" s="83">
        <v>24.7</v>
      </c>
      <c r="G61" s="83">
        <v>8.1999999999999993</v>
      </c>
      <c r="H61" s="83">
        <v>48.4</v>
      </c>
      <c r="I61" s="84">
        <v>39.700000000000003</v>
      </c>
    </row>
    <row r="63" spans="1:9" x14ac:dyDescent="0.2">
      <c r="A63" s="85" t="s">
        <v>195</v>
      </c>
    </row>
  </sheetData>
  <sortState ref="B79:K98">
    <sortCondition ref="B79:B98"/>
  </sortState>
  <mergeCells count="30">
    <mergeCell ref="C3:E3"/>
    <mergeCell ref="F3:G3"/>
    <mergeCell ref="H3:I3"/>
    <mergeCell ref="A3:A7"/>
    <mergeCell ref="C4:C7"/>
    <mergeCell ref="F4:F7"/>
    <mergeCell ref="G4:G7"/>
    <mergeCell ref="H4:H7"/>
    <mergeCell ref="A8:I8"/>
    <mergeCell ref="B15:B16"/>
    <mergeCell ref="C15:C16"/>
    <mergeCell ref="D15:D16"/>
    <mergeCell ref="E15:E16"/>
    <mergeCell ref="F15:F16"/>
    <mergeCell ref="G15:G16"/>
    <mergeCell ref="H15:H16"/>
    <mergeCell ref="I15:I16"/>
    <mergeCell ref="D4:E5"/>
    <mergeCell ref="D6:D7"/>
    <mergeCell ref="E6:E7"/>
    <mergeCell ref="B3:B7"/>
    <mergeCell ref="A35:I35"/>
    <mergeCell ref="B42:B43"/>
    <mergeCell ref="C42:C43"/>
    <mergeCell ref="D42:D43"/>
    <mergeCell ref="E42:E43"/>
    <mergeCell ref="F42:F43"/>
    <mergeCell ref="G42:G43"/>
    <mergeCell ref="H42:H43"/>
    <mergeCell ref="I42:I43"/>
  </mergeCells>
  <phoneticPr fontId="7" type="noConversion"/>
  <hyperlinks>
    <hyperlink ref="J2" location="'SPIS TABLIC'!A1" display="SPIS TABLIC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Zakresy nazwane</vt:lpstr>
      </vt:variant>
      <vt:variant>
        <vt:i4>2</vt:i4>
      </vt:variant>
    </vt:vector>
  </HeadingPairs>
  <TitlesOfParts>
    <vt:vector size="29" baseType="lpstr">
      <vt:lpstr>SPIS 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'16'!OLE_LINK1</vt:lpstr>
      <vt:lpstr>'SPIS TABLIC'!OLE_LINK6</vt:lpstr>
    </vt:vector>
  </TitlesOfParts>
  <Company>US Lublin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jangasa</dc:creator>
  <cp:lastModifiedBy>Jangas-Kurzak Aleksandra</cp:lastModifiedBy>
  <cp:lastPrinted>2014-09-26T10:20:41Z</cp:lastPrinted>
  <dcterms:created xsi:type="dcterms:W3CDTF">2011-09-14T09:16:02Z</dcterms:created>
  <dcterms:modified xsi:type="dcterms:W3CDTF">2014-10-29T12:15:01Z</dcterms:modified>
</cp:coreProperties>
</file>