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swiataj\Documents\AAA_ROCZNIK\____RSW 2025\Excel\gotowe\"/>
    </mc:Choice>
  </mc:AlternateContent>
  <xr:revisionPtr revIDLastSave="0" documentId="13_ncr:1_{6D1D1DF3-9239-4BFC-9A72-18D9B3AD3784}" xr6:coauthVersionLast="36" xr6:coauthVersionMax="36" xr10:uidLastSave="{00000000-0000-0000-0000-000000000000}"/>
  <bookViews>
    <workbookView xWindow="0" yWindow="0" windowWidth="23040" windowHeight="8775" xr2:uid="{00000000-000D-0000-FFFF-FFFF00000000}"/>
  </bookViews>
  <sheets>
    <sheet name="1 (19)" sheetId="171" r:id="rId1"/>
    <sheet name="2(20)" sheetId="39" r:id="rId2"/>
    <sheet name="3(21)" sheetId="77" r:id="rId3"/>
    <sheet name="4(22)" sheetId="43" r:id="rId4"/>
    <sheet name="5(23)" sheetId="122" r:id="rId5"/>
    <sheet name="6(24)" sheetId="117" r:id="rId6"/>
    <sheet name="7(25)" sheetId="47" r:id="rId7"/>
    <sheet name="8(26)" sheetId="78" r:id="rId8"/>
    <sheet name="9(27)" sheetId="140" r:id="rId9"/>
    <sheet name="10(28)" sheetId="98" r:id="rId10"/>
    <sheet name="11(29)" sheetId="60" r:id="rId11"/>
    <sheet name="12(30)" sheetId="125" r:id="rId12"/>
    <sheet name="13(31)" sheetId="101" r:id="rId13"/>
    <sheet name="STR.14 Tablica 13" sheetId="100" state="hidden" r:id="rId14"/>
    <sheet name="14(32)" sheetId="161" r:id="rId15"/>
    <sheet name="15(33)" sheetId="82" r:id="rId16"/>
  </sheets>
  <definedNames>
    <definedName name="A">#REF!</definedName>
    <definedName name="aaa" localSheetId="10">#REF!</definedName>
    <definedName name="aaa" localSheetId="6">#REF!</definedName>
    <definedName name="aaa" localSheetId="7">#REF!</definedName>
    <definedName name="aaa">#REF!</definedName>
    <definedName name="aaaa" localSheetId="10">#REF!</definedName>
    <definedName name="aaaa" localSheetId="6">#REF!</definedName>
    <definedName name="aaaa" localSheetId="7">#REF!</definedName>
    <definedName name="aaaa">#REF!</definedName>
    <definedName name="_xlnm.Database" localSheetId="10">#REF!</definedName>
    <definedName name="_xlnm.Database" localSheetId="6">#REF!</definedName>
    <definedName name="_xlnm.Database" localSheetId="7">#REF!</definedName>
    <definedName name="_xlnm.Database">#REF!</definedName>
    <definedName name="blok" localSheetId="10">#REF!</definedName>
    <definedName name="blok" localSheetId="6">#REF!</definedName>
    <definedName name="blok" localSheetId="7">#REF!</definedName>
    <definedName name="blok">#REF!</definedName>
    <definedName name="ccc" localSheetId="10">#REF!</definedName>
    <definedName name="ccc" localSheetId="6">#REF!</definedName>
    <definedName name="ccc" localSheetId="7">#REF!</definedName>
    <definedName name="ccc">#REF!</definedName>
    <definedName name="L0_90" localSheetId="10">#REF!</definedName>
    <definedName name="L0_90" localSheetId="6">#REF!</definedName>
    <definedName name="L0_90" localSheetId="7">#REF!</definedName>
    <definedName name="L0_90">#REF!</definedName>
    <definedName name="_xlnm.Print_Area" localSheetId="2">'3(21)'!#REF!</definedName>
    <definedName name="_xlnm.Print_Area" localSheetId="3">'4(22)'!#REF!</definedName>
    <definedName name="_xlnm.Print_Area" localSheetId="6">'7(25)'!$A:$J</definedName>
    <definedName name="_xlnm.Print_Area" localSheetId="7">'8(26)'!$A$1:$I$4</definedName>
    <definedName name="tabl">#REF!</definedName>
    <definedName name="tablica" localSheetId="10">#REF!</definedName>
    <definedName name="tablica" localSheetId="6">#REF!</definedName>
    <definedName name="tablica" localSheetId="7">#REF!</definedName>
    <definedName name="tablica">#REF!</definedName>
    <definedName name="tablica1" localSheetId="10">#REF!</definedName>
    <definedName name="tablica1" localSheetId="6">#REF!</definedName>
    <definedName name="tablica1" localSheetId="7">#REF!</definedName>
    <definedName name="tablica1">#REF!</definedName>
    <definedName name="tablica18" localSheetId="10">#REF!</definedName>
    <definedName name="tablica18" localSheetId="6">#REF!</definedName>
    <definedName name="tablica18" localSheetId="7">#REF!</definedName>
    <definedName name="tablica18">#REF!</definedName>
    <definedName name="tablica2" localSheetId="10">#REF!</definedName>
    <definedName name="tablica2" localSheetId="6">#REF!</definedName>
    <definedName name="tablica2" localSheetId="7">#REF!</definedName>
    <definedName name="tablica2">#REF!</definedName>
    <definedName name="tablica23" localSheetId="10">#REF!</definedName>
    <definedName name="tablica23" localSheetId="6">#REF!</definedName>
    <definedName name="tablica23" localSheetId="7">#REF!</definedName>
    <definedName name="tablica23">#REF!</definedName>
    <definedName name="tablica3" localSheetId="10">#REF!</definedName>
    <definedName name="tablica3" localSheetId="6">#REF!</definedName>
    <definedName name="tablica3" localSheetId="7">#REF!</definedName>
    <definedName name="tablica3">#REF!</definedName>
    <definedName name="tablica4" localSheetId="10">#REF!</definedName>
    <definedName name="tablica4" localSheetId="6">#REF!</definedName>
    <definedName name="tablica4" localSheetId="7">#REF!</definedName>
    <definedName name="tablica4">#REF!</definedName>
    <definedName name="tablica5" localSheetId="10">#REF!</definedName>
    <definedName name="tablica5" localSheetId="6">#REF!</definedName>
    <definedName name="tablica5" localSheetId="7">#REF!</definedName>
    <definedName name="tablica5">#REF!</definedName>
    <definedName name="tablica6" localSheetId="10">#REF!</definedName>
    <definedName name="tablica6" localSheetId="6">#REF!</definedName>
    <definedName name="tablica6" localSheetId="7">#REF!</definedName>
    <definedName name="tablica6">#REF!</definedName>
    <definedName name="tablica7" localSheetId="10">#REF!</definedName>
    <definedName name="tablica7" localSheetId="6">#REF!</definedName>
    <definedName name="tablica7" localSheetId="7">#REF!</definedName>
    <definedName name="tablica7">#REF!</definedName>
    <definedName name="tablp2_1" localSheetId="10">#REF!</definedName>
    <definedName name="tablp2_1" localSheetId="6">#REF!</definedName>
    <definedName name="tablp2_1" localSheetId="7">#REF!</definedName>
    <definedName name="tablp2_1">#REF!</definedName>
    <definedName name="tablp2_2" localSheetId="10">#REF!</definedName>
    <definedName name="tablp2_2" localSheetId="6">#REF!</definedName>
    <definedName name="tablp2_2" localSheetId="7">#REF!</definedName>
    <definedName name="tablp2_2">#REF!</definedName>
  </definedNames>
  <calcPr calcId="191029" fullPrecision="0"/>
</workbook>
</file>

<file path=xl/calcChain.xml><?xml version="1.0" encoding="utf-8"?>
<calcChain xmlns="http://schemas.openxmlformats.org/spreadsheetml/2006/main">
  <c r="M9" i="101" l="1"/>
  <c r="M10" i="101"/>
  <c r="M11" i="101"/>
  <c r="M12" i="101"/>
  <c r="M13" i="101"/>
  <c r="M14" i="101"/>
  <c r="M15" i="101"/>
  <c r="M16" i="101"/>
  <c r="M17" i="101"/>
  <c r="M18" i="101"/>
  <c r="M19" i="101"/>
  <c r="M20" i="101"/>
  <c r="M21" i="101"/>
  <c r="M22" i="101"/>
  <c r="M23" i="101"/>
  <c r="M24" i="101"/>
  <c r="M8" i="101"/>
</calcChain>
</file>

<file path=xl/sharedStrings.xml><?xml version="1.0" encoding="utf-8"?>
<sst xmlns="http://schemas.openxmlformats.org/spreadsheetml/2006/main" count="730" uniqueCount="231">
  <si>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</si>
  <si>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</si>
  <si>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</si>
  <si>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</si>
  <si>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</si>
  <si>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</si>
  <si>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</si>
  <si>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</si>
  <si>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</si>
  <si>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</si>
  <si>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</si>
  <si>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</si>
  <si>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</si>
  <si>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</si>
  <si>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</si>
  <si>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</si>
  <si>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/>
  </si>
  <si>
    <t>3–6</t>
  </si>
  <si>
    <t>7–12</t>
  </si>
  <si>
    <t>13–15</t>
  </si>
  <si>
    <t>16–18</t>
  </si>
  <si>
    <t>19–24</t>
  </si>
  <si>
    <t>25–34</t>
  </si>
  <si>
    <t>45–54</t>
  </si>
  <si>
    <t>55–64</t>
  </si>
  <si>
    <t>35–44</t>
  </si>
  <si>
    <t>20–24</t>
  </si>
  <si>
    <t>25–29</t>
  </si>
  <si>
    <t>35–39</t>
  </si>
  <si>
    <t>40–44</t>
  </si>
  <si>
    <t>45–49</t>
  </si>
  <si>
    <t>55–59</t>
  </si>
  <si>
    <t>30–34</t>
  </si>
  <si>
    <t>1–4</t>
  </si>
  <si>
    <t>5–9</t>
  </si>
  <si>
    <t>10–14</t>
  </si>
  <si>
    <t>15–19</t>
  </si>
  <si>
    <t>60–64</t>
  </si>
  <si>
    <t>65–69</t>
  </si>
  <si>
    <t>70–74</t>
  </si>
  <si>
    <t>75–79</t>
  </si>
  <si>
    <t>80–84</t>
  </si>
  <si>
    <r>
      <t xml:space="preserve">WOJEWÓDZTWA
</t>
    </r>
    <r>
      <rPr>
        <sz val="10"/>
        <color theme="0" tint="-0.499984740745262"/>
        <rFont val="Arial"/>
        <family val="2"/>
        <charset val="238"/>
      </rPr>
      <t>VOIVODSHIPS</t>
    </r>
  </si>
  <si>
    <r>
      <t xml:space="preserve">Ogółem 
</t>
    </r>
    <r>
      <rPr>
        <sz val="10"/>
        <color theme="0" tint="-0.499984740745262"/>
        <rFont val="Arial"/>
        <family val="2"/>
        <charset val="238"/>
      </rPr>
      <t>Grand
total</t>
    </r>
  </si>
  <si>
    <r>
      <t xml:space="preserve">Kobiety 
</t>
    </r>
    <r>
      <rPr>
        <sz val="10"/>
        <color theme="0" tint="-0.499984740745262"/>
        <rFont val="Arial"/>
        <family val="2"/>
        <charset val="238"/>
      </rPr>
      <t>Females</t>
    </r>
  </si>
  <si>
    <r>
      <t xml:space="preserve">Miasta
</t>
    </r>
    <r>
      <rPr>
        <sz val="10"/>
        <color theme="0" tint="-0.499984740745262"/>
        <rFont val="Arial"/>
        <family val="2"/>
        <charset val="238"/>
      </rPr>
      <t>Urban areas</t>
    </r>
  </si>
  <si>
    <r>
      <t xml:space="preserve">razem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</si>
  <si>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Wieś
</t>
    </r>
    <r>
      <rPr>
        <sz val="10"/>
        <color theme="0" tint="-0.499984740745262"/>
        <rFont val="Arial"/>
        <family val="2"/>
        <charset val="238"/>
      </rPr>
      <t>Rural areas</t>
    </r>
  </si>
  <si>
    <r>
      <t xml:space="preserve">w tym
mężczyźni
</t>
    </r>
    <r>
      <rPr>
        <sz val="10"/>
        <color theme="0" tint="-0.499984740745262"/>
        <rFont val="Arial"/>
        <family val="2"/>
        <charset val="238"/>
      </rPr>
      <t>of which
males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</si>
  <si>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Total</t>
    </r>
  </si>
  <si>
    <r>
      <t>WOJEWÓDZTWA</t>
    </r>
    <r>
      <rPr>
        <sz val="10"/>
        <color theme="0" tint="-0.499984740745262"/>
        <rFont val="Arial"/>
        <family val="2"/>
        <charset val="238"/>
      </rPr>
      <t xml:space="preserve">
VOIVODSHIPS</t>
    </r>
  </si>
  <si>
    <r>
      <t xml:space="preserve">Mężczyźni
</t>
    </r>
    <r>
      <rPr>
        <sz val="10"/>
        <color theme="0" tint="-0.499984740745262"/>
        <rFont val="Arial"/>
        <family val="2"/>
        <charset val="238"/>
      </rPr>
      <t>Males</t>
    </r>
  </si>
  <si>
    <r>
      <t xml:space="preserve">WOJEWÓDZTWA                
</t>
    </r>
    <r>
      <rPr>
        <sz val="10"/>
        <color theme="0" tint="-0.499984740745262"/>
        <rFont val="Arial"/>
        <family val="2"/>
        <charset val="238"/>
      </rPr>
      <t>VOIVODSHIPS</t>
    </r>
  </si>
  <si>
    <r>
      <t xml:space="preserve">WOJEWÓDZTWA
</t>
    </r>
    <r>
      <rPr>
        <sz val="11"/>
        <color theme="0" tint="-0.499984740745262"/>
        <rFont val="Arial"/>
        <family val="2"/>
        <charset val="238"/>
      </rPr>
      <t>VOIVODSHIPS</t>
    </r>
  </si>
  <si>
    <r>
      <t xml:space="preserve">Miasta    </t>
    </r>
    <r>
      <rPr>
        <sz val="10"/>
        <color theme="0" tint="-0.499984740745262"/>
        <rFont val="Arial"/>
        <family val="2"/>
        <charset val="238"/>
      </rPr>
      <t xml:space="preserve"> Urban areas</t>
    </r>
  </si>
  <si>
    <r>
      <t xml:space="preserve">Wieś     </t>
    </r>
    <r>
      <rPr>
        <sz val="10"/>
        <color theme="0" tint="-0.499984740745262"/>
        <rFont val="Arial"/>
        <family val="2"/>
        <charset val="238"/>
      </rPr>
      <t>Rural areas</t>
    </r>
  </si>
  <si>
    <r>
      <t xml:space="preserve">kobiety
</t>
    </r>
    <r>
      <rPr>
        <sz val="10"/>
        <color theme="0" tint="-0.499984740745262"/>
        <rFont val="Arial"/>
        <family val="2"/>
        <charset val="238"/>
      </rPr>
      <t>females</t>
    </r>
  </si>
  <si>
    <r>
      <t xml:space="preserve">męż-
czyźni
</t>
    </r>
    <r>
      <rPr>
        <sz val="10"/>
        <color theme="0" tint="-0.499984740745262"/>
        <rFont val="Arial"/>
        <family val="2"/>
        <charset val="238"/>
      </rPr>
      <t>males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</si>
  <si>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</si>
  <si>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Mężczyźni   </t>
    </r>
    <r>
      <rPr>
        <sz val="10"/>
        <color theme="0" tint="-0.34998626667073579"/>
        <rFont val="Arial"/>
        <family val="2"/>
        <charset val="238"/>
      </rPr>
      <t xml:space="preserve">  </t>
    </r>
    <r>
      <rPr>
        <sz val="10"/>
        <color theme="0" tint="-0.499984740745262"/>
        <rFont val="Arial"/>
        <family val="2"/>
        <charset val="238"/>
      </rPr>
      <t>Males</t>
    </r>
  </si>
  <si>
    <r>
      <t xml:space="preserve">Kobiety     </t>
    </r>
    <r>
      <rPr>
        <sz val="10"/>
        <color theme="0" tint="-0.499984740745262"/>
        <rFont val="Arial"/>
        <family val="2"/>
        <charset val="238"/>
      </rPr>
      <t>Females</t>
    </r>
  </si>
  <si>
    <r>
      <t xml:space="preserve">Zagraniczne
</t>
    </r>
    <r>
      <rPr>
        <sz val="10"/>
        <color theme="0" tint="-0.499984740745262"/>
        <rFont val="Arial"/>
        <family val="2"/>
        <charset val="238"/>
      </rPr>
      <t>International</t>
    </r>
  </si>
  <si>
    <t xml:space="preserve">POLSKA   </t>
  </si>
  <si>
    <t>POLAND</t>
  </si>
  <si>
    <r>
      <t xml:space="preserve">do
miast
</t>
    </r>
    <r>
      <rPr>
        <sz val="10"/>
        <color theme="0" tint="-0.499984740745262"/>
        <rFont val="Arial"/>
        <family val="2"/>
        <charset val="238"/>
      </rPr>
      <t>to
urban
areas</t>
    </r>
  </si>
  <si>
    <r>
      <t xml:space="preserve">na
wieś
</t>
    </r>
    <r>
      <rPr>
        <sz val="10"/>
        <color theme="0" tint="-0.499984740745262"/>
        <rFont val="Arial"/>
        <family val="2"/>
        <charset val="238"/>
      </rPr>
      <t>to rural
areas</t>
    </r>
  </si>
  <si>
    <r>
      <t xml:space="preserve">z
miast
</t>
    </r>
    <r>
      <rPr>
        <sz val="10"/>
        <color theme="0" tint="-0.499984740745262"/>
        <rFont val="Arial"/>
        <family val="2"/>
        <charset val="238"/>
      </rPr>
      <t>from
urban
areas</t>
    </r>
  </si>
  <si>
    <r>
      <t xml:space="preserve">ze
wsi
</t>
    </r>
    <r>
      <rPr>
        <sz val="10"/>
        <color theme="0" tint="-0.499984740745262"/>
        <rFont val="Arial"/>
        <family val="2"/>
        <charset val="238"/>
      </rPr>
      <t>from rural
areas</t>
    </r>
  </si>
  <si>
    <r>
      <t xml:space="preserve">w
miastach
</t>
    </r>
    <r>
      <rPr>
        <sz val="10"/>
        <color theme="0" tint="-0.499984740745262"/>
        <rFont val="Arial"/>
        <family val="2"/>
        <charset val="238"/>
      </rPr>
      <t>in
urban
areas</t>
    </r>
  </si>
  <si>
    <r>
      <t xml:space="preserve">na
wsi
</t>
    </r>
    <r>
      <rPr>
        <sz val="10"/>
        <color theme="0" tint="-0.499984740745262"/>
        <rFont val="Arial"/>
        <family val="2"/>
        <charset val="238"/>
      </rPr>
      <t>in rural
areas</t>
    </r>
  </si>
  <si>
    <r>
      <t xml:space="preserve">w % ogółu ludności
</t>
    </r>
    <r>
      <rPr>
        <sz val="10"/>
        <color theme="0" tint="-0.499984740745262"/>
        <rFont val="Arial"/>
        <family val="2"/>
        <charset val="238"/>
      </rPr>
      <t>in % of total population</t>
    </r>
  </si>
  <si>
    <r>
      <t xml:space="preserve">Ogółem </t>
    </r>
    <r>
      <rPr>
        <sz val="10"/>
        <color theme="0" tint="-0.499984740745262"/>
        <rFont val="Arial"/>
        <family val="2"/>
        <charset val="238"/>
      </rPr>
      <t>Grand total</t>
    </r>
  </si>
  <si>
    <r>
      <t xml:space="preserve">Kobiety </t>
    </r>
    <r>
      <rPr>
        <sz val="10"/>
        <color theme="0" tint="-0.499984740745262"/>
        <rFont val="Arial"/>
        <family val="2"/>
        <charset val="238"/>
      </rPr>
      <t>Females</t>
    </r>
  </si>
  <si>
    <r>
      <t xml:space="preserve">w tys.     </t>
    </r>
    <r>
      <rPr>
        <sz val="10"/>
        <color theme="0" tint="-0.499984740745262"/>
        <rFont val="Arial"/>
        <family val="2"/>
        <charset val="238"/>
      </rPr>
      <t>in thousands</t>
    </r>
  </si>
  <si>
    <r>
      <t xml:space="preserve">OGÓŁEM     </t>
    </r>
    <r>
      <rPr>
        <sz val="11"/>
        <color theme="0" tint="-0.499984740745262"/>
        <rFont val="Arial"/>
        <family val="2"/>
        <charset val="238"/>
      </rPr>
      <t>TOTAL</t>
    </r>
  </si>
  <si>
    <r>
      <t xml:space="preserve">MIASTA   </t>
    </r>
    <r>
      <rPr>
        <sz val="10"/>
        <color theme="0" tint="-0.34998626667073579"/>
        <rFont val="Arial"/>
        <family val="2"/>
        <charset val="238"/>
      </rPr>
      <t xml:space="preserve">  </t>
    </r>
    <r>
      <rPr>
        <sz val="10"/>
        <color theme="0" tint="-0.499984740745262"/>
        <rFont val="Arial"/>
        <family val="2"/>
        <charset val="238"/>
      </rPr>
      <t>URBAN AREAS</t>
    </r>
  </si>
  <si>
    <r>
      <t xml:space="preserve">WIEŚ   </t>
    </r>
    <r>
      <rPr>
        <sz val="10"/>
        <color theme="0" tint="-0.34998626667073579"/>
        <rFont val="Arial"/>
        <family val="2"/>
        <charset val="238"/>
      </rPr>
      <t xml:space="preserve">  </t>
    </r>
    <r>
      <rPr>
        <sz val="10"/>
        <color theme="0" tint="-0.499984740745262"/>
        <rFont val="Arial"/>
        <family val="2"/>
        <charset val="238"/>
      </rPr>
      <t>RURAL AREAS</t>
    </r>
  </si>
  <si>
    <t xml:space="preserve">Kujawsko-pomorskie </t>
  </si>
  <si>
    <t>15–49</t>
  </si>
  <si>
    <r>
      <t xml:space="preserve">Męż-
czyźni
</t>
    </r>
    <r>
      <rPr>
        <sz val="10"/>
        <color theme="0" tint="-0.34998626667073579"/>
        <rFont val="Arial"/>
        <family val="2"/>
        <charset val="238"/>
      </rPr>
      <t>Males</t>
    </r>
  </si>
  <si>
    <r>
      <t xml:space="preserve">Męż-
czyźni </t>
    </r>
    <r>
      <rPr>
        <sz val="10"/>
        <color theme="0" tint="-0.499984740745262"/>
        <rFont val="Arial"/>
        <family val="2"/>
        <charset val="238"/>
      </rPr>
      <t>Males</t>
    </r>
  </si>
  <si>
    <r>
      <t xml:space="preserve">W LICZBACH BEZWZGLĘDNYCH   </t>
    </r>
    <r>
      <rPr>
        <sz val="10"/>
        <color theme="0" tint="-0.499984740745262"/>
        <rFont val="Arial"/>
        <family val="2"/>
        <charset val="238"/>
      </rPr>
      <t xml:space="preserve"> IN ABSOLUTE NUMBERS</t>
    </r>
  </si>
  <si>
    <r>
      <t xml:space="preserve">Zgony niemowląt    </t>
    </r>
    <r>
      <rPr>
        <sz val="10"/>
        <color theme="0" tint="-0.499984740745262"/>
        <rFont val="Arial"/>
        <family val="2"/>
        <charset val="238"/>
      </rPr>
      <t>Infant deaths</t>
    </r>
  </si>
  <si>
    <r>
      <t xml:space="preserve">miasta
</t>
    </r>
    <r>
      <rPr>
        <sz val="10"/>
        <color theme="0" tint="-0.499984740745262"/>
        <rFont val="Arial"/>
        <family val="2"/>
        <charset val="238"/>
      </rPr>
      <t>urban areas</t>
    </r>
  </si>
  <si>
    <t>saldo migracji
net migration</t>
  </si>
  <si>
    <r>
      <t xml:space="preserve">Wewnętrzne    </t>
    </r>
    <r>
      <rPr>
        <sz val="10"/>
        <color theme="0" tint="-0.499984740745262"/>
        <rFont val="Arial"/>
        <family val="2"/>
        <charset val="238"/>
      </rPr>
      <t xml:space="preserve"> Internal</t>
    </r>
  </si>
  <si>
    <r>
      <t>napływ</t>
    </r>
    <r>
      <rPr>
        <vertAlign val="superscript"/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inflow</t>
    </r>
  </si>
  <si>
    <r>
      <t>odpływ</t>
    </r>
    <r>
      <rPr>
        <vertAlign val="superscript"/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outflow</t>
    </r>
  </si>
  <si>
    <r>
      <rPr>
        <sz val="12"/>
        <rFont val="Arial"/>
        <family val="2"/>
        <charset val="238"/>
      </rPr>
      <t>TABL.13 (xx).</t>
    </r>
    <r>
      <rPr>
        <b/>
        <sz val="12"/>
        <rFont val="Arial"/>
        <family val="2"/>
        <charset val="238"/>
      </rPr>
      <t xml:space="preserve">  PROGNOZA LUDNOŚCI </t>
    </r>
  </si>
  <si>
    <t xml:space="preserve">                         Stan w dniu 31 grudnia</t>
  </si>
  <si>
    <t xml:space="preserve">                         POPULATION PROJECTION </t>
  </si>
  <si>
    <t xml:space="preserve">                          As of 31st December</t>
  </si>
  <si>
    <r>
      <t xml:space="preserve">Kobiety
</t>
    </r>
    <r>
      <rPr>
        <sz val="10"/>
        <color theme="0" tint="-0.249977111117893"/>
        <rFont val="Arial"/>
        <family val="2"/>
        <charset val="238"/>
      </rPr>
      <t>Females</t>
    </r>
  </si>
  <si>
    <r>
      <rPr>
        <sz val="10"/>
        <rFont val="Arial"/>
        <family val="2"/>
        <charset val="238"/>
      </rPr>
      <t>Wieś</t>
    </r>
    <r>
      <rPr>
        <sz val="10"/>
        <color rgb="FFFF000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Rural areas</t>
    </r>
  </si>
  <si>
    <r>
      <t xml:space="preserve">na 1000 urodzeń żywych
i martwych
</t>
    </r>
    <r>
      <rPr>
        <sz val="10"/>
        <color theme="0" tint="-0.499984740745262"/>
        <rFont val="Arial"/>
        <family val="2"/>
        <charset val="238"/>
      </rPr>
      <t>per 1000 live
and still births</t>
    </r>
  </si>
  <si>
    <r>
      <t>Ogółem</t>
    </r>
    <r>
      <rPr>
        <i/>
        <sz val="10"/>
        <color theme="1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Total</t>
    </r>
  </si>
  <si>
    <t xml:space="preserve">                         As of 31 December</t>
  </si>
  <si>
    <r>
      <t xml:space="preserve">POLSKA   </t>
    </r>
    <r>
      <rPr>
        <b/>
        <sz val="10"/>
        <color theme="0" tint="-0.499984740745262"/>
        <rFont val="Arial"/>
        <family val="2"/>
        <charset val="238"/>
      </rPr>
      <t>POLAND</t>
    </r>
  </si>
  <si>
    <t>Chapter IV. Population</t>
  </si>
  <si>
    <r>
      <t xml:space="preserve">poniżej
2000
</t>
    </r>
    <r>
      <rPr>
        <sz val="10"/>
        <color theme="0" tint="-0.499984740745262"/>
        <rFont val="Arial"/>
        <family val="2"/>
        <charset val="238"/>
      </rPr>
      <t xml:space="preserve">below
</t>
    </r>
  </si>
  <si>
    <r>
      <rPr>
        <sz val="10"/>
        <rFont val="Arial"/>
        <family val="2"/>
        <charset val="238"/>
      </rPr>
      <t xml:space="preserve">w tys.   </t>
    </r>
    <r>
      <rPr>
        <sz val="10"/>
        <color theme="0" tint="-0.34998626667073579"/>
        <rFont val="Arial"/>
        <family val="2"/>
        <charset val="238"/>
      </rPr>
      <t xml:space="preserve"> in thousands </t>
    </r>
  </si>
  <si>
    <t>50–54</t>
  </si>
  <si>
    <r>
      <t>WOJEWÓDZTWA</t>
    </r>
    <r>
      <rPr>
        <i/>
        <sz val="10"/>
        <rFont val="Arial"/>
        <family val="2"/>
        <charset val="238"/>
      </rPr>
      <t xml:space="preserve"> 
</t>
    </r>
    <r>
      <rPr>
        <sz val="10"/>
        <color rgb="FF4D4D4D"/>
        <rFont val="Arial"/>
        <family val="2"/>
        <charset val="238"/>
      </rPr>
      <t>VOIVODSHIPS</t>
    </r>
  </si>
  <si>
    <r>
      <t>Małżeństwa rozwiązane</t>
    </r>
    <r>
      <rPr>
        <sz val="10"/>
        <color indexed="63"/>
        <rFont val="Arial"/>
        <family val="2"/>
        <charset val="238"/>
      </rPr>
      <t xml:space="preserve"> </t>
    </r>
    <r>
      <rPr>
        <sz val="10"/>
        <color rgb="FF4D4D4D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>Marriages dissolved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</si>
  <si>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grand
total</t>
    </r>
  </si>
  <si>
    <r>
      <t xml:space="preserve">przez rozwód
</t>
    </r>
    <r>
      <rPr>
        <sz val="10"/>
        <color theme="0" tint="-0.499984740745262"/>
        <rFont val="Arial"/>
        <family val="2"/>
        <charset val="238"/>
      </rPr>
      <t>by divorce</t>
    </r>
  </si>
  <si>
    <t>2000–
 –4999</t>
  </si>
  <si>
    <t>5000–
–9999</t>
  </si>
  <si>
    <t>10000–
–19999</t>
  </si>
  <si>
    <t>20000– 
 –49999</t>
  </si>
  <si>
    <t>50000–
–99999</t>
  </si>
  <si>
    <t>100000–
–199999</t>
  </si>
  <si>
    <r>
      <t xml:space="preserve">200000
i więcej
</t>
    </r>
    <r>
      <rPr>
        <sz val="10"/>
        <color theme="0" tint="-0.499984740745262"/>
        <rFont val="Arial"/>
        <family val="2"/>
        <charset val="238"/>
      </rPr>
      <t>and more</t>
    </r>
  </si>
  <si>
    <t>0–2</t>
  </si>
  <si>
    <r>
      <rPr>
        <b/>
        <sz val="10"/>
        <rFont val="Arial"/>
        <family val="2"/>
        <charset val="238"/>
      </rPr>
      <t xml:space="preserve">(dok.) </t>
    </r>
    <r>
      <rPr>
        <sz val="10"/>
        <color theme="0" tint="-0.499984740745262"/>
        <rFont val="Arial"/>
        <family val="2"/>
        <charset val="238"/>
      </rPr>
      <t>(cont.)</t>
    </r>
  </si>
  <si>
    <r>
      <t xml:space="preserve">przeciętna liczba lat dalszego trwania życia osób w wieku
</t>
    </r>
    <r>
      <rPr>
        <sz val="10"/>
        <color theme="0" tint="-0.499984740745262"/>
        <rFont val="Arial"/>
        <family val="2"/>
        <charset val="238"/>
      </rPr>
      <t>life expectancy at age specified</t>
    </r>
  </si>
  <si>
    <t>WOJEWÓDZTWA
VOIVODSHIPS</t>
  </si>
  <si>
    <r>
      <t xml:space="preserve">przeciętna liczba lat dalszego trwania życia w zdrowiu osób w wieku
</t>
    </r>
    <r>
      <rPr>
        <sz val="10"/>
        <color theme="0" tint="-0.499984740745262"/>
        <rFont val="Arial"/>
        <family val="2"/>
        <charset val="238"/>
      </rPr>
      <t>healthy life years at age specified</t>
    </r>
  </si>
  <si>
    <r>
      <t xml:space="preserve">65 
i więcej
</t>
    </r>
    <r>
      <rPr>
        <sz val="10"/>
        <color theme="0" tint="-0.499984740745262"/>
        <rFont val="Arial"/>
        <family val="2"/>
        <charset val="238"/>
      </rPr>
      <t>and
more</t>
    </r>
  </si>
  <si>
    <r>
      <t xml:space="preserve">85
i więcej
</t>
    </r>
    <r>
      <rPr>
        <sz val="10"/>
        <color theme="0" tint="-0.499984740745262"/>
        <rFont val="Arial"/>
        <family val="2"/>
        <charset val="238"/>
      </rPr>
      <t>85
and more</t>
    </r>
  </si>
  <si>
    <r>
      <t xml:space="preserve">w tys. </t>
    </r>
    <r>
      <rPr>
        <sz val="10"/>
        <color theme="0" tint="-0.499984740745262"/>
        <rFont val="Arial"/>
        <family val="2"/>
        <charset val="238"/>
      </rPr>
      <t xml:space="preserve"> in thousands</t>
    </r>
  </si>
  <si>
    <r>
      <t>Umieralność okołoporodowa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Perinatal mortality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</si>
  <si>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 xml:space="preserve">POLSKA  </t>
    </r>
    <r>
      <rPr>
        <b/>
        <sz val="10"/>
        <color theme="0" tint="-0.499984740745262"/>
        <rFont val="Arial"/>
        <family val="2"/>
        <charset val="238"/>
      </rPr>
      <t xml:space="preserve"> POLAND</t>
    </r>
  </si>
  <si>
    <r>
      <t xml:space="preserve">w tys.   </t>
    </r>
    <r>
      <rPr>
        <sz val="10"/>
        <color theme="0" tint="-0.34998626667073579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>in thousands</t>
    </r>
  </si>
  <si>
    <r>
      <rPr>
        <sz val="10"/>
        <rFont val="Arial"/>
        <family val="2"/>
        <charset val="238"/>
      </rPr>
      <t>0</t>
    </r>
    <r>
      <rPr>
        <vertAlign val="superscript"/>
        <sz val="10"/>
        <rFont val="Arial"/>
        <family val="2"/>
        <charset val="238"/>
      </rPr>
      <t>a</t>
    </r>
    <r>
      <rPr>
        <vertAlign val="superscript"/>
        <sz val="10"/>
        <color rgb="FFFF000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0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</si>
  <si>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t>December</t>
  </si>
  <si>
    <r>
      <t xml:space="preserve">NA 1000 LUDNOŚCI </t>
    </r>
    <r>
      <rPr>
        <sz val="10"/>
        <color theme="0" tint="-0.499984740745262"/>
        <rFont val="Arial"/>
        <family val="2"/>
        <charset val="238"/>
      </rPr>
      <t xml:space="preserve"> PER 1000 POPULATION</t>
    </r>
  </si>
  <si>
    <r>
      <t>Różnica między małżeństwami zawartymi i rozwiązanymi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Difference between contracted and dissolved marriages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</si>
  <si>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 xml:space="preserve">na 1000 
ludności
</t>
    </r>
    <r>
      <rPr>
        <sz val="10"/>
        <color theme="0" tint="-0.499984740745262"/>
        <rFont val="Arial"/>
        <family val="2"/>
        <charset val="238"/>
      </rPr>
      <t>per 1000
population</t>
    </r>
  </si>
  <si>
    <t xml:space="preserve">  a  Po uwzględnieniu salda migracji zagranicznych i wewnętrznych osób pozostających w stanie małżeńskim.   </t>
  </si>
  <si>
    <r>
      <t xml:space="preserve">OGÓŁEM   </t>
    </r>
    <r>
      <rPr>
        <sz val="10"/>
        <color theme="0" tint="-0.499984740745262"/>
        <rFont val="Arial"/>
        <family val="2"/>
        <charset val="238"/>
      </rPr>
      <t>TOTAL</t>
    </r>
  </si>
  <si>
    <t>x</t>
  </si>
  <si>
    <r>
      <t xml:space="preserve">Obszary wiejskie
</t>
    </r>
    <r>
      <rPr>
        <sz val="10"/>
        <color theme="0" tint="-0.499984740745262"/>
        <rFont val="Arial"/>
        <family val="2"/>
        <charset val="238"/>
      </rPr>
      <t>Rural areas</t>
    </r>
  </si>
  <si>
    <r>
      <rPr>
        <sz val="10"/>
        <rFont val="Arial"/>
        <family val="2"/>
        <charset val="238"/>
      </rPr>
      <t>średnie</t>
    </r>
    <r>
      <rPr>
        <sz val="10"/>
        <color theme="0" tint="-0.34998626667073579"/>
        <rFont val="Arial"/>
        <family val="2"/>
        <charset val="238"/>
      </rPr>
      <t xml:space="preserve"> medium</t>
    </r>
  </si>
  <si>
    <r>
      <t xml:space="preserve">duże </t>
    </r>
    <r>
      <rPr>
        <sz val="10"/>
        <color theme="0" tint="-0.34998626667073579"/>
        <rFont val="Arial"/>
        <family val="2"/>
        <charset val="238"/>
      </rPr>
      <t>large</t>
    </r>
  </si>
  <si>
    <r>
      <t>aglomeracyjn</t>
    </r>
    <r>
      <rPr>
        <sz val="10"/>
        <color theme="0" tint="-0.499984740745262"/>
        <rFont val="Arial"/>
        <family val="2"/>
        <charset val="238"/>
      </rPr>
      <t xml:space="preserve">e agglomeration </t>
    </r>
  </si>
  <si>
    <r>
      <t xml:space="preserve">Miasta </t>
    </r>
    <r>
      <rPr>
        <sz val="10"/>
        <color theme="0" tint="-0.499984740745262"/>
        <rFont val="Arial"/>
        <family val="2"/>
        <charset val="238"/>
      </rPr>
      <t>Cities/Towns</t>
    </r>
  </si>
  <si>
    <r>
      <t>Ogółem</t>
    </r>
    <r>
      <rPr>
        <sz val="10"/>
        <color theme="0" tint="-0.34998626667073579"/>
        <rFont val="Arial"/>
        <family val="2"/>
        <charset val="238"/>
      </rPr>
      <t xml:space="preserve"> Grand total</t>
    </r>
  </si>
  <si>
    <r>
      <t xml:space="preserve">MĘŻCZYŹNI    </t>
    </r>
    <r>
      <rPr>
        <sz val="10"/>
        <color theme="0" tint="-0.499984740745262"/>
        <rFont val="Arial"/>
        <family val="2"/>
        <charset val="238"/>
      </rPr>
      <t>MALES</t>
    </r>
  </si>
  <si>
    <r>
      <t xml:space="preserve">KOBIETY   </t>
    </r>
    <r>
      <rPr>
        <sz val="10"/>
        <color theme="0" tint="-0.499984740745262"/>
        <rFont val="Arial"/>
        <family val="2"/>
        <charset val="238"/>
      </rPr>
      <t>FEMALES</t>
    </r>
  </si>
  <si>
    <r>
      <t xml:space="preserve"> dużej gęstości </t>
    </r>
    <r>
      <rPr>
        <sz val="9.5"/>
        <color theme="0" tint="-0.34998626667073579"/>
        <rFont val="Arial"/>
        <family val="2"/>
        <charset val="238"/>
      </rPr>
      <t>high density</t>
    </r>
  </si>
  <si>
    <r>
      <t xml:space="preserve"> małej gęstości </t>
    </r>
    <r>
      <rPr>
        <sz val="9.5"/>
        <color theme="0" tint="-0.34998626667073579"/>
        <rFont val="Arial"/>
        <family val="2"/>
        <charset val="238"/>
      </rPr>
      <t xml:space="preserve"> low density</t>
    </r>
  </si>
  <si>
    <r>
      <t xml:space="preserve"> dużej gęstości          </t>
    </r>
    <r>
      <rPr>
        <sz val="9.5"/>
        <color theme="0" tint="-0.34998626667073579"/>
        <rFont val="Arial"/>
        <family val="2"/>
        <charset val="238"/>
      </rPr>
      <t>high density</t>
    </r>
  </si>
  <si>
    <r>
      <t xml:space="preserve"> małej gęstości    </t>
    </r>
    <r>
      <rPr>
        <sz val="9.5"/>
        <color theme="0" tint="-0.34998626667073579"/>
        <rFont val="Arial"/>
        <family val="2"/>
        <charset val="238"/>
      </rPr>
      <t>low density</t>
    </r>
  </si>
  <si>
    <r>
      <t>pozaaglomeracyjne</t>
    </r>
    <r>
      <rPr>
        <sz val="10"/>
        <color theme="0" tint="-0.499984740745262"/>
        <rFont val="Arial"/>
        <family val="2"/>
        <charset val="238"/>
      </rPr>
      <t xml:space="preserve"> non-agglomeration</t>
    </r>
  </si>
  <si>
    <r>
      <t xml:space="preserve">Małżeństwa zawarte
</t>
    </r>
    <r>
      <rPr>
        <sz val="10"/>
        <color theme="0" tint="-0.499984740745262"/>
        <rFont val="Arial"/>
        <family val="2"/>
        <charset val="238"/>
      </rPr>
      <t>Marriages contracted</t>
    </r>
  </si>
  <si>
    <r>
      <t xml:space="preserve">na 100 tys. ludności danej grupy wieku      </t>
    </r>
    <r>
      <rPr>
        <sz val="10"/>
        <color theme="0" tint="-0.499984740745262"/>
        <rFont val="Arial CE"/>
        <charset val="238"/>
      </rPr>
      <t>per 100 thousand population of a given age group</t>
    </r>
  </si>
  <si>
    <r>
      <t xml:space="preserve">na 100 tys. ludności danej grupy wieku    </t>
    </r>
    <r>
      <rPr>
        <sz val="10"/>
        <color theme="0" tint="-0.499984740745262"/>
        <rFont val="Arial CE"/>
        <charset val="238"/>
      </rPr>
      <t>per 100 thousand population of a given age group</t>
    </r>
  </si>
  <si>
    <r>
      <t xml:space="preserve">małe
</t>
    </r>
    <r>
      <rPr>
        <sz val="10"/>
        <color theme="0" tint="-0.34998626667073579"/>
        <rFont val="Arial"/>
        <family val="2"/>
        <charset val="238"/>
      </rPr>
      <t>small</t>
    </r>
  </si>
  <si>
    <r>
      <rPr>
        <sz val="10"/>
        <rFont val="Arial"/>
        <family val="2"/>
        <charset val="238"/>
      </rPr>
      <t>WIEK PRZEDPRODUKCYJNY</t>
    </r>
    <r>
      <rPr>
        <sz val="10"/>
        <color rgb="FF0070C0"/>
        <rFont val="Arial"/>
        <family val="2"/>
        <charset val="238"/>
      </rPr>
      <t xml:space="preserve"> </t>
    </r>
    <r>
      <rPr>
        <sz val="10"/>
        <color theme="0" tint="-0.34998626667073579"/>
        <rFont val="Arial"/>
        <family val="2"/>
        <charset val="238"/>
      </rPr>
      <t>PRE-WORKING AGE</t>
    </r>
  </si>
  <si>
    <r>
      <rPr>
        <sz val="10"/>
        <rFont val="Arial"/>
        <family val="2"/>
        <charset val="238"/>
      </rPr>
      <t xml:space="preserve">WIEK PRODUKCYJNY </t>
    </r>
    <r>
      <rPr>
        <sz val="10"/>
        <color theme="0" tint="-0.34998626667073579"/>
        <rFont val="Arial"/>
        <family val="2"/>
        <charset val="238"/>
      </rPr>
      <t>WORKING AGE</t>
    </r>
  </si>
  <si>
    <r>
      <rPr>
        <sz val="10"/>
        <rFont val="Arial"/>
        <family val="2"/>
        <charset val="238"/>
      </rPr>
      <t>WIEK POPRODUKCYJNY</t>
    </r>
    <r>
      <rPr>
        <sz val="10"/>
        <color rgb="FF0070C0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>POST-WORKING AGE</t>
    </r>
  </si>
  <si>
    <t xml:space="preserve">  a  Including net international and internal migration of married persons.  </t>
  </si>
  <si>
    <r>
      <t xml:space="preserve">imigracja
</t>
    </r>
    <r>
      <rPr>
        <sz val="10"/>
        <color theme="0" tint="-0.499984740745262"/>
        <rFont val="Arial"/>
        <family val="2"/>
        <charset val="238"/>
      </rPr>
      <t>imigration</t>
    </r>
  </si>
  <si>
    <r>
      <t xml:space="preserve">emigracja
</t>
    </r>
    <r>
      <rPr>
        <sz val="10"/>
        <color theme="0" tint="-0.499984740745262"/>
        <rFont val="Arial"/>
        <family val="2"/>
        <charset val="238"/>
      </rPr>
      <t>emigration</t>
    </r>
  </si>
  <si>
    <r>
      <t xml:space="preserve">saldo migracji
</t>
    </r>
    <r>
      <rPr>
        <sz val="10"/>
        <color theme="0" tint="-0.499984740745262"/>
        <rFont val="Arial"/>
        <family val="2"/>
        <charset val="238"/>
      </rPr>
      <t>net migration</t>
    </r>
  </si>
  <si>
    <r>
      <t>w tys.</t>
    </r>
    <r>
      <rPr>
        <sz val="10"/>
        <color theme="0" tint="-0.34998626667073579"/>
        <rFont val="Arial"/>
        <family val="2"/>
        <charset val="238"/>
      </rPr>
      <t xml:space="preserve">   </t>
    </r>
    <r>
      <rPr>
        <sz val="10"/>
        <color theme="0" tint="-0.499984740745262"/>
        <rFont val="Arial"/>
        <family val="2"/>
        <charset val="238"/>
      </rPr>
      <t>in thousands</t>
    </r>
  </si>
  <si>
    <r>
      <t>W wieku</t>
    </r>
    <r>
      <rPr>
        <sz val="10"/>
        <color theme="0" tint="-0.499984740745262"/>
        <rFont val="Arial"/>
        <family val="2"/>
        <charset val="238"/>
      </rPr>
      <t xml:space="preserve"> Aged</t>
    </r>
  </si>
  <si>
    <r>
      <t xml:space="preserve">Płodność – urodzena żywe na 1000 kobiet w wieku
</t>
    </r>
    <r>
      <rPr>
        <sz val="9.5"/>
        <color theme="0" tint="-0.499984740745262"/>
        <rFont val="Arial"/>
        <family val="2"/>
        <charset val="238"/>
      </rPr>
      <t>Fertility – live births per 1000 females at age specified</t>
    </r>
  </si>
  <si>
    <t>Dział IV.      Ludność</t>
  </si>
  <si>
    <r>
      <t xml:space="preserve">przez śmierć  </t>
    </r>
    <r>
      <rPr>
        <sz val="10"/>
        <color theme="0" tint="-0.499984740745262"/>
        <rFont val="Arial"/>
        <family val="2"/>
        <charset val="238"/>
      </rPr>
      <t xml:space="preserve"> by death</t>
    </r>
  </si>
  <si>
    <t>POLSKA   POLAND</t>
  </si>
  <si>
    <r>
      <t xml:space="preserve">żony
</t>
    </r>
    <r>
      <rPr>
        <sz val="10"/>
        <color theme="0" tint="-0.499984740745262"/>
        <rFont val="Arial"/>
        <family val="2"/>
        <charset val="238"/>
      </rPr>
      <t>of wife</t>
    </r>
  </si>
  <si>
    <r>
      <t xml:space="preserve">męża
</t>
    </r>
    <r>
      <rPr>
        <sz val="10"/>
        <color theme="0" tint="-0.499984740745262"/>
        <rFont val="Arial"/>
        <family val="2"/>
        <charset val="238"/>
      </rPr>
      <t>of husband</t>
    </r>
  </si>
  <si>
    <t xml:space="preserve">                        Stan w dniu 31 grudnia</t>
  </si>
  <si>
    <t xml:space="preserve">                        As of 31 December</t>
  </si>
  <si>
    <t xml:space="preserve">                          Stan w dniu 31 grudnia</t>
  </si>
  <si>
    <t xml:space="preserve">     a  Na 100 tys.urodzeń żywych.</t>
  </si>
  <si>
    <t xml:space="preserve">     a  Per 100 thousand live births.</t>
  </si>
  <si>
    <t xml:space="preserve">     a Urodzenia martwe i zgony niemowląt w wieku 0–6 dni. </t>
  </si>
  <si>
    <t xml:space="preserve">     a Still births and infant deaths aged 0–6 days. </t>
  </si>
  <si>
    <t>–</t>
  </si>
  <si>
    <r>
      <t xml:space="preserve">W WIEKU 65 LAT I WIĘCEJ  </t>
    </r>
    <r>
      <rPr>
        <sz val="10"/>
        <color theme="0" tint="-0.499984740745262"/>
        <rFont val="Arial"/>
        <family val="2"/>
        <charset val="238"/>
      </rPr>
      <t>AGED 65 AND MORE</t>
    </r>
  </si>
  <si>
    <r>
      <t xml:space="preserve">W WIEKU 0–14 LAT   </t>
    </r>
    <r>
      <rPr>
        <sz val="10"/>
        <color theme="0" tint="-0.499984740745262"/>
        <rFont val="Arial"/>
        <family val="2"/>
        <charset val="238"/>
      </rPr>
      <t xml:space="preserve">AGED 0–14 </t>
    </r>
  </si>
  <si>
    <r>
      <t>w tys.</t>
    </r>
    <r>
      <rPr>
        <sz val="10"/>
        <color theme="0" tint="-0.499984740745262"/>
        <rFont val="Arial"/>
        <family val="2"/>
        <charset val="238"/>
      </rPr>
      <t xml:space="preserve"> in thousands</t>
    </r>
  </si>
  <si>
    <t xml:space="preserve">  </t>
  </si>
  <si>
    <r>
      <rPr>
        <sz val="10"/>
        <rFont val="Arial"/>
        <family val="2"/>
        <charset val="238"/>
      </rPr>
      <t>w tym mężczyźni</t>
    </r>
    <r>
      <rPr>
        <sz val="10"/>
        <color rgb="FFFF000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of which
males</t>
    </r>
  </si>
  <si>
    <r>
      <t xml:space="preserve">wieś
</t>
    </r>
    <r>
      <rPr>
        <sz val="10"/>
        <color theme="0" tint="-0.499984740745262"/>
        <rFont val="Arial"/>
        <family val="2"/>
        <charset val="238"/>
      </rPr>
      <t>rural areas</t>
    </r>
  </si>
  <si>
    <r>
      <t xml:space="preserve">na 1000 urodzeń żywych
</t>
    </r>
    <r>
      <rPr>
        <sz val="10"/>
        <color theme="0" tint="-0.34998626667073579"/>
        <rFont val="Arial"/>
        <family val="2"/>
        <charset val="238"/>
      </rPr>
      <t>per 1000
live births</t>
    </r>
  </si>
  <si>
    <r>
      <t xml:space="preserve">poniżej 25 lat
</t>
    </r>
    <r>
      <rPr>
        <sz val="10"/>
        <color theme="0" tint="-0.499984740745262"/>
        <rFont val="Arial"/>
        <family val="2"/>
        <charset val="238"/>
      </rPr>
      <t>below</t>
    </r>
  </si>
  <si>
    <r>
      <t xml:space="preserve">powyżej 65 lat
</t>
    </r>
    <r>
      <rPr>
        <sz val="10"/>
        <color theme="0" tint="-0.499984740745262"/>
        <rFont val="Arial"/>
        <family val="2"/>
        <charset val="238"/>
      </rPr>
      <t>more</t>
    </r>
  </si>
  <si>
    <r>
      <t xml:space="preserve">W wieku     </t>
    </r>
    <r>
      <rPr>
        <sz val="10"/>
        <color theme="0" tint="-0.499984740745262"/>
        <rFont val="Arial"/>
        <family val="2"/>
        <charset val="238"/>
      </rPr>
      <t>Aged</t>
    </r>
  </si>
  <si>
    <r>
      <t>Na 1 km</t>
    </r>
    <r>
      <rPr>
        <vertAlign val="superscript"/>
        <sz val="10"/>
        <color rgb="FF000000"/>
        <rFont val="Arial"/>
        <family val="2"/>
        <charset val="238"/>
      </rPr>
      <t xml:space="preserve">2 
</t>
    </r>
    <r>
      <rPr>
        <sz val="10"/>
        <color theme="0" tint="-0.499984740745262"/>
        <rFont val="Arial"/>
        <family val="2"/>
        <charset val="238"/>
      </rPr>
      <t>Per 1 km</t>
    </r>
    <r>
      <rPr>
        <vertAlign val="superscript"/>
        <sz val="10"/>
        <color theme="0" tint="-0.499984740745262"/>
        <rFont val="Arial"/>
        <family val="2"/>
        <charset val="238"/>
      </rPr>
      <t>2</t>
    </r>
    <r>
      <rPr>
        <vertAlign val="superscript"/>
        <sz val="10"/>
        <color rgb="FF000000"/>
        <rFont val="Arial"/>
        <family val="2"/>
        <charset val="238"/>
      </rPr>
      <t xml:space="preserve">       </t>
    </r>
  </si>
  <si>
    <r>
      <t xml:space="preserve">Kobiety na
100 mężczyzn
</t>
    </r>
    <r>
      <rPr>
        <sz val="10"/>
        <color theme="0" tint="-0.499984740745262"/>
        <rFont val="Arial"/>
        <family val="2"/>
        <charset val="238"/>
      </rPr>
      <t>Females per
100 males</t>
    </r>
  </si>
  <si>
    <r>
      <t>Ogółem</t>
    </r>
    <r>
      <rPr>
        <sz val="10"/>
        <color theme="0" tint="-0.499984740745262"/>
        <rFont val="Arial"/>
        <family val="2"/>
        <charset val="238"/>
      </rPr>
      <t xml:space="preserve">
Grand  total</t>
    </r>
  </si>
  <si>
    <t xml:space="preserve">     a Based on balances prepared on the National Population and Housing Census 2021.</t>
  </si>
  <si>
    <t xml:space="preserve">     a Na podstawie bilansów opracowanych w oparciu o dane Narodowego Spisu Powszechnego Ludności i Mieszkań 2021.</t>
  </si>
  <si>
    <t xml:space="preserve"> U w a g a. W podziale terytorialnym nie uwzględnia się przypadków, gdy oboje małżonkowie w momencie wniesienia powództwa zamieszkiwali za granicą — w 2024 r. dotyczyło to 916 rozwodów.</t>
  </si>
  <si>
    <t xml:space="preserve"> N o t e. The territorial division does not take into account cases where both the spouses lived abroad while the case of petition for divorce being filled — 916 cases were registered in 2024.</t>
  </si>
  <si>
    <r>
      <rPr>
        <sz val="10"/>
        <rFont val="Arial"/>
        <family val="2"/>
        <charset val="238"/>
      </rPr>
      <t xml:space="preserve">O liczbie ludności  </t>
    </r>
    <r>
      <rPr>
        <sz val="10"/>
        <color theme="0" tint="-0.499984740745262"/>
        <rFont val="Arial"/>
        <family val="2"/>
        <charset val="238"/>
      </rPr>
      <t xml:space="preserve"> With population of</t>
    </r>
  </si>
  <si>
    <r>
      <t xml:space="preserve">Wiek zmarłych </t>
    </r>
    <r>
      <rPr>
        <sz val="10"/>
        <color theme="0" tint="-0.499984740745262"/>
        <rFont val="Arial CE"/>
        <charset val="238"/>
      </rPr>
      <t>Age of  the deceased</t>
    </r>
  </si>
  <si>
    <r>
      <rPr>
        <sz val="12"/>
        <rFont val="Arial"/>
        <family val="2"/>
        <charset val="238"/>
      </rPr>
      <t>TABL. 1 (19).</t>
    </r>
    <r>
      <rPr>
        <b/>
        <sz val="12"/>
        <rFont val="Arial"/>
        <family val="2"/>
        <charset val="238"/>
      </rPr>
      <t xml:space="preserve"> LUDNOŚĆ W 2024 R.</t>
    </r>
  </si>
  <si>
    <t xml:space="preserve">                        POPULATION IN 2024</t>
  </si>
  <si>
    <r>
      <rPr>
        <sz val="12"/>
        <rFont val="Arial"/>
        <family val="2"/>
        <charset val="238"/>
      </rPr>
      <t>TABL. 2 (20).</t>
    </r>
    <r>
      <rPr>
        <b/>
        <sz val="12"/>
        <rFont val="Arial"/>
        <family val="2"/>
        <charset val="238"/>
      </rPr>
      <t xml:space="preserve">  LUDNOŚĆ W MIASTACH W 2024 R.</t>
    </r>
  </si>
  <si>
    <t xml:space="preserve">                         URBAN POPULATION IN 2024</t>
  </si>
  <si>
    <r>
      <rPr>
        <sz val="12"/>
        <rFont val="Arial"/>
        <family val="2"/>
        <charset val="238"/>
      </rPr>
      <t xml:space="preserve">TABL. 3 (21).  </t>
    </r>
    <r>
      <rPr>
        <b/>
        <sz val="12"/>
        <rFont val="Arial"/>
        <family val="2"/>
        <charset val="238"/>
      </rPr>
      <t>LUDNOŚĆ WEDŁUG PŁCI I WIEKU W 2024 R.</t>
    </r>
  </si>
  <si>
    <t xml:space="preserve">                         POPULATION BY SEX AND AGE IN 2024</t>
  </si>
  <si>
    <r>
      <rPr>
        <sz val="12"/>
        <rFont val="Arial"/>
        <family val="2"/>
        <charset val="238"/>
      </rPr>
      <t>TABL. 4  (22).</t>
    </r>
    <r>
      <rPr>
        <b/>
        <sz val="12"/>
        <rFont val="Arial"/>
        <family val="2"/>
        <charset val="238"/>
      </rPr>
      <t xml:space="preserve"> LUDNOŚĆ W WIEKU PRODUKCYJNYM I NIEPRODUKCYJNYM </t>
    </r>
  </si>
  <si>
    <t xml:space="preserve">                         WEDŁUG WIELKOŚCI MIAST I DELIMITACJI OBSZARÓW WIEJSKICH W 2024 R. </t>
  </si>
  <si>
    <t xml:space="preserve">                         WORKING AND NON-WORKING AGE POPULATION BY CIIY SIZE AND TYPES OF RURAL AREAS IN 2024</t>
  </si>
  <si>
    <r>
      <rPr>
        <sz val="12"/>
        <rFont val="Arial"/>
        <family val="2"/>
        <charset val="238"/>
      </rPr>
      <t>TABL. 5 (23).</t>
    </r>
    <r>
      <rPr>
        <b/>
        <sz val="12"/>
        <rFont val="Arial"/>
        <family val="2"/>
        <charset val="238"/>
      </rPr>
      <t xml:space="preserve">  MEDIANA WIEKU (wiek środkowy) LUDNOŚCI W 2024 R.</t>
    </r>
  </si>
  <si>
    <t xml:space="preserve">                         MEDIAN AGE OF POPULATION IN 2024</t>
  </si>
  <si>
    <r>
      <rPr>
        <sz val="12"/>
        <color theme="1"/>
        <rFont val="Arial"/>
        <family val="2"/>
        <charset val="238"/>
      </rPr>
      <t>TABL. 6 (24).</t>
    </r>
    <r>
      <rPr>
        <b/>
        <sz val="12"/>
        <color theme="1"/>
        <rFont val="Arial"/>
        <family val="2"/>
        <charset val="238"/>
      </rPr>
      <t xml:space="preserve"> RUCH NATURALNY LUDNOŚCI W 2024 R. </t>
    </r>
  </si>
  <si>
    <t xml:space="preserve">                        VITAL STATISTICS OF POPULATION IN 2024</t>
  </si>
  <si>
    <r>
      <t xml:space="preserve">Urodzenia żywe
</t>
    </r>
    <r>
      <rPr>
        <sz val="10"/>
        <color theme="0" tint="-0.499984740745262"/>
        <rFont val="Arial"/>
        <family val="2"/>
        <charset val="238"/>
      </rPr>
      <t>Live births</t>
    </r>
  </si>
  <si>
    <r>
      <t xml:space="preserve">Zgony
</t>
    </r>
    <r>
      <rPr>
        <sz val="10"/>
        <color theme="0" tint="-0.499984740745262"/>
        <rFont val="Arial"/>
        <family val="2"/>
        <charset val="238"/>
      </rPr>
      <t xml:space="preserve">Deaths </t>
    </r>
  </si>
  <si>
    <r>
      <t xml:space="preserve">Przyrost naturalny
</t>
    </r>
    <r>
      <rPr>
        <sz val="10"/>
        <color theme="0" tint="-0.499984740745262"/>
        <rFont val="Arial"/>
        <family val="2"/>
        <charset val="238"/>
      </rPr>
      <t>Natural increase</t>
    </r>
  </si>
  <si>
    <r>
      <t xml:space="preserve">ogółem </t>
    </r>
    <r>
      <rPr>
        <sz val="10"/>
        <color theme="0" tint="-0.499984740745262"/>
        <rFont val="Arial"/>
        <family val="2"/>
        <charset val="238"/>
      </rPr>
      <t>total</t>
    </r>
  </si>
  <si>
    <r>
      <rPr>
        <sz val="12"/>
        <rFont val="Arial"/>
        <family val="2"/>
        <charset val="238"/>
      </rPr>
      <t xml:space="preserve">TABL. 7 (25). </t>
    </r>
    <r>
      <rPr>
        <b/>
        <sz val="12"/>
        <rFont val="Arial"/>
        <family val="2"/>
        <charset val="238"/>
      </rPr>
      <t>MAŁŻEŃSTWA ZAWARTE I ROZWIĄZANE W 2024 R.</t>
    </r>
  </si>
  <si>
    <t xml:space="preserve">                        MARRIAGES CONTRACTED AND DISSOLVED IN 2024</t>
  </si>
  <si>
    <r>
      <rPr>
        <sz val="12"/>
        <rFont val="Arial"/>
        <family val="2"/>
        <charset val="238"/>
      </rPr>
      <t xml:space="preserve">TABL. 8 (26). </t>
    </r>
    <r>
      <rPr>
        <b/>
        <sz val="12"/>
        <rFont val="Arial"/>
        <family val="2"/>
        <charset val="238"/>
      </rPr>
      <t>PŁODNOŚĆ KOBIET  W 2024 R.</t>
    </r>
  </si>
  <si>
    <t xml:space="preserve">                        FEMALE FERTILITY IN 2024</t>
  </si>
  <si>
    <r>
      <rPr>
        <sz val="12"/>
        <rFont val="Arial"/>
        <family val="2"/>
        <charset val="238"/>
      </rPr>
      <t>TABL. 15 (33).</t>
    </r>
    <r>
      <rPr>
        <b/>
        <sz val="12"/>
        <rFont val="Arial"/>
        <family val="2"/>
        <charset val="238"/>
      </rPr>
      <t xml:space="preserve"> REZYDENCI W 2024 R.</t>
    </r>
    <r>
      <rPr>
        <b/>
        <vertAlign val="superscript"/>
        <sz val="12"/>
        <rFont val="Arial"/>
        <family val="2"/>
        <charset val="238"/>
      </rPr>
      <t>a</t>
    </r>
  </si>
  <si>
    <r>
      <t xml:space="preserve">                          </t>
    </r>
    <r>
      <rPr>
        <sz val="12"/>
        <color theme="0" tint="-0.499984740745262"/>
        <rFont val="Arial"/>
        <family val="2"/>
        <charset val="238"/>
      </rPr>
      <t>RESIDENT POPULATION IN 2024</t>
    </r>
    <r>
      <rPr>
        <i/>
        <vertAlign val="superscript"/>
        <sz val="12"/>
        <color theme="0" tint="-0.499984740745262"/>
        <rFont val="Arial"/>
        <family val="2"/>
        <charset val="238"/>
      </rPr>
      <t>a</t>
    </r>
  </si>
  <si>
    <t xml:space="preserve">                           As of 31 December</t>
  </si>
  <si>
    <r>
      <rPr>
        <sz val="12"/>
        <rFont val="Arial"/>
        <family val="2"/>
        <charset val="238"/>
      </rPr>
      <t>TABL.9 (27).</t>
    </r>
    <r>
      <rPr>
        <b/>
        <sz val="12"/>
        <rFont val="Arial"/>
        <family val="2"/>
        <charset val="238"/>
      </rPr>
      <t xml:space="preserve"> ZGONY WEDŁUG PŁCI I WIEKU ZMARŁYCH W 2024 R.</t>
    </r>
  </si>
  <si>
    <t xml:space="preserve">                       DEATHS BY SEX AND AGE OF DECEASED IN 2024</t>
  </si>
  <si>
    <r>
      <t xml:space="preserve">TABL.10 (28).  </t>
    </r>
    <r>
      <rPr>
        <b/>
        <sz val="12"/>
        <rFont val="Arial"/>
        <family val="2"/>
        <charset val="238"/>
      </rPr>
      <t>ZGONY NIEMOWLĄT W 2024 R.</t>
    </r>
  </si>
  <si>
    <t xml:space="preserve">                          INFANT DEATHS IN 2024</t>
  </si>
  <si>
    <r>
      <t xml:space="preserve">TABL. 11 (29). </t>
    </r>
    <r>
      <rPr>
        <b/>
        <sz val="12"/>
        <rFont val="Arial"/>
        <family val="2"/>
        <charset val="238"/>
      </rPr>
      <t>PRZECIĘTNE DALSZE TRWANIE ŻYCIA W 2024 R.</t>
    </r>
  </si>
  <si>
    <t xml:space="preserve">                          LIFE EXPECTANCY IN 2024</t>
  </si>
  <si>
    <r>
      <t xml:space="preserve">TABL. 12 (30). </t>
    </r>
    <r>
      <rPr>
        <b/>
        <sz val="12"/>
        <rFont val="Arial"/>
        <family val="2"/>
        <charset val="238"/>
      </rPr>
      <t>TRWANIE ŻYCIA W ZDROWIU W 2024 R.</t>
    </r>
  </si>
  <si>
    <t xml:space="preserve">                           HEALTHY LIFE YEARS IN 2024</t>
  </si>
  <si>
    <r>
      <t xml:space="preserve">TABL. 13 (31). </t>
    </r>
    <r>
      <rPr>
        <b/>
        <sz val="12"/>
        <rFont val="Arial"/>
        <family val="2"/>
        <charset val="238"/>
      </rPr>
      <t>MIGRACJE LUDNOŚCI NA POBYT STAŁY W 2024 R.</t>
    </r>
  </si>
  <si>
    <t xml:space="preserve">                          MIGRATION OF POPULATION FOR PERMANENT RESIDENCE IN 2024</t>
  </si>
  <si>
    <t xml:space="preserve">                            Stan w dniu 31 grudnia</t>
  </si>
  <si>
    <t xml:space="preserve">                            POPULATION PROJECTION BASED ON THE NATIONAL POPULATION </t>
  </si>
  <si>
    <t xml:space="preserve">                            AND HOUSING CENSUS 2021</t>
  </si>
  <si>
    <t xml:space="preserve">                            As of 31 December</t>
  </si>
  <si>
    <r>
      <rPr>
        <sz val="12"/>
        <rFont val="Arial"/>
        <family val="2"/>
        <charset val="238"/>
      </rPr>
      <t>TABL.  14 (32).</t>
    </r>
    <r>
      <rPr>
        <b/>
        <sz val="12"/>
        <rFont val="Arial"/>
        <family val="2"/>
        <charset val="238"/>
      </rPr>
      <t xml:space="preserve"> PROGNOZA LUDNOŚCI OPRACOWANA NA BAZIE NARODOWEGO SPISU </t>
    </r>
  </si>
  <si>
    <t xml:space="preserve">                            POWSZECHNEGO LUDNOŚCI I MIESZKAŃ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</si>
</sst>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00\-000"/>
    <numFmt numFmtId="166" formatCode="\ .0"/>
    <numFmt numFmtId="167" formatCode="#,##0.0"/>
    <numFmt numFmtId="168" formatCode="0.000"/>
    <numFmt numFmtId="169" formatCode="_-* #,##0.00\ &quot;zł&quot;_-;\-* #,##0.00\ &quot;zł&quot;_-;_-* \-??&quot; zł&quot;_-;_-@_-"/>
    <numFmt numFmtId="170" formatCode="_-* #,##0.00\ &quot;PLN&quot;_-;\-* #,##0.00\ &quot;PLN&quot;_-;_-* &quot;-&quot;??\ &quot;PLN&quot;_-;_-@_-"/>
  </numFmts>
  <fonts count="9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Times New Roman CE"/>
      <family val="1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sz val="12"/>
      <color theme="0" tint="-0.34998626667073579"/>
      <name val="Arial"/>
      <family val="2"/>
      <charset val="238"/>
    </font>
    <font>
      <b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Arial"/>
      <family val="2"/>
      <charset val="238"/>
    </font>
    <font>
      <sz val="12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i/>
      <sz val="12"/>
      <color theme="0" tint="-0.499984740745262"/>
      <name val="Arial"/>
      <family val="2"/>
      <charset val="238"/>
    </font>
    <font>
      <sz val="11"/>
      <color theme="0" tint="-0.499984740745262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rgb="FFFF0000"/>
      <name val="Arial CE"/>
      <charset val="238"/>
    </font>
    <font>
      <b/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 CE"/>
      <charset val="238"/>
    </font>
    <font>
      <sz val="10"/>
      <color theme="0" tint="-0.499984740745262"/>
      <name val="Arial CE"/>
      <charset val="238"/>
    </font>
    <font>
      <sz val="12"/>
      <color rgb="FFFF0000"/>
      <name val="Arial"/>
      <family val="2"/>
      <charset val="238"/>
    </font>
    <font>
      <sz val="9.5"/>
      <name val="Arial"/>
      <family val="2"/>
      <charset val="238"/>
    </font>
    <font>
      <sz val="11"/>
      <color rgb="FFFF0000"/>
      <name val="Arial"/>
      <family val="2"/>
      <charset val="238"/>
    </font>
    <font>
      <sz val="10"/>
      <color theme="0" tint="-0.249977111117893"/>
      <name val="Arial"/>
      <family val="2"/>
      <charset val="238"/>
    </font>
    <font>
      <sz val="9.5"/>
      <color theme="0" tint="-0.499984740745262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theme="0" tint="-0.499984740745262"/>
      <name val="Arial"/>
      <family val="2"/>
      <charset val="238"/>
    </font>
    <font>
      <i/>
      <sz val="11"/>
      <color theme="0" tint="-0.499984740745262"/>
      <name val="Arial"/>
      <family val="2"/>
      <charset val="238"/>
    </font>
    <font>
      <sz val="9.5"/>
      <color theme="0" tint="-0.34998626667073579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color indexed="12"/>
      <name val="Arial CE"/>
      <charset val="238"/>
    </font>
    <font>
      <i/>
      <sz val="10"/>
      <name val="Arial"/>
      <family val="2"/>
      <charset val="238"/>
    </font>
    <font>
      <sz val="10"/>
      <color rgb="FF4D4D4D"/>
      <name val="Arial"/>
      <family val="2"/>
      <charset val="238"/>
    </font>
    <font>
      <sz val="10"/>
      <color indexed="63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vertAlign val="superscript"/>
      <sz val="10"/>
      <color rgb="FFFF000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theme="4" tint="-0.249977111117893"/>
      <name val="Arial"/>
      <family val="2"/>
      <charset val="238"/>
    </font>
    <font>
      <sz val="10"/>
      <color theme="3" tint="0.59999389629810485"/>
      <name val="Arial"/>
      <family val="2"/>
      <charset val="238"/>
    </font>
    <font>
      <sz val="9"/>
      <color theme="3" tint="0.39997558519241921"/>
      <name val="Arial"/>
      <family val="2"/>
      <charset val="238"/>
    </font>
    <font>
      <sz val="12"/>
      <name val="Arial CE"/>
      <charset val="238"/>
    </font>
    <font>
      <b/>
      <sz val="11"/>
      <color theme="0" tint="-0.499984740745262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MS Sans Serif"/>
      <family val="2"/>
      <charset val="238"/>
    </font>
    <font>
      <i/>
      <sz val="11"/>
      <color rgb="FF7F7F7F"/>
      <name val="Czcionka tekstu podstawowego"/>
      <family val="2"/>
      <charset val="238"/>
    </font>
    <font>
      <sz val="10"/>
      <color rgb="FF595959"/>
      <name val="Arial"/>
      <family val="2"/>
      <charset val="238"/>
    </font>
    <font>
      <sz val="9.5"/>
      <color theme="1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sz val="10"/>
      <color rgb="FF0070C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theme="3" tint="0.3999755851924192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rgb="FF00B05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i/>
      <vertAlign val="superscript"/>
      <sz val="12"/>
      <color theme="0" tint="-0.499984740745262"/>
      <name val="Arial"/>
      <family val="2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1">
    <xf numFmtId="0" fontId="0" fillId="0" borderId="0"/>
    <xf numFmtId="0" fontId="14" fillId="0" borderId="0"/>
    <xf numFmtId="0" fontId="13" fillId="0" borderId="0"/>
    <xf numFmtId="0" fontId="13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5" fillId="0" borderId="0"/>
    <xf numFmtId="0" fontId="17" fillId="0" borderId="0"/>
    <xf numFmtId="0" fontId="15" fillId="0" borderId="0"/>
    <xf numFmtId="0" fontId="13" fillId="0" borderId="0"/>
    <xf numFmtId="44" fontId="17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2" fillId="0" borderId="0"/>
    <xf numFmtId="0" fontId="28" fillId="2" borderId="40">
      <alignment horizontal="left" vertical="center" wrapText="1"/>
    </xf>
    <xf numFmtId="0" fontId="13" fillId="0" borderId="0"/>
    <xf numFmtId="44" fontId="13" fillId="0" borderId="0" applyFont="0" applyFill="0" applyBorder="0" applyAlignment="0" applyProtection="0"/>
    <xf numFmtId="0" fontId="13" fillId="0" borderId="0"/>
    <xf numFmtId="0" fontId="54" fillId="0" borderId="0"/>
    <xf numFmtId="0" fontId="55" fillId="2" borderId="40">
      <alignment horizontal="left" vertical="center" wrapText="1"/>
    </xf>
    <xf numFmtId="0" fontId="56" fillId="0" borderId="0"/>
    <xf numFmtId="0" fontId="57" fillId="0" borderId="0"/>
    <xf numFmtId="0" fontId="58" fillId="2" borderId="40">
      <alignment horizontal="left" vertical="center" wrapText="1"/>
    </xf>
    <xf numFmtId="0" fontId="59" fillId="0" borderId="0"/>
    <xf numFmtId="0" fontId="15" fillId="0" borderId="0"/>
    <xf numFmtId="0" fontId="15" fillId="0" borderId="0"/>
    <xf numFmtId="0" fontId="15" fillId="0" borderId="0"/>
    <xf numFmtId="0" fontId="61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/>
    <xf numFmtId="0" fontId="66" fillId="0" borderId="0"/>
    <xf numFmtId="0" fontId="16" fillId="0" borderId="0"/>
    <xf numFmtId="0" fontId="66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16" fillId="0" borderId="0"/>
    <xf numFmtId="0" fontId="67" fillId="0" borderId="0"/>
    <xf numFmtId="0" fontId="68" fillId="2" borderId="40">
      <alignment horizontal="left" vertical="center" wrapText="1"/>
    </xf>
    <xf numFmtId="0" fontId="8" fillId="0" borderId="0"/>
    <xf numFmtId="0" fontId="15" fillId="0" borderId="0"/>
    <xf numFmtId="43" fontId="13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6" fillId="0" borderId="0"/>
    <xf numFmtId="0" fontId="15" fillId="0" borderId="0"/>
    <xf numFmtId="0" fontId="13" fillId="0" borderId="0"/>
    <xf numFmtId="44" fontId="13" fillId="0" borderId="0" applyFont="0" applyFill="0" applyBorder="0" applyAlignment="0" applyProtection="0"/>
    <xf numFmtId="169" fontId="13" fillId="0" borderId="0" applyBorder="0" applyProtection="0"/>
    <xf numFmtId="0" fontId="70" fillId="0" borderId="0"/>
    <xf numFmtId="0" fontId="71" fillId="2" borderId="40">
      <alignment horizontal="left" vertical="center" wrapText="1"/>
    </xf>
    <xf numFmtId="0" fontId="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6" fillId="0" borderId="0"/>
    <xf numFmtId="0" fontId="77" fillId="0" borderId="0"/>
    <xf numFmtId="0" fontId="6" fillId="0" borderId="0"/>
    <xf numFmtId="0" fontId="13" fillId="0" borderId="0"/>
    <xf numFmtId="0" fontId="13" fillId="0" borderId="0">
      <alignment horizontal="left"/>
    </xf>
    <xf numFmtId="0" fontId="16" fillId="0" borderId="0"/>
    <xf numFmtId="0" fontId="16" fillId="0" borderId="0"/>
    <xf numFmtId="0" fontId="15" fillId="0" borderId="0"/>
    <xf numFmtId="0" fontId="6" fillId="0" borderId="0"/>
    <xf numFmtId="0" fontId="16" fillId="0" borderId="0"/>
    <xf numFmtId="0" fontId="16" fillId="0" borderId="0"/>
    <xf numFmtId="0" fontId="13" fillId="0" borderId="0">
      <alignment horizontal="left"/>
    </xf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170" fontId="13" fillId="0" borderId="0" applyFont="0" applyFill="0" applyBorder="0" applyAlignment="0" applyProtection="0"/>
    <xf numFmtId="0" fontId="13" fillId="0" borderId="0"/>
    <xf numFmtId="0" fontId="78" fillId="0" borderId="0"/>
    <xf numFmtId="0" fontId="16" fillId="0" borderId="0"/>
    <xf numFmtId="0" fontId="16" fillId="0" borderId="0"/>
    <xf numFmtId="0" fontId="16" fillId="0" borderId="0"/>
    <xf numFmtId="0" fontId="13" fillId="0" borderId="0">
      <alignment horizontal="left"/>
    </xf>
    <xf numFmtId="0" fontId="79" fillId="0" borderId="0" applyNumberFormat="0" applyFill="0" applyBorder="0" applyAlignment="0" applyProtection="0"/>
    <xf numFmtId="0" fontId="54" fillId="0" borderId="0"/>
    <xf numFmtId="0" fontId="5" fillId="0" borderId="0"/>
    <xf numFmtId="0" fontId="84" fillId="0" borderId="0"/>
    <xf numFmtId="0" fontId="4" fillId="0" borderId="0"/>
    <xf numFmtId="0" fontId="3" fillId="0" borderId="0"/>
    <xf numFmtId="0" fontId="2" fillId="0" borderId="0"/>
    <xf numFmtId="0" fontId="87" fillId="0" borderId="0"/>
    <xf numFmtId="0" fontId="88" fillId="2" borderId="40">
      <alignment horizontal="left" vertical="center" wrapText="1"/>
    </xf>
    <xf numFmtId="0" fontId="89" fillId="0" borderId="0"/>
    <xf numFmtId="0" fontId="90" fillId="2" borderId="40">
      <alignment horizontal="left" vertical="center" wrapText="1"/>
    </xf>
    <xf numFmtId="0" fontId="1" fillId="0" borderId="0"/>
  </cellStyleXfs>
  <cellXfs count="617">
    <xf numFmtId="0" fontId="0" fillId="0" borderId="0" xfId="0"/>
    <xf numFmtId="0" fontId="22" fillId="0" borderId="4" xfId="0" applyFont="1" applyBorder="1"/>
    <xf numFmtId="0" fontId="15" fillId="0" borderId="12" xfId="6" applyFont="1" applyBorder="1" applyAlignment="1">
      <alignment horizontal="center" vertical="center" wrapText="1"/>
    </xf>
    <xf numFmtId="0" fontId="15" fillId="0" borderId="4" xfId="6" applyFont="1" applyBorder="1"/>
    <xf numFmtId="0" fontId="15" fillId="0" borderId="4" xfId="6" quotePrefix="1" applyFont="1" applyBorder="1" applyAlignment="1">
      <alignment horizontal="left"/>
    </xf>
    <xf numFmtId="0" fontId="15" fillId="0" borderId="0" xfId="5" applyFont="1"/>
    <xf numFmtId="0" fontId="15" fillId="0" borderId="0" xfId="6" applyFont="1"/>
    <xf numFmtId="0" fontId="15" fillId="0" borderId="0" xfId="6" applyFont="1" applyAlignment="1"/>
    <xf numFmtId="0" fontId="32" fillId="0" borderId="4" xfId="0" applyFont="1" applyBorder="1"/>
    <xf numFmtId="0" fontId="22" fillId="0" borderId="0" xfId="0" applyFont="1" applyFill="1" applyBorder="1"/>
    <xf numFmtId="0" fontId="31" fillId="0" borderId="0" xfId="0" applyFont="1" applyFill="1" applyBorder="1"/>
    <xf numFmtId="0" fontId="15" fillId="0" borderId="0" xfId="20" applyFont="1" applyFill="1"/>
    <xf numFmtId="0" fontId="37" fillId="0" borderId="0" xfId="0" applyFont="1"/>
    <xf numFmtId="0" fontId="0" fillId="0" borderId="0" xfId="0" applyFill="1"/>
    <xf numFmtId="0" fontId="15" fillId="0" borderId="0" xfId="7" applyFont="1" applyFill="1"/>
    <xf numFmtId="0" fontId="15" fillId="0" borderId="0" xfId="7" applyFont="1" applyBorder="1" applyAlignment="1">
      <alignment horizontal="center" vertical="center"/>
    </xf>
    <xf numFmtId="0" fontId="19" fillId="0" borderId="0" xfId="5" applyFont="1"/>
    <xf numFmtId="0" fontId="30" fillId="0" borderId="0" xfId="5" applyFont="1"/>
    <xf numFmtId="0" fontId="25" fillId="0" borderId="0" xfId="5" applyFont="1"/>
    <xf numFmtId="0" fontId="42" fillId="0" borderId="1" xfId="7" applyFont="1" applyFill="1" applyBorder="1"/>
    <xf numFmtId="0" fontId="19" fillId="0" borderId="1" xfId="5" applyFont="1" applyFill="1" applyBorder="1"/>
    <xf numFmtId="0" fontId="15" fillId="0" borderId="1" xfId="5" applyFont="1" applyFill="1" applyBorder="1"/>
    <xf numFmtId="0" fontId="15" fillId="0" borderId="22" xfId="5" applyFont="1" applyBorder="1" applyAlignment="1">
      <alignment horizontal="center" vertical="center"/>
    </xf>
    <xf numFmtId="0" fontId="15" fillId="0" borderId="21" xfId="5" applyFont="1" applyBorder="1" applyAlignment="1">
      <alignment horizontal="center" vertical="center"/>
    </xf>
    <xf numFmtId="0" fontId="15" fillId="0" borderId="33" xfId="5" applyFont="1" applyBorder="1" applyAlignment="1">
      <alignment horizontal="center" vertical="center" wrapText="1"/>
    </xf>
    <xf numFmtId="0" fontId="15" fillId="0" borderId="33" xfId="5" applyFont="1" applyBorder="1" applyAlignment="1">
      <alignment horizontal="center" vertical="center"/>
    </xf>
    <xf numFmtId="164" fontId="22" fillId="0" borderId="5" xfId="5" applyNumberFormat="1" applyFont="1" applyBorder="1"/>
    <xf numFmtId="164" fontId="22" fillId="0" borderId="0" xfId="5" applyNumberFormat="1" applyFont="1" applyBorder="1"/>
    <xf numFmtId="0" fontId="15" fillId="0" borderId="4" xfId="5" applyFont="1" applyBorder="1"/>
    <xf numFmtId="164" fontId="15" fillId="0" borderId="5" xfId="5" applyNumberFormat="1" applyFont="1" applyBorder="1"/>
    <xf numFmtId="164" fontId="15" fillId="0" borderId="0" xfId="5" applyNumberFormat="1" applyFont="1" applyBorder="1"/>
    <xf numFmtId="0" fontId="15" fillId="0" borderId="4" xfId="5" quotePrefix="1" applyFont="1" applyBorder="1" applyAlignment="1">
      <alignment horizontal="left"/>
    </xf>
    <xf numFmtId="0" fontId="0" fillId="0" borderId="0" xfId="0" applyFont="1" applyBorder="1"/>
    <xf numFmtId="0" fontId="0" fillId="0" borderId="0" xfId="0" applyFont="1"/>
    <xf numFmtId="0" fontId="15" fillId="0" borderId="0" xfId="7" applyFont="1" applyBorder="1" applyAlignment="1">
      <alignment horizontal="center" vertical="center"/>
    </xf>
    <xf numFmtId="0" fontId="42" fillId="0" borderId="1" xfId="6" applyFont="1" applyBorder="1" applyAlignment="1"/>
    <xf numFmtId="0" fontId="42" fillId="0" borderId="0" xfId="6" applyFont="1" applyAlignment="1"/>
    <xf numFmtId="0" fontId="15" fillId="0" borderId="0" xfId="6" applyFont="1" applyBorder="1"/>
    <xf numFmtId="0" fontId="21" fillId="0" borderId="0" xfId="5" applyFont="1" applyAlignment="1">
      <alignment horizontal="left"/>
    </xf>
    <xf numFmtId="0" fontId="42" fillId="0" borderId="0" xfId="5" applyFont="1"/>
    <xf numFmtId="0" fontId="15" fillId="0" borderId="0" xfId="7" applyFont="1" applyFill="1" applyBorder="1" applyAlignment="1">
      <alignment horizontal="center" vertical="center" wrapText="1"/>
    </xf>
    <xf numFmtId="0" fontId="15" fillId="0" borderId="4" xfId="7" applyFont="1" applyFill="1" applyBorder="1" applyAlignment="1">
      <alignment horizontal="center" vertical="center" wrapText="1"/>
    </xf>
    <xf numFmtId="0" fontId="15" fillId="0" borderId="41" xfId="7" applyFont="1" applyFill="1" applyBorder="1" applyAlignment="1">
      <alignment horizontal="center" vertical="center"/>
    </xf>
    <xf numFmtId="0" fontId="0" fillId="0" borderId="0" xfId="0" applyFill="1" applyBorder="1"/>
    <xf numFmtId="0" fontId="15" fillId="0" borderId="19" xfId="7" applyFont="1" applyFill="1" applyBorder="1" applyAlignment="1">
      <alignment horizontal="center" vertical="center"/>
    </xf>
    <xf numFmtId="0" fontId="22" fillId="0" borderId="4" xfId="0" applyFont="1" applyFill="1" applyBorder="1"/>
    <xf numFmtId="0" fontId="15" fillId="0" borderId="4" xfId="7" applyFont="1" applyFill="1" applyBorder="1"/>
    <xf numFmtId="0" fontId="15" fillId="0" borderId="4" xfId="7" quotePrefix="1" applyFont="1" applyFill="1" applyBorder="1" applyAlignment="1">
      <alignment horizontal="left"/>
    </xf>
    <xf numFmtId="0" fontId="15" fillId="0" borderId="0" xfId="7" applyFont="1" applyFill="1" applyBorder="1" applyAlignment="1">
      <alignment horizontal="center" vertical="center"/>
    </xf>
    <xf numFmtId="0" fontId="15" fillId="0" borderId="41" xfId="7" applyFont="1" applyFill="1" applyBorder="1" applyAlignment="1">
      <alignment vertical="center" wrapText="1"/>
    </xf>
    <xf numFmtId="0" fontId="15" fillId="0" borderId="41" xfId="7" applyFont="1" applyFill="1" applyBorder="1" applyAlignment="1">
      <alignment horizontal="center" vertical="center" wrapText="1"/>
    </xf>
    <xf numFmtId="0" fontId="15" fillId="0" borderId="39" xfId="7" applyFont="1" applyFill="1" applyBorder="1" applyAlignment="1">
      <alignment horizontal="center" vertical="center"/>
    </xf>
    <xf numFmtId="0" fontId="15" fillId="0" borderId="9" xfId="7" applyFont="1" applyFill="1" applyBorder="1" applyAlignment="1">
      <alignment horizontal="center" vertical="center"/>
    </xf>
    <xf numFmtId="0" fontId="15" fillId="0" borderId="11" xfId="7" applyFont="1" applyFill="1" applyBorder="1" applyAlignment="1">
      <alignment horizontal="center" vertical="center"/>
    </xf>
    <xf numFmtId="49" fontId="15" fillId="0" borderId="14" xfId="7" applyNumberFormat="1" applyFont="1" applyFill="1" applyBorder="1" applyAlignment="1">
      <alignment horizontal="center" vertical="center"/>
    </xf>
    <xf numFmtId="49" fontId="15" fillId="0" borderId="11" xfId="7" applyNumberFormat="1" applyFont="1" applyFill="1" applyBorder="1" applyAlignment="1">
      <alignment horizontal="center" vertical="center"/>
    </xf>
    <xf numFmtId="0" fontId="15" fillId="0" borderId="14" xfId="7" applyFont="1" applyFill="1" applyBorder="1" applyAlignment="1">
      <alignment horizontal="center" vertical="center"/>
    </xf>
    <xf numFmtId="1" fontId="15" fillId="0" borderId="0" xfId="0" applyNumberFormat="1" applyFont="1" applyFill="1" applyBorder="1" applyAlignment="1">
      <alignment horizontal="center" vertical="center" wrapText="1"/>
    </xf>
    <xf numFmtId="0" fontId="15" fillId="0" borderId="14" xfId="7" applyFont="1" applyFill="1" applyBorder="1" applyAlignment="1">
      <alignment horizontal="center" vertical="center" wrapText="1"/>
    </xf>
    <xf numFmtId="0" fontId="15" fillId="0" borderId="24" xfId="7" applyFont="1" applyFill="1" applyBorder="1" applyAlignment="1">
      <alignment horizontal="center" vertical="center"/>
    </xf>
    <xf numFmtId="0" fontId="27" fillId="0" borderId="19" xfId="7" applyFont="1" applyFill="1" applyBorder="1" applyAlignment="1">
      <alignment horizontal="center" vertical="center" wrapText="1"/>
    </xf>
    <xf numFmtId="0" fontId="0" fillId="0" borderId="19" xfId="0" applyFill="1" applyBorder="1"/>
    <xf numFmtId="0" fontId="15" fillId="0" borderId="0" xfId="0" applyFont="1" applyFill="1"/>
    <xf numFmtId="0" fontId="21" fillId="0" borderId="0" xfId="0" applyFont="1" applyFill="1" applyAlignment="1"/>
    <xf numFmtId="0" fontId="30" fillId="0" borderId="0" xfId="0" applyFont="1" applyFill="1" applyAlignment="1"/>
    <xf numFmtId="0" fontId="15" fillId="0" borderId="1" xfId="0" applyFont="1" applyFill="1" applyBorder="1"/>
    <xf numFmtId="0" fontId="18" fillId="0" borderId="0" xfId="0" applyFont="1" applyFill="1" applyBorder="1"/>
    <xf numFmtId="0" fontId="15" fillId="0" borderId="0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64" fontId="15" fillId="0" borderId="0" xfId="0" applyNumberFormat="1" applyFont="1" applyFill="1"/>
    <xf numFmtId="0" fontId="15" fillId="0" borderId="4" xfId="0" applyFont="1" applyFill="1" applyBorder="1"/>
    <xf numFmtId="0" fontId="15" fillId="0" borderId="4" xfId="0" quotePrefix="1" applyFont="1" applyFill="1" applyBorder="1" applyAlignment="1">
      <alignment horizontal="left"/>
    </xf>
    <xf numFmtId="0" fontId="23" fillId="0" borderId="0" xfId="0" applyFont="1" applyFill="1" applyAlignment="1">
      <alignment vertical="center"/>
    </xf>
    <xf numFmtId="0" fontId="23" fillId="0" borderId="0" xfId="0" applyFont="1" applyFill="1"/>
    <xf numFmtId="166" fontId="15" fillId="0" borderId="0" xfId="0" applyNumberFormat="1" applyFont="1" applyFill="1"/>
    <xf numFmtId="0" fontId="21" fillId="0" borderId="0" xfId="0" applyFont="1" applyFill="1" applyBorder="1" applyAlignment="1"/>
    <xf numFmtId="0" fontId="30" fillId="0" borderId="0" xfId="0" applyFont="1" applyFill="1" applyBorder="1" applyAlignment="1"/>
    <xf numFmtId="0" fontId="40" fillId="0" borderId="0" xfId="0" applyFont="1" applyFill="1"/>
    <xf numFmtId="0" fontId="36" fillId="0" borderId="0" xfId="0" applyFont="1" applyFill="1" applyBorder="1" applyAlignment="1">
      <alignment horizontal="center" vertical="center" wrapText="1"/>
    </xf>
    <xf numFmtId="0" fontId="36" fillId="0" borderId="33" xfId="0" applyFont="1" applyFill="1" applyBorder="1" applyAlignment="1">
      <alignment horizontal="center" vertical="center" wrapText="1"/>
    </xf>
    <xf numFmtId="0" fontId="15" fillId="0" borderId="46" xfId="6" applyFont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0" fontId="15" fillId="0" borderId="4" xfId="6" applyFont="1" applyBorder="1" applyAlignment="1">
      <alignment horizontal="center" vertical="center" wrapText="1"/>
    </xf>
    <xf numFmtId="0" fontId="15" fillId="0" borderId="7" xfId="6" applyFont="1" applyBorder="1" applyAlignment="1">
      <alignment horizontal="center" vertical="center" wrapText="1"/>
    </xf>
    <xf numFmtId="0" fontId="15" fillId="0" borderId="41" xfId="6" applyFont="1" applyBorder="1" applyAlignment="1">
      <alignment horizontal="center" vertical="center" wrapText="1"/>
    </xf>
    <xf numFmtId="0" fontId="21" fillId="0" borderId="0" xfId="7" applyFont="1" applyFill="1" applyAlignment="1"/>
    <xf numFmtId="0" fontId="30" fillId="0" borderId="0" xfId="7" applyFont="1" applyFill="1" applyBorder="1" applyAlignment="1"/>
    <xf numFmtId="0" fontId="15" fillId="0" borderId="12" xfId="7" applyFont="1" applyFill="1" applyBorder="1" applyAlignment="1">
      <alignment horizontal="center" vertical="center" wrapText="1"/>
    </xf>
    <xf numFmtId="0" fontId="15" fillId="0" borderId="13" xfId="7" applyFont="1" applyFill="1" applyBorder="1" applyAlignment="1">
      <alignment horizontal="center" vertical="center" wrapText="1"/>
    </xf>
    <xf numFmtId="0" fontId="15" fillId="0" borderId="5" xfId="7" applyFont="1" applyFill="1" applyBorder="1" applyAlignment="1">
      <alignment horizontal="center" vertical="center" wrapText="1"/>
    </xf>
    <xf numFmtId="0" fontId="15" fillId="0" borderId="46" xfId="7" applyFont="1" applyFill="1" applyBorder="1" applyAlignment="1">
      <alignment horizontal="center" vertical="center" wrapText="1"/>
    </xf>
    <xf numFmtId="0" fontId="15" fillId="0" borderId="1" xfId="5" quotePrefix="1" applyFont="1" applyFill="1" applyBorder="1" applyAlignment="1">
      <alignment horizontal="left"/>
    </xf>
    <xf numFmtId="0" fontId="15" fillId="0" borderId="4" xfId="5" applyFont="1" applyFill="1" applyBorder="1" applyAlignment="1">
      <alignment horizontal="center" vertical="center" wrapText="1"/>
    </xf>
    <xf numFmtId="0" fontId="15" fillId="0" borderId="19" xfId="5" applyFont="1" applyFill="1" applyBorder="1" applyAlignment="1">
      <alignment horizontal="center" vertical="center"/>
    </xf>
    <xf numFmtId="0" fontId="15" fillId="0" borderId="4" xfId="5" applyFont="1" applyFill="1" applyBorder="1"/>
    <xf numFmtId="0" fontId="15" fillId="0" borderId="4" xfId="5" quotePrefix="1" applyFont="1" applyFill="1" applyBorder="1" applyAlignment="1">
      <alignment horizontal="left"/>
    </xf>
    <xf numFmtId="0" fontId="18" fillId="0" borderId="0" xfId="7" applyFont="1" applyFill="1"/>
    <xf numFmtId="0" fontId="35" fillId="0" borderId="0" xfId="6" applyFont="1" applyFill="1" applyAlignment="1">
      <alignment horizontal="left"/>
    </xf>
    <xf numFmtId="0" fontId="19" fillId="0" borderId="0" xfId="0" applyFont="1" applyFill="1"/>
    <xf numFmtId="0" fontId="15" fillId="0" borderId="1" xfId="0" quotePrefix="1" applyFont="1" applyFill="1" applyBorder="1" applyAlignment="1">
      <alignment horizontal="left"/>
    </xf>
    <xf numFmtId="0" fontId="15" fillId="0" borderId="1" xfId="0" applyFont="1" applyFill="1" applyBorder="1" applyAlignment="1">
      <alignment horizontal="right"/>
    </xf>
    <xf numFmtId="0" fontId="15" fillId="0" borderId="11" xfId="0" applyFont="1" applyFill="1" applyBorder="1" applyAlignment="1">
      <alignment horizontal="centerContinuous" vertical="center" wrapText="1"/>
    </xf>
    <xf numFmtId="0" fontId="15" fillId="0" borderId="20" xfId="0" quotePrefix="1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29" fillId="0" borderId="4" xfId="0" applyFont="1" applyFill="1" applyBorder="1"/>
    <xf numFmtId="0" fontId="29" fillId="0" borderId="24" xfId="0" applyFont="1" applyFill="1" applyBorder="1"/>
    <xf numFmtId="0" fontId="29" fillId="0" borderId="19" xfId="0" applyFont="1" applyFill="1" applyBorder="1"/>
    <xf numFmtId="0" fontId="29" fillId="0" borderId="25" xfId="0" applyFont="1" applyFill="1" applyBorder="1"/>
    <xf numFmtId="0" fontId="19" fillId="0" borderId="0" xfId="5" applyFont="1" applyAlignment="1">
      <alignment horizontal="left"/>
    </xf>
    <xf numFmtId="0" fontId="15" fillId="0" borderId="0" xfId="5" applyFont="1" applyBorder="1"/>
    <xf numFmtId="0" fontId="33" fillId="0" borderId="0" xfId="0" applyFont="1" applyFill="1" applyAlignment="1"/>
    <xf numFmtId="0" fontId="26" fillId="0" borderId="0" xfId="0" applyFont="1" applyFill="1" applyAlignment="1"/>
    <xf numFmtId="0" fontId="34" fillId="0" borderId="0" xfId="0" applyFont="1" applyFill="1" applyAlignment="1"/>
    <xf numFmtId="0" fontId="15" fillId="0" borderId="0" xfId="7" applyFont="1" applyFill="1" applyAlignment="1"/>
    <xf numFmtId="0" fontId="23" fillId="0" borderId="0" xfId="0" applyFont="1" applyFill="1" applyBorder="1"/>
    <xf numFmtId="0" fontId="0" fillId="0" borderId="0" xfId="0" applyAlignment="1"/>
    <xf numFmtId="0" fontId="0" fillId="0" borderId="0" xfId="0"/>
    <xf numFmtId="0" fontId="15" fillId="0" borderId="0" xfId="0" applyFont="1"/>
    <xf numFmtId="1" fontId="15" fillId="0" borderId="0" xfId="0" applyNumberFormat="1" applyFont="1" applyAlignment="1">
      <alignment horizontal="right"/>
    </xf>
    <xf numFmtId="0" fontId="15" fillId="3" borderId="4" xfId="7" applyFont="1" applyFill="1" applyBorder="1"/>
    <xf numFmtId="0" fontId="18" fillId="0" borderId="0" xfId="0" applyFont="1" applyFill="1" applyAlignment="1"/>
    <xf numFmtId="164" fontId="15" fillId="0" borderId="5" xfId="0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center" vertical="center" wrapText="1"/>
    </xf>
    <xf numFmtId="164" fontId="15" fillId="0" borderId="19" xfId="0" applyNumberFormat="1" applyFont="1" applyFill="1" applyBorder="1" applyAlignment="1">
      <alignment horizontal="center" vertical="center" wrapText="1"/>
    </xf>
    <xf numFmtId="0" fontId="15" fillId="3" borderId="17" xfId="5" applyFont="1" applyFill="1" applyBorder="1" applyAlignment="1">
      <alignment horizontal="center" vertical="center"/>
    </xf>
    <xf numFmtId="0" fontId="15" fillId="3" borderId="13" xfId="5" applyFont="1" applyFill="1" applyBorder="1" applyAlignment="1">
      <alignment horizontal="center" vertical="center"/>
    </xf>
    <xf numFmtId="0" fontId="15" fillId="3" borderId="12" xfId="5" applyFont="1" applyFill="1" applyBorder="1" applyAlignment="1">
      <alignment horizontal="center" vertical="center"/>
    </xf>
    <xf numFmtId="164" fontId="13" fillId="0" borderId="0" xfId="0" applyNumberFormat="1" applyFont="1" applyAlignment="1">
      <alignment horizontal="right" indent="1"/>
    </xf>
    <xf numFmtId="164" fontId="60" fillId="0" borderId="0" xfId="0" applyNumberFormat="1" applyFont="1" applyBorder="1" applyAlignment="1">
      <alignment horizontal="right" vertical="center"/>
    </xf>
    <xf numFmtId="0" fontId="15" fillId="0" borderId="0" xfId="5" applyFont="1" applyFill="1" applyBorder="1"/>
    <xf numFmtId="164" fontId="13" fillId="0" borderId="0" xfId="0" applyNumberFormat="1" applyFont="1" applyBorder="1" applyAlignment="1">
      <alignment horizontal="right"/>
    </xf>
    <xf numFmtId="164" fontId="15" fillId="0" borderId="0" xfId="7" applyNumberFormat="1" applyFont="1" applyFill="1" applyBorder="1"/>
    <xf numFmtId="0" fontId="15" fillId="0" borderId="25" xfId="7" applyFont="1" applyFill="1" applyBorder="1" applyAlignment="1">
      <alignment horizontal="center" vertical="center" wrapText="1"/>
    </xf>
    <xf numFmtId="0" fontId="29" fillId="0" borderId="24" xfId="5" applyFont="1" applyFill="1" applyBorder="1" applyAlignment="1">
      <alignment horizontal="center" vertical="center"/>
    </xf>
    <xf numFmtId="0" fontId="15" fillId="0" borderId="32" xfId="5" applyFont="1" applyFill="1" applyBorder="1" applyAlignment="1">
      <alignment horizontal="center" vertical="center"/>
    </xf>
    <xf numFmtId="0" fontId="15" fillId="3" borderId="20" xfId="5" applyFont="1" applyFill="1" applyBorder="1" applyAlignment="1">
      <alignment horizontal="center" vertical="center"/>
    </xf>
    <xf numFmtId="0" fontId="41" fillId="0" borderId="0" xfId="0" applyFont="1" applyAlignment="1"/>
    <xf numFmtId="0" fontId="23" fillId="0" borderId="0" xfId="0" applyFont="1" applyFill="1" applyBorder="1" applyAlignment="1">
      <alignment horizontal="center" vertical="center" wrapText="1"/>
    </xf>
    <xf numFmtId="0" fontId="50" fillId="0" borderId="0" xfId="18" applyFont="1" applyFill="1"/>
    <xf numFmtId="0" fontId="15" fillId="0" borderId="0" xfId="18" applyFont="1" applyFill="1"/>
    <xf numFmtId="0" fontId="18" fillId="0" borderId="0" xfId="0" applyFont="1" applyFill="1"/>
    <xf numFmtId="0" fontId="51" fillId="0" borderId="0" xfId="18" applyFont="1" applyFill="1"/>
    <xf numFmtId="0" fontId="26" fillId="0" borderId="0" xfId="0" applyFont="1" applyFill="1"/>
    <xf numFmtId="0" fontId="24" fillId="0" borderId="0" xfId="0" applyFont="1" applyFill="1" applyBorder="1" applyAlignment="1"/>
    <xf numFmtId="0" fontId="0" fillId="0" borderId="0" xfId="0" applyFill="1" applyAlignment="1"/>
    <xf numFmtId="2" fontId="21" fillId="0" borderId="0" xfId="0" applyNumberFormat="1" applyFont="1" applyFill="1" applyAlignment="1"/>
    <xf numFmtId="2" fontId="30" fillId="0" borderId="0" xfId="0" applyNumberFormat="1" applyFont="1" applyFill="1" applyAlignment="1">
      <alignment horizontal="left" indent="8"/>
    </xf>
    <xf numFmtId="2" fontId="15" fillId="0" borderId="0" xfId="0" applyNumberFormat="1" applyFont="1" applyFill="1"/>
    <xf numFmtId="2" fontId="23" fillId="0" borderId="0" xfId="0" applyNumberFormat="1" applyFont="1" applyFill="1" applyAlignment="1">
      <alignment vertical="center"/>
    </xf>
    <xf numFmtId="2" fontId="15" fillId="0" borderId="0" xfId="0" applyNumberFormat="1" applyFont="1" applyFill="1" applyBorder="1"/>
    <xf numFmtId="2" fontId="18" fillId="0" borderId="0" xfId="0" applyNumberFormat="1" applyFont="1" applyFill="1"/>
    <xf numFmtId="2" fontId="29" fillId="0" borderId="0" xfId="0" applyNumberFormat="1" applyFont="1" applyFill="1"/>
    <xf numFmtId="165" fontId="15" fillId="0" borderId="3" xfId="0" applyNumberFormat="1" applyFont="1" applyFill="1" applyBorder="1" applyAlignment="1">
      <alignment horizontal="center" vertical="center" wrapText="1"/>
    </xf>
    <xf numFmtId="0" fontId="30" fillId="0" borderId="0" xfId="0" applyFont="1" applyFill="1"/>
    <xf numFmtId="0" fontId="15" fillId="0" borderId="25" xfId="5" applyFont="1" applyFill="1" applyBorder="1" applyAlignment="1">
      <alignment horizontal="center" vertical="center"/>
    </xf>
    <xf numFmtId="0" fontId="0" fillId="0" borderId="0" xfId="0" applyFont="1" applyFill="1"/>
    <xf numFmtId="0" fontId="38" fillId="0" borderId="0" xfId="0" applyFont="1" applyFill="1"/>
    <xf numFmtId="0" fontId="27" fillId="0" borderId="0" xfId="0" applyFont="1" applyFill="1"/>
    <xf numFmtId="0" fontId="27" fillId="0" borderId="23" xfId="7" applyFont="1" applyFill="1" applyBorder="1" applyAlignment="1">
      <alignment horizontal="center" vertical="center" wrapText="1"/>
    </xf>
    <xf numFmtId="0" fontId="0" fillId="0" borderId="0" xfId="0"/>
    <xf numFmtId="0" fontId="15" fillId="0" borderId="0" xfId="0" applyFont="1" applyFill="1" applyBorder="1"/>
    <xf numFmtId="164" fontId="15" fillId="0" borderId="0" xfId="0" applyNumberFormat="1" applyFont="1" applyFill="1" applyBorder="1"/>
    <xf numFmtId="2" fontId="29" fillId="0" borderId="5" xfId="0" applyNumberFormat="1" applyFont="1" applyFill="1" applyBorder="1" applyAlignment="1">
      <alignment horizontal="center" vertical="center" wrapText="1"/>
    </xf>
    <xf numFmtId="2" fontId="15" fillId="0" borderId="26" xfId="0" applyNumberFormat="1" applyFont="1" applyFill="1" applyBorder="1" applyAlignment="1">
      <alignment horizontal="center" vertical="center" wrapText="1"/>
    </xf>
    <xf numFmtId="2" fontId="34" fillId="0" borderId="0" xfId="0" applyNumberFormat="1" applyFont="1" applyFill="1" applyBorder="1" applyAlignment="1">
      <alignment horizontal="center"/>
    </xf>
    <xf numFmtId="2" fontId="18" fillId="0" borderId="0" xfId="0" applyNumberFormat="1" applyFont="1" applyFill="1" applyBorder="1" applyAlignment="1">
      <alignment horizontal="center"/>
    </xf>
    <xf numFmtId="2" fontId="29" fillId="0" borderId="0" xfId="0" applyNumberFormat="1" applyFont="1" applyFill="1" applyBorder="1"/>
    <xf numFmtId="2" fontId="15" fillId="0" borderId="0" xfId="0" applyNumberFormat="1" applyFont="1" applyFill="1" applyAlignment="1"/>
    <xf numFmtId="0" fontId="72" fillId="0" borderId="0" xfId="7" applyFont="1" applyFill="1" applyAlignment="1"/>
    <xf numFmtId="2" fontId="72" fillId="0" borderId="0" xfId="0" applyNumberFormat="1" applyFont="1" applyFill="1"/>
    <xf numFmtId="0" fontId="74" fillId="0" borderId="0" xfId="0" applyFont="1" applyFill="1" applyBorder="1" applyAlignment="1">
      <alignment horizontal="center" vertical="center" wrapText="1"/>
    </xf>
    <xf numFmtId="0" fontId="42" fillId="0" borderId="0" xfId="7" applyFont="1" applyFill="1" applyAlignment="1"/>
    <xf numFmtId="0" fontId="39" fillId="0" borderId="0" xfId="0" applyFont="1" applyFill="1" applyAlignment="1"/>
    <xf numFmtId="0" fontId="38" fillId="0" borderId="1" xfId="7" applyFont="1" applyFill="1" applyBorder="1" applyAlignment="1">
      <alignment horizontal="left" vertical="top" wrapText="1"/>
    </xf>
    <xf numFmtId="164" fontId="18" fillId="0" borderId="0" xfId="0" applyNumberFormat="1" applyFont="1" applyFill="1"/>
    <xf numFmtId="164" fontId="15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Continuous" vertical="center" wrapText="1"/>
    </xf>
    <xf numFmtId="0" fontId="15" fillId="0" borderId="42" xfId="0" applyFont="1" applyFill="1" applyBorder="1"/>
    <xf numFmtId="0" fontId="23" fillId="0" borderId="0" xfId="0" applyFont="1" applyFill="1" applyAlignment="1">
      <alignment horizontal="center" vertical="center" wrapText="1"/>
    </xf>
    <xf numFmtId="0" fontId="73" fillId="0" borderId="0" xfId="0" applyFont="1" applyFill="1" applyAlignment="1">
      <alignment horizontal="center" vertical="center" wrapText="1"/>
    </xf>
    <xf numFmtId="0" fontId="35" fillId="0" borderId="0" xfId="0" applyFont="1" applyFill="1" applyBorder="1"/>
    <xf numFmtId="0" fontId="34" fillId="0" borderId="1" xfId="7" applyFont="1" applyFill="1" applyBorder="1" applyAlignment="1">
      <alignment horizontal="left" vertical="center"/>
    </xf>
    <xf numFmtId="0" fontId="34" fillId="0" borderId="0" xfId="0" applyFont="1" applyFill="1" applyBorder="1" applyAlignment="1"/>
    <xf numFmtId="0" fontId="31" fillId="0" borderId="0" xfId="18" applyFont="1" applyFill="1" applyAlignment="1">
      <alignment wrapText="1"/>
    </xf>
    <xf numFmtId="2" fontId="29" fillId="0" borderId="0" xfId="0" applyNumberFormat="1" applyFont="1" applyFill="1" applyBorder="1" applyAlignment="1">
      <alignment horizontal="center" vertical="center" wrapText="1"/>
    </xf>
    <xf numFmtId="2" fontId="29" fillId="0" borderId="7" xfId="0" applyNumberFormat="1" applyFont="1" applyFill="1" applyBorder="1" applyAlignment="1">
      <alignment horizontal="center" vertical="center" wrapText="1"/>
    </xf>
    <xf numFmtId="2" fontId="29" fillId="0" borderId="49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/>
    <xf numFmtId="0" fontId="20" fillId="0" borderId="4" xfId="0" applyFont="1" applyFill="1" applyBorder="1" applyAlignment="1"/>
    <xf numFmtId="0" fontId="26" fillId="0" borderId="0" xfId="6" applyFont="1" applyAlignment="1"/>
    <xf numFmtId="0" fontId="76" fillId="0" borderId="0" xfId="6" applyFont="1" applyBorder="1" applyAlignment="1"/>
    <xf numFmtId="0" fontId="15" fillId="0" borderId="0" xfId="5" applyFont="1" applyFill="1" applyBorder="1" applyAlignment="1">
      <alignment horizontal="center" vertical="center"/>
    </xf>
    <xf numFmtId="0" fontId="15" fillId="0" borderId="48" xfId="0" applyFont="1" applyFill="1" applyBorder="1" applyAlignment="1">
      <alignment horizontal="center" vertical="center" wrapText="1"/>
    </xf>
    <xf numFmtId="1" fontId="0" fillId="0" borderId="0" xfId="0" applyNumberFormat="1" applyFill="1"/>
    <xf numFmtId="3" fontId="15" fillId="0" borderId="0" xfId="7" applyNumberFormat="1" applyFont="1" applyFill="1" applyAlignment="1"/>
    <xf numFmtId="0" fontId="22" fillId="0" borderId="0" xfId="0" applyFont="1" applyFill="1" applyAlignment="1"/>
    <xf numFmtId="0" fontId="31" fillId="0" borderId="0" xfId="0" applyFont="1" applyFill="1" applyAlignment="1"/>
    <xf numFmtId="0" fontId="15" fillId="3" borderId="19" xfId="0" applyFont="1" applyFill="1" applyBorder="1"/>
    <xf numFmtId="0" fontId="31" fillId="0" borderId="0" xfId="0" applyFont="1" applyFill="1"/>
    <xf numFmtId="0" fontId="35" fillId="0" borderId="0" xfId="0" applyFont="1" applyFill="1"/>
    <xf numFmtId="2" fontId="31" fillId="0" borderId="0" xfId="0" applyNumberFormat="1" applyFont="1" applyFill="1" applyBorder="1" applyAlignment="1"/>
    <xf numFmtId="2" fontId="15" fillId="0" borderId="0" xfId="0" applyNumberFormat="1" applyFont="1" applyFill="1" applyBorder="1" applyAlignment="1"/>
    <xf numFmtId="0" fontId="23" fillId="0" borderId="0" xfId="0" applyFont="1" applyFill="1" applyAlignment="1"/>
    <xf numFmtId="0" fontId="15" fillId="3" borderId="4" xfId="0" applyFont="1" applyFill="1" applyBorder="1"/>
    <xf numFmtId="0" fontId="15" fillId="0" borderId="0" xfId="5" quotePrefix="1" applyFont="1" applyFill="1" applyAlignment="1"/>
    <xf numFmtId="0" fontId="15" fillId="0" borderId="0" xfId="5" applyFont="1" applyFill="1"/>
    <xf numFmtId="0" fontId="15" fillId="0" borderId="0" xfId="0" applyFont="1" applyFill="1" applyAlignment="1"/>
    <xf numFmtId="0" fontId="15" fillId="0" borderId="4" xfId="5" applyFont="1" applyFill="1" applyBorder="1" applyAlignment="1">
      <alignment horizontal="center" vertical="center" wrapText="1"/>
    </xf>
    <xf numFmtId="164" fontId="15" fillId="0" borderId="0" xfId="5" applyNumberFormat="1" applyFont="1" applyFill="1" applyBorder="1"/>
    <xf numFmtId="0" fontId="23" fillId="0" borderId="19" xfId="0" applyFont="1" applyFill="1" applyBorder="1" applyAlignment="1">
      <alignment horizontal="center" vertical="center" wrapText="1"/>
    </xf>
    <xf numFmtId="0" fontId="15" fillId="0" borderId="19" xfId="19" applyNumberFormat="1" applyFont="1" applyFill="1" applyBorder="1" applyAlignment="1">
      <alignment horizontal="center" vertical="center" wrapText="1"/>
    </xf>
    <xf numFmtId="0" fontId="81" fillId="0" borderId="14" xfId="0" applyFont="1" applyFill="1" applyBorder="1" applyAlignment="1">
      <alignment horizontal="center" vertical="center" wrapText="1"/>
    </xf>
    <xf numFmtId="0" fontId="81" fillId="0" borderId="9" xfId="0" applyFont="1" applyFill="1" applyBorder="1" applyAlignment="1">
      <alignment horizontal="center" vertical="center" wrapText="1"/>
    </xf>
    <xf numFmtId="0" fontId="23" fillId="0" borderId="1" xfId="0" applyFont="1" applyFill="1" applyBorder="1"/>
    <xf numFmtId="0" fontId="39" fillId="0" borderId="0" xfId="0" applyFont="1" applyFill="1"/>
    <xf numFmtId="0" fontId="15" fillId="0" borderId="34" xfId="0" applyFont="1" applyFill="1" applyBorder="1" applyAlignment="1">
      <alignment horizontal="centerContinuous" vertical="center" wrapText="1"/>
    </xf>
    <xf numFmtId="0" fontId="15" fillId="0" borderId="34" xfId="0" applyFont="1" applyFill="1" applyBorder="1" applyAlignment="1">
      <alignment horizontal="centerContinuous"/>
    </xf>
    <xf numFmtId="0" fontId="15" fillId="0" borderId="35" xfId="0" applyFont="1" applyFill="1" applyBorder="1" applyAlignment="1">
      <alignment horizontal="centerContinuous" vertical="center"/>
    </xf>
    <xf numFmtId="0" fontId="15" fillId="0" borderId="1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Continuous" vertical="center"/>
    </xf>
    <xf numFmtId="0" fontId="22" fillId="0" borderId="0" xfId="0" applyFont="1" applyFill="1" applyBorder="1" applyAlignment="1">
      <alignment horizontal="centerContinuous" vertical="center"/>
    </xf>
    <xf numFmtId="0" fontId="22" fillId="0" borderId="41" xfId="0" applyFont="1" applyFill="1" applyBorder="1" applyAlignment="1">
      <alignment horizontal="centerContinuous" vertical="center"/>
    </xf>
    <xf numFmtId="0" fontId="15" fillId="0" borderId="38" xfId="0" applyFont="1" applyFill="1" applyBorder="1"/>
    <xf numFmtId="0" fontId="15" fillId="0" borderId="25" xfId="0" applyFont="1" applyFill="1" applyBorder="1"/>
    <xf numFmtId="0" fontId="34" fillId="0" borderId="0" xfId="5" applyFont="1" applyFill="1" applyAlignment="1"/>
    <xf numFmtId="0" fontId="15" fillId="0" borderId="22" xfId="5" applyFont="1" applyFill="1" applyBorder="1" applyAlignment="1">
      <alignment horizontal="center" vertical="center"/>
    </xf>
    <xf numFmtId="0" fontId="15" fillId="0" borderId="21" xfId="5" applyFont="1" applyFill="1" applyBorder="1" applyAlignment="1">
      <alignment horizontal="center" vertical="center"/>
    </xf>
    <xf numFmtId="0" fontId="15" fillId="0" borderId="33" xfId="5" applyFont="1" applyFill="1" applyBorder="1" applyAlignment="1">
      <alignment horizontal="center" vertical="center" wrapText="1"/>
    </xf>
    <xf numFmtId="0" fontId="15" fillId="0" borderId="17" xfId="5" applyFont="1" applyFill="1" applyBorder="1" applyAlignment="1">
      <alignment horizontal="center" vertical="center"/>
    </xf>
    <xf numFmtId="0" fontId="15" fillId="0" borderId="12" xfId="5" applyFont="1" applyFill="1" applyBorder="1" applyAlignment="1">
      <alignment horizontal="center" vertical="center"/>
    </xf>
    <xf numFmtId="0" fontId="15" fillId="0" borderId="20" xfId="5" applyFont="1" applyFill="1" applyBorder="1" applyAlignment="1">
      <alignment horizontal="center" vertical="center"/>
    </xf>
    <xf numFmtId="0" fontId="15" fillId="0" borderId="13" xfId="5" applyFont="1" applyFill="1" applyBorder="1" applyAlignment="1">
      <alignment horizontal="center" vertical="center"/>
    </xf>
    <xf numFmtId="0" fontId="15" fillId="0" borderId="33" xfId="5" applyFont="1" applyFill="1" applyBorder="1" applyAlignment="1">
      <alignment horizontal="center" vertical="center"/>
    </xf>
    <xf numFmtId="0" fontId="15" fillId="0" borderId="48" xfId="5" applyFont="1" applyFill="1" applyBorder="1" applyAlignment="1">
      <alignment horizontal="center" vertical="center"/>
    </xf>
    <xf numFmtId="164" fontId="60" fillId="0" borderId="0" xfId="0" applyNumberFormat="1" applyFont="1" applyFill="1" applyBorder="1" applyAlignment="1">
      <alignment horizontal="right" vertical="center"/>
    </xf>
    <xf numFmtId="164" fontId="15" fillId="0" borderId="0" xfId="0" applyNumberFormat="1" applyFont="1" applyFill="1" applyAlignment="1">
      <alignment horizontal="right" indent="1"/>
    </xf>
    <xf numFmtId="0" fontId="44" fillId="0" borderId="0" xfId="0" applyFont="1" applyFill="1"/>
    <xf numFmtId="0" fontId="0" fillId="0" borderId="0" xfId="0"/>
    <xf numFmtId="164" fontId="83" fillId="0" borderId="0" xfId="0" applyNumberFormat="1" applyFont="1" applyFill="1"/>
    <xf numFmtId="164" fontId="83" fillId="0" borderId="0" xfId="0" applyNumberFormat="1" applyFont="1" applyFill="1" applyBorder="1" applyAlignment="1">
      <alignment horizontal="right" vertical="center"/>
    </xf>
    <xf numFmtId="0" fontId="83" fillId="0" borderId="0" xfId="0" applyFont="1" applyFill="1"/>
    <xf numFmtId="164" fontId="83" fillId="0" borderId="0" xfId="0" applyNumberFormat="1" applyFont="1" applyFill="1" applyBorder="1"/>
    <xf numFmtId="1" fontId="75" fillId="0" borderId="0" xfId="0" applyNumberFormat="1" applyFont="1" applyFill="1"/>
    <xf numFmtId="1" fontId="43" fillId="0" borderId="0" xfId="0" applyNumberFormat="1" applyFont="1" applyFill="1" applyBorder="1" applyAlignment="1">
      <alignment horizontal="right"/>
    </xf>
    <xf numFmtId="0" fontId="31" fillId="0" borderId="0" xfId="5" applyFont="1" applyFill="1" applyAlignment="1"/>
    <xf numFmtId="0" fontId="15" fillId="0" borderId="48" xfId="7" applyFont="1" applyFill="1" applyBorder="1" applyAlignment="1">
      <alignment horizontal="center" vertical="center"/>
    </xf>
    <xf numFmtId="1" fontId="0" fillId="0" borderId="0" xfId="0" applyNumberFormat="1" applyFill="1" applyBorder="1"/>
    <xf numFmtId="2" fontId="18" fillId="0" borderId="0" xfId="0" applyNumberFormat="1" applyFont="1" applyFill="1" applyAlignment="1">
      <alignment horizontal="center"/>
    </xf>
    <xf numFmtId="0" fontId="26" fillId="0" borderId="0" xfId="5" applyFont="1" applyFill="1" applyAlignment="1">
      <alignment horizontal="left"/>
    </xf>
    <xf numFmtId="0" fontId="34" fillId="0" borderId="0" xfId="5" applyFont="1" applyFill="1" applyAlignment="1">
      <alignment horizontal="left"/>
    </xf>
    <xf numFmtId="0" fontId="26" fillId="0" borderId="0" xfId="0" applyFont="1" applyFill="1" applyBorder="1" applyAlignment="1">
      <alignment horizontal="left"/>
    </xf>
    <xf numFmtId="0" fontId="34" fillId="0" borderId="0" xfId="0" applyFont="1" applyFill="1" applyBorder="1" applyAlignment="1">
      <alignment horizontal="center"/>
    </xf>
    <xf numFmtId="2" fontId="18" fillId="0" borderId="0" xfId="0" applyNumberFormat="1" applyFont="1" applyFill="1" applyAlignment="1"/>
    <xf numFmtId="0" fontId="15" fillId="0" borderId="0" xfId="0" applyFont="1" applyFill="1" applyBorder="1" applyAlignment="1">
      <alignment horizontal="left"/>
    </xf>
    <xf numFmtId="0" fontId="31" fillId="0" borderId="0" xfId="0" applyFont="1" applyFill="1" applyBorder="1" applyAlignment="1">
      <alignment horizontal="left"/>
    </xf>
    <xf numFmtId="0" fontId="76" fillId="0" borderId="0" xfId="7" applyFont="1" applyFill="1" applyBorder="1" applyAlignment="1">
      <alignment vertical="center"/>
    </xf>
    <xf numFmtId="0" fontId="18" fillId="0" borderId="0" xfId="7" applyFont="1" applyFill="1" applyAlignment="1"/>
    <xf numFmtId="0" fontId="18" fillId="0" borderId="0" xfId="5" applyFont="1" applyFill="1" applyAlignment="1"/>
    <xf numFmtId="0" fontId="15" fillId="0" borderId="51" xfId="5" applyFont="1" applyFill="1" applyBorder="1" applyAlignment="1">
      <alignment horizontal="center" vertical="center"/>
    </xf>
    <xf numFmtId="0" fontId="26" fillId="0" borderId="0" xfId="5" applyFont="1" applyFill="1" applyAlignment="1"/>
    <xf numFmtId="0" fontId="52" fillId="0" borderId="0" xfId="0" applyFont="1" applyFill="1" applyAlignment="1"/>
    <xf numFmtId="0" fontId="34" fillId="0" borderId="0" xfId="7" applyFont="1" applyFill="1" applyBorder="1" applyAlignment="1"/>
    <xf numFmtId="0" fontId="26" fillId="0" borderId="0" xfId="7" applyFont="1" applyFill="1" applyAlignment="1"/>
    <xf numFmtId="0" fontId="34" fillId="0" borderId="0" xfId="7" applyFont="1" applyFill="1" applyBorder="1" applyAlignment="1">
      <alignment vertical="center"/>
    </xf>
    <xf numFmtId="0" fontId="34" fillId="0" borderId="0" xfId="6" applyFont="1" applyBorder="1" applyAlignment="1"/>
    <xf numFmtId="0" fontId="26" fillId="0" borderId="0" xfId="0" applyFont="1" applyFill="1" applyBorder="1" applyAlignment="1"/>
    <xf numFmtId="2" fontId="26" fillId="0" borderId="0" xfId="0" applyNumberFormat="1" applyFont="1" applyFill="1" applyAlignment="1"/>
    <xf numFmtId="2" fontId="18" fillId="0" borderId="0" xfId="0" applyNumberFormat="1" applyFont="1" applyFill="1" applyBorder="1" applyAlignment="1"/>
    <xf numFmtId="2" fontId="18" fillId="0" borderId="0" xfId="0" applyNumberFormat="1" applyFont="1" applyFill="1" applyAlignment="1">
      <alignment vertical="center"/>
    </xf>
    <xf numFmtId="0" fontId="15" fillId="0" borderId="48" xfId="6" applyFont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24" xfId="7" applyFont="1" applyFill="1" applyBorder="1" applyAlignment="1">
      <alignment horizontal="center" vertical="center" wrapText="1"/>
    </xf>
    <xf numFmtId="0" fontId="15" fillId="0" borderId="28" xfId="7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22" fillId="0" borderId="0" xfId="0" applyFont="1" applyAlignment="1"/>
    <xf numFmtId="0" fontId="31" fillId="0" borderId="0" xfId="0" applyFont="1" applyAlignment="1"/>
    <xf numFmtId="0" fontId="22" fillId="0" borderId="0" xfId="0" applyFont="1" applyFill="1" applyAlignment="1">
      <alignment vertical="center"/>
    </xf>
    <xf numFmtId="0" fontId="0" fillId="0" borderId="0" xfId="0"/>
    <xf numFmtId="0" fontId="15" fillId="0" borderId="48" xfId="0" applyFont="1" applyFill="1" applyBorder="1"/>
    <xf numFmtId="1" fontId="83" fillId="0" borderId="0" xfId="0" applyNumberFormat="1" applyFont="1" applyFill="1"/>
    <xf numFmtId="0" fontId="83" fillId="0" borderId="48" xfId="0" applyFont="1" applyFill="1" applyBorder="1" applyAlignment="1">
      <alignment horizontal="center" vertical="center" wrapText="1"/>
    </xf>
    <xf numFmtId="0" fontId="0" fillId="0" borderId="0" xfId="0"/>
    <xf numFmtId="0" fontId="85" fillId="0" borderId="0" xfId="0" applyFont="1" applyFill="1" applyBorder="1" applyAlignment="1">
      <alignment horizontal="left"/>
    </xf>
    <xf numFmtId="3" fontId="15" fillId="0" borderId="0" xfId="0" applyNumberFormat="1" applyFont="1" applyFill="1"/>
    <xf numFmtId="3" fontId="83" fillId="0" borderId="0" xfId="0" applyNumberFormat="1" applyFont="1" applyFill="1"/>
    <xf numFmtId="3" fontId="15" fillId="0" borderId="0" xfId="0" applyNumberFormat="1" applyFont="1" applyFill="1" applyBorder="1"/>
    <xf numFmtId="0" fontId="86" fillId="0" borderId="0" xfId="0" applyFont="1" applyFill="1" applyBorder="1" applyAlignment="1"/>
    <xf numFmtId="2" fontId="34" fillId="0" borderId="0" xfId="0" applyNumberFormat="1" applyFont="1" applyFill="1" applyAlignment="1"/>
    <xf numFmtId="0" fontId="86" fillId="0" borderId="0" xfId="0" applyFont="1" applyFill="1" applyAlignment="1"/>
    <xf numFmtId="0" fontId="22" fillId="0" borderId="5" xfId="0" applyNumberFormat="1" applyFont="1" applyFill="1" applyBorder="1"/>
    <xf numFmtId="0" fontId="18" fillId="0" borderId="0" xfId="0" applyFont="1" applyFill="1" applyBorder="1" applyAlignment="1"/>
    <xf numFmtId="0" fontId="15" fillId="0" borderId="4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4" xfId="2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/>
    </xf>
    <xf numFmtId="2" fontId="18" fillId="0" borderId="4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83" fillId="0" borderId="0" xfId="0" applyFont="1" applyFill="1" applyBorder="1" applyAlignment="1">
      <alignment horizontal="center" vertical="center" wrapText="1"/>
    </xf>
    <xf numFmtId="0" fontId="83" fillId="0" borderId="0" xfId="0" applyFont="1" applyFill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/>
    </xf>
    <xf numFmtId="0" fontId="15" fillId="0" borderId="0" xfId="7" applyNumberFormat="1" applyFont="1" applyFill="1" applyBorder="1" applyAlignment="1">
      <alignment horizontal="center" vertical="center"/>
    </xf>
    <xf numFmtId="0" fontId="15" fillId="0" borderId="0" xfId="7" applyFont="1" applyFill="1" applyBorder="1" applyAlignment="1">
      <alignment horizontal="center" vertical="center"/>
    </xf>
    <xf numFmtId="2" fontId="29" fillId="0" borderId="5" xfId="0" applyNumberFormat="1" applyFont="1" applyFill="1" applyBorder="1" applyAlignment="1">
      <alignment horizontal="center" vertical="top" wrapText="1"/>
    </xf>
    <xf numFmtId="0" fontId="30" fillId="0" borderId="0" xfId="5" applyFont="1" applyFill="1" applyAlignment="1"/>
    <xf numFmtId="0" fontId="31" fillId="0" borderId="0" xfId="18" applyFont="1" applyFill="1" applyAlignment="1">
      <alignment horizontal="left"/>
    </xf>
    <xf numFmtId="0" fontId="80" fillId="0" borderId="0" xfId="0" applyFont="1" applyFill="1"/>
    <xf numFmtId="0" fontId="31" fillId="0" borderId="0" xfId="18" applyFont="1" applyFill="1" applyAlignment="1"/>
    <xf numFmtId="0" fontId="19" fillId="0" borderId="0" xfId="0" applyFont="1" applyFill="1" applyBorder="1"/>
    <xf numFmtId="49" fontId="15" fillId="0" borderId="3" xfId="0" applyNumberFormat="1" applyFont="1" applyFill="1" applyBorder="1" applyAlignment="1">
      <alignment horizontal="center" vertical="center" wrapText="1"/>
    </xf>
    <xf numFmtId="17" fontId="15" fillId="0" borderId="3" xfId="0" applyNumberFormat="1" applyFont="1" applyFill="1" applyBorder="1" applyAlignment="1">
      <alignment horizontal="center" vertical="center" wrapText="1"/>
    </xf>
    <xf numFmtId="0" fontId="91" fillId="0" borderId="0" xfId="0" applyFont="1" applyFill="1"/>
    <xf numFmtId="0" fontId="73" fillId="0" borderId="0" xfId="0" applyFont="1" applyFill="1"/>
    <xf numFmtId="0" fontId="92" fillId="0" borderId="0" xfId="22" applyNumberFormat="1" applyFont="1" applyFill="1" applyBorder="1" applyAlignment="1">
      <alignment horizontal="center" vertical="center" wrapText="1"/>
    </xf>
    <xf numFmtId="168" fontId="15" fillId="0" borderId="0" xfId="0" applyNumberFormat="1" applyFont="1"/>
    <xf numFmtId="0" fontId="15" fillId="0" borderId="0" xfId="7" applyFont="1" applyFill="1" applyBorder="1"/>
    <xf numFmtId="0" fontId="15" fillId="0" borderId="0" xfId="5" quotePrefix="1" applyFont="1" applyFill="1" applyBorder="1" applyAlignment="1"/>
    <xf numFmtId="0" fontId="22" fillId="0" borderId="0" xfId="7" applyFont="1" applyFill="1" applyBorder="1" applyAlignment="1"/>
    <xf numFmtId="0" fontId="93" fillId="0" borderId="0" xfId="0" applyFont="1" applyFill="1"/>
    <xf numFmtId="0" fontId="27" fillId="0" borderId="10" xfId="0" applyFont="1" applyFill="1" applyBorder="1" applyAlignment="1">
      <alignment horizontal="center" vertical="center" wrapText="1"/>
    </xf>
    <xf numFmtId="0" fontId="15" fillId="0" borderId="0" xfId="0" applyNumberFormat="1" applyFont="1" applyFill="1" applyBorder="1"/>
    <xf numFmtId="0" fontId="34" fillId="0" borderId="0" xfId="0" applyFont="1" applyFill="1"/>
    <xf numFmtId="0" fontId="32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15" fillId="0" borderId="0" xfId="18" applyFont="1" applyFill="1" applyAlignment="1"/>
    <xf numFmtId="0" fontId="31" fillId="0" borderId="0" xfId="0" applyFont="1" applyFill="1" applyBorder="1" applyAlignment="1">
      <alignment vertical="center"/>
    </xf>
    <xf numFmtId="0" fontId="18" fillId="0" borderId="0" xfId="5" applyFont="1" applyFill="1" applyBorder="1" applyAlignment="1"/>
    <xf numFmtId="0" fontId="15" fillId="0" borderId="0" xfId="7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15" fillId="0" borderId="28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0" fontId="15" fillId="0" borderId="52" xfId="0" applyFont="1" applyFill="1" applyBorder="1" applyAlignment="1">
      <alignment horizontal="center" vertical="center" wrapText="1"/>
    </xf>
    <xf numFmtId="0" fontId="15" fillId="0" borderId="53" xfId="0" applyFont="1" applyFill="1" applyBorder="1" applyAlignment="1">
      <alignment horizontal="center" vertical="center" wrapText="1"/>
    </xf>
    <xf numFmtId="0" fontId="15" fillId="0" borderId="22" xfId="2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5" fillId="0" borderId="49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60" fillId="0" borderId="21" xfId="22" applyNumberFormat="1" applyFont="1" applyFill="1" applyBorder="1" applyAlignment="1">
      <alignment horizontal="center" vertical="center" wrapText="1"/>
    </xf>
    <xf numFmtId="0" fontId="60" fillId="0" borderId="9" xfId="22" applyNumberFormat="1" applyFont="1" applyFill="1" applyBorder="1" applyAlignment="1">
      <alignment horizontal="center" vertical="center" wrapText="1"/>
    </xf>
    <xf numFmtId="0" fontId="60" fillId="0" borderId="13" xfId="22" applyNumberFormat="1" applyFont="1" applyFill="1" applyBorder="1" applyAlignment="1">
      <alignment horizontal="center" vertical="center" wrapText="1"/>
    </xf>
    <xf numFmtId="0" fontId="23" fillId="0" borderId="46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15" fillId="0" borderId="12" xfId="19" applyNumberFormat="1" applyFont="1" applyFill="1" applyBorder="1" applyAlignment="1">
      <alignment horizontal="center" vertical="center" wrapText="1"/>
    </xf>
    <xf numFmtId="2" fontId="29" fillId="0" borderId="36" xfId="0" applyNumberFormat="1" applyFont="1" applyFill="1" applyBorder="1" applyAlignment="1">
      <alignment horizontal="center" vertical="center" wrapText="1"/>
    </xf>
    <xf numFmtId="2" fontId="29" fillId="0" borderId="17" xfId="0" applyNumberFormat="1" applyFont="1" applyFill="1" applyBorder="1" applyAlignment="1">
      <alignment horizontal="center" vertical="center" wrapText="1"/>
    </xf>
    <xf numFmtId="2" fontId="29" fillId="0" borderId="24" xfId="0" applyNumberFormat="1" applyFont="1" applyFill="1" applyBorder="1" applyAlignment="1">
      <alignment horizontal="center" vertical="center" wrapText="1"/>
    </xf>
    <xf numFmtId="2" fontId="29" fillId="0" borderId="30" xfId="0" applyNumberFormat="1" applyFont="1" applyFill="1" applyBorder="1" applyAlignment="1">
      <alignment horizontal="center" vertical="center" wrapText="1"/>
    </xf>
    <xf numFmtId="2" fontId="23" fillId="0" borderId="21" xfId="0" applyNumberFormat="1" applyFont="1" applyFill="1" applyBorder="1" applyAlignment="1">
      <alignment horizontal="center" vertical="center" wrapText="1"/>
    </xf>
    <xf numFmtId="2" fontId="23" fillId="0" borderId="34" xfId="0" applyNumberFormat="1" applyFont="1" applyFill="1" applyBorder="1" applyAlignment="1">
      <alignment horizontal="center" vertical="center" wrapText="1"/>
    </xf>
    <xf numFmtId="2" fontId="18" fillId="0" borderId="28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2" fontId="18" fillId="0" borderId="29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18" applyFont="1" applyFill="1" applyAlignment="1">
      <alignment horizontal="left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5" fillId="0" borderId="34" xfId="0" applyFont="1" applyFill="1" applyBorder="1" applyAlignment="1">
      <alignment horizontal="center" vertical="center" wrapText="1"/>
    </xf>
    <xf numFmtId="0" fontId="15" fillId="0" borderId="36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0" xfId="8" applyFont="1" applyFill="1" applyBorder="1" applyAlignment="1">
      <alignment horizontal="center" wrapText="1"/>
    </xf>
    <xf numFmtId="0" fontId="83" fillId="0" borderId="0" xfId="0" applyFont="1" applyFill="1" applyBorder="1" applyAlignment="1">
      <alignment horizontal="center" vertical="center" wrapText="1"/>
    </xf>
    <xf numFmtId="0" fontId="83" fillId="0" borderId="0" xfId="0" applyFont="1" applyFill="1" applyAlignment="1">
      <alignment horizontal="center"/>
    </xf>
    <xf numFmtId="0" fontId="15" fillId="0" borderId="51" xfId="0" applyFont="1" applyFill="1" applyBorder="1" applyAlignment="1">
      <alignment horizontal="center" vertical="center" wrapText="1"/>
    </xf>
    <xf numFmtId="0" fontId="15" fillId="0" borderId="47" xfId="0" applyFont="1" applyFill="1" applyBorder="1" applyAlignment="1">
      <alignment horizontal="center" vertical="center" wrapText="1"/>
    </xf>
    <xf numFmtId="0" fontId="15" fillId="0" borderId="50" xfId="0" applyFont="1" applyFill="1" applyBorder="1" applyAlignment="1">
      <alignment horizontal="center" vertical="center" wrapText="1"/>
    </xf>
    <xf numFmtId="0" fontId="15" fillId="3" borderId="52" xfId="0" applyFont="1" applyFill="1" applyBorder="1" applyAlignment="1">
      <alignment horizontal="center" vertical="center" wrapText="1"/>
    </xf>
    <xf numFmtId="0" fontId="15" fillId="3" borderId="53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15" fillId="0" borderId="3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42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3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/>
    </xf>
    <xf numFmtId="0" fontId="15" fillId="0" borderId="34" xfId="0" applyFont="1" applyFill="1" applyBorder="1" applyAlignment="1">
      <alignment horizontal="center" vertical="center"/>
    </xf>
    <xf numFmtId="0" fontId="15" fillId="0" borderId="35" xfId="0" applyFont="1" applyFill="1" applyBorder="1" applyAlignment="1">
      <alignment horizontal="center" vertical="center"/>
    </xf>
    <xf numFmtId="0" fontId="15" fillId="0" borderId="28" xfId="6" applyFont="1" applyBorder="1" applyAlignment="1">
      <alignment horizontal="center" vertical="center" wrapText="1"/>
    </xf>
    <xf numFmtId="0" fontId="15" fillId="0" borderId="29" xfId="6" applyFont="1" applyBorder="1" applyAlignment="1">
      <alignment horizontal="center" vertical="center" wrapText="1"/>
    </xf>
    <xf numFmtId="0" fontId="43" fillId="0" borderId="37" xfId="0" applyFont="1" applyBorder="1" applyAlignment="1">
      <alignment horizontal="center" vertical="center" wrapText="1"/>
    </xf>
    <xf numFmtId="0" fontId="43" fillId="0" borderId="34" xfId="0" applyFont="1" applyBorder="1" applyAlignment="1">
      <alignment horizontal="center" vertical="center" wrapText="1"/>
    </xf>
    <xf numFmtId="0" fontId="31" fillId="0" borderId="0" xfId="18" applyFont="1" applyAlignment="1">
      <alignment horizontal="left" wrapText="1"/>
    </xf>
    <xf numFmtId="0" fontId="15" fillId="0" borderId="43" xfId="7" applyFont="1" applyFill="1" applyBorder="1" applyAlignment="1">
      <alignment horizontal="center" vertical="center" wrapText="1"/>
    </xf>
    <xf numFmtId="0" fontId="15" fillId="0" borderId="8" xfId="7" applyFont="1" applyFill="1" applyBorder="1" applyAlignment="1">
      <alignment horizontal="center" vertical="center" wrapText="1"/>
    </xf>
    <xf numFmtId="0" fontId="15" fillId="0" borderId="44" xfId="7" applyFont="1" applyFill="1" applyBorder="1" applyAlignment="1">
      <alignment horizontal="center" vertical="center" wrapText="1"/>
    </xf>
    <xf numFmtId="0" fontId="15" fillId="0" borderId="24" xfId="7" applyFont="1" applyFill="1" applyBorder="1" applyAlignment="1">
      <alignment horizontal="center" vertical="center" wrapText="1"/>
    </xf>
    <xf numFmtId="0" fontId="15" fillId="0" borderId="30" xfId="7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right"/>
    </xf>
    <xf numFmtId="0" fontId="0" fillId="0" borderId="37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15" fillId="0" borderId="19" xfId="7" applyFont="1" applyFill="1" applyBorder="1" applyAlignment="1">
      <alignment horizontal="center" vertical="center" wrapText="1"/>
    </xf>
    <xf numFmtId="0" fontId="15" fillId="0" borderId="23" xfId="7" applyFont="1" applyFill="1" applyBorder="1" applyAlignment="1">
      <alignment horizontal="center" vertical="center" wrapText="1"/>
    </xf>
    <xf numFmtId="0" fontId="15" fillId="0" borderId="32" xfId="7" applyFont="1" applyFill="1" applyBorder="1" applyAlignment="1">
      <alignment horizontal="center" vertical="center" wrapText="1"/>
    </xf>
    <xf numFmtId="0" fontId="15" fillId="0" borderId="3" xfId="7" applyFont="1" applyFill="1" applyBorder="1" applyAlignment="1">
      <alignment horizontal="center" vertical="center" wrapText="1"/>
    </xf>
    <xf numFmtId="1" fontId="15" fillId="0" borderId="25" xfId="0" applyNumberFormat="1" applyFont="1" applyFill="1" applyBorder="1" applyAlignment="1">
      <alignment horizontal="center" vertical="center" wrapText="1"/>
    </xf>
    <xf numFmtId="1" fontId="15" fillId="0" borderId="18" xfId="0" applyNumberFormat="1" applyFont="1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15" fillId="0" borderId="0" xfId="18" applyFont="1" applyAlignment="1">
      <alignment horizontal="left" wrapText="1"/>
    </xf>
    <xf numFmtId="0" fontId="15" fillId="0" borderId="28" xfId="7" applyFont="1" applyFill="1" applyBorder="1" applyAlignment="1">
      <alignment horizontal="center" vertical="center" wrapText="1"/>
    </xf>
    <xf numFmtId="0" fontId="15" fillId="0" borderId="29" xfId="7" applyFont="1" applyFill="1" applyBorder="1" applyAlignment="1">
      <alignment horizontal="center" vertical="center" wrapText="1"/>
    </xf>
    <xf numFmtId="0" fontId="15" fillId="0" borderId="37" xfId="7" applyFont="1" applyFill="1" applyBorder="1" applyAlignment="1">
      <alignment horizontal="center" vertical="center" wrapText="1"/>
    </xf>
    <xf numFmtId="0" fontId="15" fillId="0" borderId="34" xfId="7" applyFont="1" applyFill="1" applyBorder="1" applyAlignment="1">
      <alignment horizontal="center" vertical="center" wrapText="1"/>
    </xf>
    <xf numFmtId="0" fontId="15" fillId="0" borderId="35" xfId="7" applyFont="1" applyFill="1" applyBorder="1" applyAlignment="1">
      <alignment horizontal="center" vertical="center" wrapText="1"/>
    </xf>
    <xf numFmtId="0" fontId="31" fillId="0" borderId="0" xfId="18" applyFont="1" applyFill="1" applyAlignment="1">
      <alignment horizontal="left" wrapText="1"/>
    </xf>
    <xf numFmtId="0" fontId="15" fillId="0" borderId="21" xfId="7" applyFont="1" applyFill="1" applyBorder="1" applyAlignment="1">
      <alignment horizontal="center" vertical="center" wrapText="1"/>
    </xf>
    <xf numFmtId="0" fontId="15" fillId="0" borderId="28" xfId="5" applyFont="1" applyFill="1" applyBorder="1" applyAlignment="1">
      <alignment horizontal="center" vertical="center" wrapText="1"/>
    </xf>
    <xf numFmtId="0" fontId="15" fillId="0" borderId="4" xfId="5" applyFont="1" applyFill="1" applyBorder="1" applyAlignment="1">
      <alignment horizontal="center" vertical="center" wrapText="1"/>
    </xf>
    <xf numFmtId="0" fontId="15" fillId="0" borderId="29" xfId="5" applyFont="1" applyFill="1" applyBorder="1" applyAlignment="1">
      <alignment horizontal="center" vertical="center" wrapText="1"/>
    </xf>
    <xf numFmtId="0" fontId="15" fillId="0" borderId="37" xfId="5" applyFont="1" applyFill="1" applyBorder="1" applyAlignment="1">
      <alignment horizontal="center" vertical="center" wrapText="1"/>
    </xf>
    <xf numFmtId="0" fontId="15" fillId="0" borderId="34" xfId="5" applyFont="1" applyFill="1" applyBorder="1" applyAlignment="1">
      <alignment horizontal="center" vertical="center" wrapText="1"/>
    </xf>
    <xf numFmtId="0" fontId="15" fillId="0" borderId="35" xfId="5" applyFont="1" applyFill="1" applyBorder="1" applyAlignment="1">
      <alignment horizontal="center" vertical="center" wrapText="1"/>
    </xf>
    <xf numFmtId="0" fontId="15" fillId="0" borderId="21" xfId="5" applyFont="1" applyFill="1" applyBorder="1" applyAlignment="1">
      <alignment horizontal="center" vertical="center" wrapText="1"/>
    </xf>
    <xf numFmtId="0" fontId="15" fillId="0" borderId="39" xfId="5" applyFont="1" applyFill="1" applyBorder="1" applyAlignment="1">
      <alignment horizontal="center" vertical="center" wrapText="1"/>
    </xf>
    <xf numFmtId="0" fontId="15" fillId="0" borderId="10" xfId="5" applyFont="1" applyFill="1" applyBorder="1" applyAlignment="1">
      <alignment horizontal="center" vertical="center" wrapText="1"/>
    </xf>
    <xf numFmtId="0" fontId="15" fillId="0" borderId="37" xfId="0" applyFont="1" applyFill="1" applyBorder="1" applyAlignment="1">
      <alignment horizontal="center" vertical="center" wrapText="1"/>
    </xf>
    <xf numFmtId="0" fontId="15" fillId="0" borderId="35" xfId="0" applyFont="1" applyFill="1" applyBorder="1" applyAlignment="1">
      <alignment horizontal="center" vertical="center" wrapText="1"/>
    </xf>
    <xf numFmtId="0" fontId="15" fillId="0" borderId="39" xfId="0" applyFont="1" applyFill="1" applyBorder="1" applyAlignment="1">
      <alignment horizontal="center" vertical="center" wrapText="1"/>
    </xf>
    <xf numFmtId="0" fontId="15" fillId="3" borderId="27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0" xfId="7" applyFont="1" applyBorder="1" applyAlignment="1">
      <alignment horizontal="center" vertical="center"/>
    </xf>
    <xf numFmtId="0" fontId="15" fillId="0" borderId="28" xfId="5" applyFont="1" applyBorder="1" applyAlignment="1">
      <alignment horizontal="center" vertical="center" wrapText="1"/>
    </xf>
    <xf numFmtId="0" fontId="15" fillId="0" borderId="29" xfId="5" applyFont="1" applyBorder="1" applyAlignment="1">
      <alignment horizontal="center" vertical="center" wrapText="1"/>
    </xf>
    <xf numFmtId="0" fontId="15" fillId="0" borderId="17" xfId="5" applyFont="1" applyBorder="1" applyAlignment="1">
      <alignment horizontal="center" vertical="center"/>
    </xf>
    <xf numFmtId="0" fontId="18" fillId="0" borderId="0" xfId="7" applyFont="1" applyBorder="1" applyAlignment="1">
      <alignment horizontal="center" vertical="center"/>
    </xf>
    <xf numFmtId="0" fontId="15" fillId="0" borderId="0" xfId="7" applyNumberFormat="1" applyFont="1" applyFill="1" applyBorder="1" applyAlignment="1">
      <alignment horizontal="center" vertical="center"/>
    </xf>
    <xf numFmtId="0" fontId="15" fillId="0" borderId="0" xfId="7" applyFont="1" applyFill="1" applyBorder="1" applyAlignment="1">
      <alignment horizontal="center" vertical="center"/>
    </xf>
    <xf numFmtId="0" fontId="15" fillId="0" borderId="36" xfId="5" applyFont="1" applyFill="1" applyBorder="1" applyAlignment="1">
      <alignment horizontal="center" vertical="center"/>
    </xf>
    <xf numFmtId="0" fontId="15" fillId="0" borderId="17" xfId="5" applyFont="1" applyFill="1" applyBorder="1" applyAlignment="1">
      <alignment horizontal="center" vertical="center"/>
    </xf>
    <xf numFmtId="0" fontId="27" fillId="0" borderId="25" xfId="0" applyFont="1" applyFill="1" applyBorder="1" applyAlignment="1">
      <alignment horizontal="center" vertical="center" wrapText="1"/>
    </xf>
    <xf numFmtId="0" fontId="27" fillId="0" borderId="33" xfId="0" applyFont="1" applyFill="1" applyBorder="1" applyAlignment="1">
      <alignment horizontal="center" vertical="center" wrapText="1"/>
    </xf>
    <xf numFmtId="164" fontId="21" fillId="0" borderId="5" xfId="0" applyNumberFormat="1" applyFont="1" applyFill="1" applyBorder="1" applyAlignment="1">
      <alignment horizontal="right" vertical="center"/>
    </xf>
    <xf numFmtId="164" fontId="21" fillId="0" borderId="49" xfId="0" applyNumberFormat="1" applyFont="1" applyFill="1" applyBorder="1" applyAlignment="1">
      <alignment horizontal="right"/>
    </xf>
    <xf numFmtId="167" fontId="21" fillId="0" borderId="0" xfId="160" applyNumberFormat="1" applyFont="1" applyFill="1"/>
    <xf numFmtId="164" fontId="21" fillId="0" borderId="49" xfId="0" applyNumberFormat="1" applyFont="1" applyFill="1" applyBorder="1" applyAlignment="1">
      <alignment horizontal="right" vertical="center"/>
    </xf>
    <xf numFmtId="3" fontId="21" fillId="0" borderId="48" xfId="160" applyNumberFormat="1" applyFont="1" applyFill="1" applyBorder="1"/>
    <xf numFmtId="164" fontId="19" fillId="0" borderId="49" xfId="0" applyNumberFormat="1" applyFont="1" applyFill="1" applyBorder="1"/>
    <xf numFmtId="164" fontId="19" fillId="0" borderId="5" xfId="0" applyNumberFormat="1" applyFont="1" applyFill="1" applyBorder="1" applyAlignment="1">
      <alignment horizontal="right" vertical="center"/>
    </xf>
    <xf numFmtId="164" fontId="19" fillId="0" borderId="49" xfId="0" applyNumberFormat="1" applyFont="1" applyFill="1" applyBorder="1" applyAlignment="1">
      <alignment horizontal="right"/>
    </xf>
    <xf numFmtId="167" fontId="19" fillId="0" borderId="0" xfId="160" applyNumberFormat="1" applyFont="1" applyFill="1"/>
    <xf numFmtId="164" fontId="19" fillId="0" borderId="48" xfId="0" applyNumberFormat="1" applyFont="1" applyFill="1" applyBorder="1" applyAlignment="1">
      <alignment horizontal="right" vertical="center"/>
    </xf>
    <xf numFmtId="3" fontId="19" fillId="0" borderId="48" xfId="160" applyNumberFormat="1" applyFont="1" applyFill="1" applyBorder="1"/>
    <xf numFmtId="2" fontId="19" fillId="0" borderId="0" xfId="0" applyNumberFormat="1" applyFont="1" applyFill="1" applyAlignment="1">
      <alignment vertical="center"/>
    </xf>
    <xf numFmtId="164" fontId="21" fillId="0" borderId="48" xfId="0" applyNumberFormat="1" applyFont="1" applyBorder="1" applyAlignment="1">
      <alignment horizontal="right" vertical="top"/>
    </xf>
    <xf numFmtId="164" fontId="19" fillId="0" borderId="48" xfId="0" applyNumberFormat="1" applyFont="1" applyBorder="1" applyAlignment="1">
      <alignment horizontal="right" vertical="top"/>
    </xf>
    <xf numFmtId="0" fontId="19" fillId="0" borderId="49" xfId="0" applyFont="1" applyBorder="1" applyAlignment="1">
      <alignment horizontal="right" vertical="center"/>
    </xf>
    <xf numFmtId="0" fontId="19" fillId="0" borderId="48" xfId="0" applyFont="1" applyBorder="1" applyAlignment="1">
      <alignment horizontal="right" vertical="center"/>
    </xf>
    <xf numFmtId="2" fontId="19" fillId="0" borderId="0" xfId="0" applyNumberFormat="1" applyFont="1" applyFill="1" applyAlignment="1"/>
    <xf numFmtId="2" fontId="30" fillId="0" borderId="0" xfId="0" applyNumberFormat="1" applyFont="1" applyFill="1" applyAlignment="1"/>
    <xf numFmtId="2" fontId="30" fillId="0" borderId="0" xfId="0" applyNumberFormat="1" applyFont="1" applyFill="1" applyBorder="1" applyAlignment="1"/>
    <xf numFmtId="164" fontId="21" fillId="0" borderId="0" xfId="168" applyNumberFormat="1" applyFont="1" applyFill="1"/>
    <xf numFmtId="164" fontId="21" fillId="0" borderId="48" xfId="168" applyNumberFormat="1" applyFont="1" applyFill="1" applyBorder="1"/>
    <xf numFmtId="164" fontId="19" fillId="0" borderId="0" xfId="168" applyNumberFormat="1" applyFont="1" applyFill="1"/>
    <xf numFmtId="164" fontId="19" fillId="0" borderId="48" xfId="168" applyNumberFormat="1" applyFont="1" applyFill="1" applyBorder="1"/>
    <xf numFmtId="164" fontId="21" fillId="0" borderId="0" xfId="0" applyNumberFormat="1" applyFont="1" applyFill="1"/>
    <xf numFmtId="164" fontId="21" fillId="0" borderId="48" xfId="0" applyNumberFormat="1" applyFont="1" applyFill="1" applyBorder="1"/>
    <xf numFmtId="164" fontId="19" fillId="0" borderId="0" xfId="0" applyNumberFormat="1" applyFont="1" applyFill="1"/>
    <xf numFmtId="164" fontId="19" fillId="0" borderId="48" xfId="0" applyNumberFormat="1" applyFont="1" applyFill="1" applyBorder="1"/>
    <xf numFmtId="164" fontId="21" fillId="0" borderId="0" xfId="0" applyNumberFormat="1" applyFont="1" applyFill="1" applyAlignment="1">
      <alignment horizontal="right"/>
    </xf>
    <xf numFmtId="164" fontId="21" fillId="0" borderId="48" xfId="0" applyNumberFormat="1" applyFont="1" applyFill="1" applyBorder="1" applyAlignment="1">
      <alignment horizontal="right"/>
    </xf>
    <xf numFmtId="164" fontId="19" fillId="0" borderId="0" xfId="0" applyNumberFormat="1" applyFont="1" applyFill="1" applyAlignment="1">
      <alignment horizontal="right"/>
    </xf>
    <xf numFmtId="164" fontId="19" fillId="0" borderId="48" xfId="0" applyNumberFormat="1" applyFont="1" applyFill="1" applyBorder="1" applyAlignment="1">
      <alignment horizontal="right"/>
    </xf>
    <xf numFmtId="0" fontId="21" fillId="0" borderId="0" xfId="0" applyFont="1" applyFill="1" applyAlignment="1">
      <alignment horizontal="left"/>
    </xf>
    <xf numFmtId="164" fontId="21" fillId="0" borderId="0" xfId="0" applyNumberFormat="1" applyFont="1" applyFill="1" applyBorder="1" applyAlignment="1">
      <alignment horizontal="right"/>
    </xf>
    <xf numFmtId="164" fontId="19" fillId="0" borderId="0" xfId="0" applyNumberFormat="1" applyFont="1" applyFill="1" applyBorder="1" applyAlignment="1">
      <alignment horizontal="right"/>
    </xf>
    <xf numFmtId="167" fontId="21" fillId="0" borderId="0" xfId="160" applyNumberFormat="1" applyFont="1"/>
    <xf numFmtId="167" fontId="21" fillId="0" borderId="48" xfId="160" applyNumberFormat="1" applyFont="1" applyBorder="1"/>
    <xf numFmtId="167" fontId="19" fillId="0" borderId="0" xfId="160" applyNumberFormat="1" applyFont="1"/>
    <xf numFmtId="167" fontId="19" fillId="0" borderId="48" xfId="160" applyNumberFormat="1" applyFont="1" applyBorder="1"/>
    <xf numFmtId="0" fontId="94" fillId="0" borderId="0" xfId="0" applyFont="1" applyFill="1" applyAlignment="1"/>
    <xf numFmtId="0" fontId="21" fillId="0" borderId="49" xfId="0" applyFont="1" applyBorder="1" applyAlignment="1">
      <alignment horizontal="right" vertical="top"/>
    </xf>
    <xf numFmtId="0" fontId="21" fillId="0" borderId="49" xfId="0" applyFont="1" applyBorder="1" applyAlignment="1">
      <alignment vertical="top"/>
    </xf>
    <xf numFmtId="0" fontId="21" fillId="0" borderId="41" xfId="0" applyFont="1" applyFill="1" applyBorder="1" applyAlignment="1">
      <alignment vertical="top"/>
    </xf>
    <xf numFmtId="0" fontId="21" fillId="0" borderId="41" xfId="0" applyFont="1" applyFill="1" applyBorder="1" applyAlignment="1">
      <alignment horizontal="right" vertical="top"/>
    </xf>
    <xf numFmtId="0" fontId="21" fillId="0" borderId="42" xfId="0" applyFont="1" applyFill="1" applyBorder="1" applyAlignment="1">
      <alignment vertical="top"/>
    </xf>
    <xf numFmtId="0" fontId="19" fillId="0" borderId="49" xfId="0" applyFont="1" applyBorder="1" applyAlignment="1">
      <alignment horizontal="right"/>
    </xf>
    <xf numFmtId="0" fontId="19" fillId="0" borderId="49" xfId="0" applyFont="1" applyBorder="1"/>
    <xf numFmtId="0" fontId="19" fillId="0" borderId="41" xfId="0" applyFont="1" applyFill="1" applyBorder="1"/>
    <xf numFmtId="0" fontId="19" fillId="0" borderId="41" xfId="0" applyFont="1" applyFill="1" applyBorder="1" applyAlignment="1">
      <alignment horizontal="right" vertical="top"/>
    </xf>
    <xf numFmtId="0" fontId="19" fillId="0" borderId="41" xfId="0" applyFont="1" applyFill="1" applyBorder="1" applyAlignment="1">
      <alignment vertical="top"/>
    </xf>
    <xf numFmtId="0" fontId="19" fillId="0" borderId="42" xfId="0" applyFont="1" applyFill="1" applyBorder="1"/>
    <xf numFmtId="164" fontId="21" fillId="0" borderId="41" xfId="0" applyNumberFormat="1" applyFont="1" applyFill="1" applyBorder="1" applyAlignment="1">
      <alignment horizontal="right" vertical="top"/>
    </xf>
    <xf numFmtId="164" fontId="21" fillId="0" borderId="41" xfId="0" applyNumberFormat="1" applyFont="1" applyFill="1" applyBorder="1" applyAlignment="1">
      <alignment vertical="top"/>
    </xf>
    <xf numFmtId="164" fontId="21" fillId="0" borderId="42" xfId="0" applyNumberFormat="1" applyFont="1" applyFill="1" applyBorder="1" applyAlignment="1">
      <alignment vertical="top"/>
    </xf>
    <xf numFmtId="164" fontId="19" fillId="0" borderId="41" xfId="0" applyNumberFormat="1" applyFont="1" applyFill="1" applyBorder="1" applyAlignment="1">
      <alignment horizontal="right" vertical="top"/>
    </xf>
    <xf numFmtId="164" fontId="19" fillId="0" borderId="41" xfId="0" applyNumberFormat="1" applyFont="1" applyFill="1" applyBorder="1" applyAlignment="1">
      <alignment vertical="top"/>
    </xf>
    <xf numFmtId="164" fontId="19" fillId="0" borderId="42" xfId="0" applyNumberFormat="1" applyFont="1" applyFill="1" applyBorder="1" applyAlignment="1">
      <alignment vertical="top"/>
    </xf>
    <xf numFmtId="164" fontId="19" fillId="3" borderId="41" xfId="0" applyNumberFormat="1" applyFont="1" applyFill="1" applyBorder="1" applyAlignment="1">
      <alignment vertical="top"/>
    </xf>
    <xf numFmtId="164" fontId="19" fillId="3" borderId="42" xfId="0" applyNumberFormat="1" applyFont="1" applyFill="1" applyBorder="1" applyAlignment="1">
      <alignment vertical="top"/>
    </xf>
    <xf numFmtId="164" fontId="19" fillId="3" borderId="41" xfId="0" applyNumberFormat="1" applyFont="1" applyFill="1" applyBorder="1" applyAlignment="1">
      <alignment horizontal="right" vertical="top"/>
    </xf>
    <xf numFmtId="0" fontId="29" fillId="0" borderId="43" xfId="0" applyFont="1" applyFill="1" applyBorder="1" applyAlignment="1">
      <alignment horizontal="center" vertical="center" wrapText="1"/>
    </xf>
    <xf numFmtId="0" fontId="29" fillId="0" borderId="34" xfId="0" applyFont="1" applyFill="1" applyBorder="1" applyAlignment="1">
      <alignment horizontal="center" vertical="center" wrapText="1"/>
    </xf>
    <xf numFmtId="0" fontId="29" fillId="0" borderId="35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>
      <alignment horizontal="center" vertical="center" wrapText="1"/>
    </xf>
    <xf numFmtId="0" fontId="29" fillId="0" borderId="44" xfId="0" applyFont="1" applyFill="1" applyBorder="1" applyAlignment="1">
      <alignment horizontal="center" vertical="center" wrapText="1"/>
    </xf>
    <xf numFmtId="0" fontId="29" fillId="0" borderId="20" xfId="0" applyFont="1" applyFill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1" fontId="21" fillId="0" borderId="0" xfId="0" applyNumberFormat="1" applyFont="1" applyFill="1"/>
    <xf numFmtId="164" fontId="21" fillId="0" borderId="42" xfId="0" applyNumberFormat="1" applyFont="1" applyFill="1" applyBorder="1"/>
    <xf numFmtId="0" fontId="21" fillId="0" borderId="48" xfId="0" applyFont="1" applyFill="1" applyBorder="1"/>
    <xf numFmtId="1" fontId="21" fillId="0" borderId="49" xfId="0" applyNumberFormat="1" applyFont="1" applyBorder="1" applyAlignment="1">
      <alignment horizontal="right"/>
    </xf>
    <xf numFmtId="0" fontId="21" fillId="0" borderId="49" xfId="0" applyFont="1" applyFill="1" applyBorder="1"/>
    <xf numFmtId="1" fontId="21" fillId="0" borderId="0" xfId="160" applyNumberFormat="1" applyFont="1"/>
    <xf numFmtId="0" fontId="21" fillId="0" borderId="48" xfId="0" applyFont="1" applyFill="1" applyBorder="1" applyAlignment="1">
      <alignment horizontal="right" vertical="center" wrapText="1"/>
    </xf>
    <xf numFmtId="1" fontId="19" fillId="0" borderId="0" xfId="0" applyNumberFormat="1" applyFont="1" applyFill="1"/>
    <xf numFmtId="164" fontId="19" fillId="0" borderId="42" xfId="0" applyNumberFormat="1" applyFont="1" applyFill="1" applyBorder="1"/>
    <xf numFmtId="0" fontId="19" fillId="0" borderId="48" xfId="0" applyFont="1" applyFill="1" applyBorder="1"/>
    <xf numFmtId="1" fontId="19" fillId="0" borderId="49" xfId="0" applyNumberFormat="1" applyFont="1" applyBorder="1" applyAlignment="1">
      <alignment horizontal="right"/>
    </xf>
    <xf numFmtId="0" fontId="19" fillId="0" borderId="49" xfId="0" applyFont="1" applyFill="1" applyBorder="1"/>
    <xf numFmtId="1" fontId="19" fillId="0" borderId="0" xfId="160" applyNumberFormat="1" applyFont="1"/>
    <xf numFmtId="0" fontId="19" fillId="3" borderId="48" xfId="0" applyFont="1" applyFill="1" applyBorder="1"/>
    <xf numFmtId="164" fontId="21" fillId="0" borderId="47" xfId="14" applyNumberFormat="1" applyFont="1" applyBorder="1" applyAlignment="1">
      <alignment horizontal="right"/>
    </xf>
    <xf numFmtId="164" fontId="21" fillId="0" borderId="42" xfId="14" applyNumberFormat="1" applyFont="1" applyBorder="1" applyAlignment="1">
      <alignment horizontal="right"/>
    </xf>
    <xf numFmtId="164" fontId="21" fillId="0" borderId="41" xfId="14" applyNumberFormat="1" applyFont="1" applyBorder="1" applyAlignment="1">
      <alignment horizontal="right"/>
    </xf>
    <xf numFmtId="164" fontId="21" fillId="0" borderId="48" xfId="14" applyNumberFormat="1" applyFont="1" applyBorder="1" applyAlignment="1">
      <alignment horizontal="right"/>
    </xf>
    <xf numFmtId="164" fontId="19" fillId="0" borderId="47" xfId="14" applyNumberFormat="1" applyFont="1" applyBorder="1" applyAlignment="1">
      <alignment horizontal="right"/>
    </xf>
    <xf numFmtId="164" fontId="19" fillId="0" borderId="42" xfId="14" applyNumberFormat="1" applyFont="1" applyBorder="1" applyAlignment="1">
      <alignment horizontal="right"/>
    </xf>
    <xf numFmtId="164" fontId="19" fillId="0" borderId="41" xfId="14" applyNumberFormat="1" applyFont="1" applyBorder="1" applyAlignment="1">
      <alignment horizontal="right"/>
    </xf>
    <xf numFmtId="164" fontId="19" fillId="0" borderId="48" xfId="14" applyNumberFormat="1" applyFont="1" applyBorder="1" applyAlignment="1">
      <alignment horizontal="right"/>
    </xf>
    <xf numFmtId="0" fontId="21" fillId="0" borderId="0" xfId="6" applyFont="1" applyAlignment="1"/>
    <xf numFmtId="0" fontId="30" fillId="0" borderId="0" xfId="6" applyFont="1" applyBorder="1" applyAlignment="1"/>
    <xf numFmtId="0" fontId="19" fillId="0" borderId="0" xfId="5" applyFont="1" applyFill="1" applyAlignment="1">
      <alignment horizontal="left"/>
    </xf>
    <xf numFmtId="0" fontId="21" fillId="0" borderId="0" xfId="0" applyFont="1" applyFill="1"/>
    <xf numFmtId="164" fontId="21" fillId="0" borderId="49" xfId="0" applyNumberFormat="1" applyFont="1" applyFill="1" applyBorder="1"/>
    <xf numFmtId="0" fontId="30" fillId="0" borderId="0" xfId="7" applyFont="1" applyFill="1" applyBorder="1" applyAlignment="1">
      <alignment vertical="center"/>
    </xf>
    <xf numFmtId="1" fontId="21" fillId="0" borderId="0" xfId="0" applyNumberFormat="1" applyFont="1" applyAlignment="1">
      <alignment horizontal="right"/>
    </xf>
    <xf numFmtId="1" fontId="21" fillId="0" borderId="42" xfId="0" applyNumberFormat="1" applyFont="1" applyBorder="1" applyAlignment="1">
      <alignment horizontal="right"/>
    </xf>
    <xf numFmtId="1" fontId="21" fillId="0" borderId="48" xfId="0" applyNumberFormat="1" applyFont="1" applyBorder="1" applyAlignment="1">
      <alignment horizontal="right"/>
    </xf>
    <xf numFmtId="1" fontId="19" fillId="0" borderId="0" xfId="0" applyNumberFormat="1" applyFont="1" applyAlignment="1">
      <alignment horizontal="right"/>
    </xf>
    <xf numFmtId="1" fontId="19" fillId="0" borderId="42" xfId="0" applyNumberFormat="1" applyFont="1" applyBorder="1" applyAlignment="1">
      <alignment horizontal="right"/>
    </xf>
    <xf numFmtId="1" fontId="19" fillId="0" borderId="48" xfId="0" applyNumberFormat="1" applyFont="1" applyBorder="1" applyAlignment="1">
      <alignment horizontal="right"/>
    </xf>
    <xf numFmtId="1" fontId="19" fillId="3" borderId="42" xfId="0" applyNumberFormat="1" applyFont="1" applyFill="1" applyBorder="1" applyAlignment="1">
      <alignment horizontal="right"/>
    </xf>
    <xf numFmtId="1" fontId="19" fillId="0" borderId="41" xfId="0" applyNumberFormat="1" applyFont="1" applyBorder="1" applyAlignment="1">
      <alignment horizontal="right"/>
    </xf>
    <xf numFmtId="1" fontId="21" fillId="0" borderId="48" xfId="0" applyNumberFormat="1" applyFont="1" applyFill="1" applyBorder="1" applyAlignment="1">
      <alignment horizontal="right"/>
    </xf>
    <xf numFmtId="1" fontId="21" fillId="0" borderId="49" xfId="0" applyNumberFormat="1" applyFont="1" applyFill="1" applyBorder="1" applyAlignment="1">
      <alignment horizontal="right"/>
    </xf>
    <xf numFmtId="1" fontId="19" fillId="0" borderId="42" xfId="0" applyNumberFormat="1" applyFont="1" applyFill="1" applyBorder="1" applyAlignment="1">
      <alignment horizontal="right"/>
    </xf>
    <xf numFmtId="1" fontId="19" fillId="0" borderId="41" xfId="0" applyNumberFormat="1" applyFont="1" applyFill="1" applyBorder="1" applyAlignment="1">
      <alignment horizontal="right"/>
    </xf>
    <xf numFmtId="0" fontId="19" fillId="0" borderId="0" xfId="7" applyFont="1" applyFill="1" applyAlignment="1"/>
    <xf numFmtId="3" fontId="21" fillId="0" borderId="0" xfId="160" applyNumberFormat="1" applyFont="1" applyFill="1"/>
    <xf numFmtId="1" fontId="21" fillId="0" borderId="0" xfId="0" applyNumberFormat="1" applyFont="1" applyFill="1" applyAlignment="1">
      <alignment horizontal="right"/>
    </xf>
    <xf numFmtId="0" fontId="21" fillId="0" borderId="41" xfId="0" applyFont="1" applyFill="1" applyBorder="1" applyAlignment="1">
      <alignment horizontal="right"/>
    </xf>
    <xf numFmtId="3" fontId="19" fillId="0" borderId="0" xfId="160" applyNumberFormat="1" applyFont="1" applyFill="1"/>
    <xf numFmtId="1" fontId="19" fillId="0" borderId="49" xfId="0" applyNumberFormat="1" applyFont="1" applyFill="1" applyBorder="1" applyAlignment="1">
      <alignment horizontal="right"/>
    </xf>
    <xf numFmtId="1" fontId="19" fillId="0" borderId="0" xfId="0" applyNumberFormat="1" applyFont="1" applyFill="1" applyAlignment="1">
      <alignment horizontal="right"/>
    </xf>
    <xf numFmtId="164" fontId="19" fillId="0" borderId="48" xfId="23" applyNumberFormat="1" applyFont="1" applyFill="1" applyBorder="1"/>
    <xf numFmtId="3" fontId="19" fillId="0" borderId="42" xfId="23" applyNumberFormat="1" applyFont="1" applyFill="1" applyBorder="1"/>
    <xf numFmtId="3" fontId="19" fillId="0" borderId="49" xfId="160" applyNumberFormat="1" applyFont="1" applyFill="1" applyBorder="1"/>
    <xf numFmtId="1" fontId="19" fillId="0" borderId="5" xfId="0" applyNumberFormat="1" applyFont="1" applyFill="1" applyBorder="1" applyAlignment="1">
      <alignment horizontal="right"/>
    </xf>
    <xf numFmtId="0" fontId="19" fillId="0" borderId="49" xfId="7" applyFont="1" applyFill="1" applyBorder="1" applyAlignment="1"/>
    <xf numFmtId="164" fontId="21" fillId="0" borderId="7" xfId="0" applyNumberFormat="1" applyFont="1" applyBorder="1" applyAlignment="1">
      <alignment horizontal="right" vertical="center"/>
    </xf>
    <xf numFmtId="164" fontId="21" fillId="0" borderId="5" xfId="0" applyNumberFormat="1" applyFont="1" applyBorder="1" applyAlignment="1">
      <alignment horizontal="right" vertical="center"/>
    </xf>
    <xf numFmtId="164" fontId="21" fillId="0" borderId="49" xfId="0" applyNumberFormat="1" applyFont="1" applyBorder="1" applyAlignment="1">
      <alignment horizontal="right" vertical="center"/>
    </xf>
    <xf numFmtId="164" fontId="21" fillId="0" borderId="48" xfId="0" applyNumberFormat="1" applyFont="1" applyBorder="1" applyAlignment="1">
      <alignment horizontal="right" vertical="center"/>
    </xf>
    <xf numFmtId="164" fontId="75" fillId="0" borderId="7" xfId="0" applyNumberFormat="1" applyFont="1" applyBorder="1" applyAlignment="1">
      <alignment horizontal="right"/>
    </xf>
    <xf numFmtId="164" fontId="75" fillId="0" borderId="5" xfId="0" applyNumberFormat="1" applyFont="1" applyBorder="1" applyAlignment="1">
      <alignment horizontal="right"/>
    </xf>
    <xf numFmtId="164" fontId="75" fillId="0" borderId="49" xfId="0" applyNumberFormat="1" applyFont="1" applyBorder="1" applyAlignment="1">
      <alignment horizontal="right"/>
    </xf>
    <xf numFmtId="164" fontId="75" fillId="0" borderId="48" xfId="0" applyNumberFormat="1" applyFont="1" applyBorder="1" applyAlignment="1">
      <alignment horizontal="right"/>
    </xf>
    <xf numFmtId="0" fontId="19" fillId="0" borderId="0" xfId="5" applyFont="1" applyFill="1" applyAlignment="1"/>
    <xf numFmtId="164" fontId="21" fillId="0" borderId="49" xfId="0" applyNumberFormat="1" applyFont="1" applyBorder="1" applyAlignment="1">
      <alignment horizontal="right" vertical="center" wrapText="1"/>
    </xf>
    <xf numFmtId="164" fontId="21" fillId="0" borderId="48" xfId="0" applyNumberFormat="1" applyFont="1" applyBorder="1" applyAlignment="1">
      <alignment horizontal="right" vertical="center" wrapText="1"/>
    </xf>
    <xf numFmtId="164" fontId="19" fillId="0" borderId="7" xfId="0" applyNumberFormat="1" applyFont="1" applyBorder="1" applyAlignment="1">
      <alignment horizontal="right" vertical="center"/>
    </xf>
    <xf numFmtId="164" fontId="19" fillId="0" borderId="49" xfId="0" applyNumberFormat="1" applyFont="1" applyBorder="1" applyAlignment="1">
      <alignment horizontal="right" vertical="center"/>
    </xf>
    <xf numFmtId="164" fontId="19" fillId="0" borderId="48" xfId="0" applyNumberFormat="1" applyFont="1" applyBorder="1" applyAlignment="1">
      <alignment horizontal="right" vertical="center"/>
    </xf>
    <xf numFmtId="0" fontId="19" fillId="0" borderId="0" xfId="0" applyFont="1" applyFill="1" applyAlignment="1"/>
    <xf numFmtId="0" fontId="21" fillId="0" borderId="7" xfId="170" applyFont="1" applyBorder="1" applyAlignment="1"/>
    <xf numFmtId="0" fontId="21" fillId="0" borderId="41" xfId="0" applyFont="1" applyFill="1" applyBorder="1" applyAlignment="1"/>
    <xf numFmtId="0" fontId="21" fillId="0" borderId="49" xfId="170" applyFont="1" applyBorder="1" applyAlignment="1"/>
    <xf numFmtId="0" fontId="21" fillId="0" borderId="41" xfId="0" applyFont="1" applyFill="1" applyBorder="1"/>
    <xf numFmtId="0" fontId="98" fillId="0" borderId="0" xfId="0" applyFont="1" applyFill="1"/>
    <xf numFmtId="0" fontId="21" fillId="0" borderId="49" xfId="0" applyFont="1" applyBorder="1" applyAlignment="1">
      <alignment horizontal="right"/>
    </xf>
    <xf numFmtId="0" fontId="21" fillId="0" borderId="42" xfId="0" applyFont="1" applyFill="1" applyBorder="1"/>
    <xf numFmtId="0" fontId="19" fillId="0" borderId="7" xfId="170" applyFont="1" applyBorder="1" applyAlignment="1"/>
    <xf numFmtId="0" fontId="19" fillId="0" borderId="41" xfId="0" applyFont="1" applyFill="1" applyBorder="1" applyAlignment="1"/>
    <xf numFmtId="0" fontId="19" fillId="0" borderId="49" xfId="170" applyFont="1" applyBorder="1" applyAlignment="1"/>
    <xf numFmtId="0" fontId="75" fillId="0" borderId="0" xfId="0" applyFont="1" applyFill="1"/>
    <xf numFmtId="0" fontId="19" fillId="0" borderId="0" xfId="0" applyFont="1" applyFill="1" applyBorder="1" applyAlignment="1"/>
    <xf numFmtId="0" fontId="21" fillId="0" borderId="0" xfId="5" applyFont="1" applyFill="1" applyAlignment="1"/>
    <xf numFmtId="0" fontId="21" fillId="0" borderId="0" xfId="5" applyFont="1" applyFill="1" applyAlignment="1">
      <alignment horizontal="left"/>
    </xf>
    <xf numFmtId="0" fontId="30" fillId="0" borderId="0" xfId="5" applyFont="1" applyFill="1" applyAlignment="1">
      <alignment horizontal="left"/>
    </xf>
    <xf numFmtId="164" fontId="21" fillId="0" borderId="5" xfId="5" applyNumberFormat="1" applyFont="1" applyFill="1" applyBorder="1"/>
    <xf numFmtId="164" fontId="21" fillId="0" borderId="49" xfId="5" applyNumberFormat="1" applyFont="1" applyFill="1" applyBorder="1"/>
    <xf numFmtId="164" fontId="21" fillId="0" borderId="0" xfId="5" applyNumberFormat="1" applyFont="1" applyFill="1" applyBorder="1"/>
    <xf numFmtId="164" fontId="21" fillId="0" borderId="48" xfId="5" applyNumberFormat="1" applyFont="1" applyFill="1" applyBorder="1"/>
    <xf numFmtId="164" fontId="19" fillId="0" borderId="5" xfId="5" applyNumberFormat="1" applyFont="1" applyFill="1" applyBorder="1"/>
    <xf numFmtId="164" fontId="19" fillId="0" borderId="49" xfId="5" applyNumberFormat="1" applyFont="1" applyFill="1" applyBorder="1"/>
    <xf numFmtId="164" fontId="19" fillId="0" borderId="0" xfId="5" applyNumberFormat="1" applyFont="1" applyFill="1" applyBorder="1"/>
    <xf numFmtId="164" fontId="19" fillId="0" borderId="48" xfId="5" applyNumberFormat="1" applyFont="1" applyFill="1" applyBorder="1"/>
  </cellXfs>
  <cellStyles count="171">
    <cellStyle name="[StdExit()]" xfId="9" xr:uid="{00000000-0005-0000-0000-000000000000}"/>
    <cellStyle name="[StdExit()] 2" xfId="11" xr:uid="{00000000-0005-0000-0000-000001000000}"/>
    <cellStyle name="[StdExit()] 2 2" xfId="18" xr:uid="{00000000-0005-0000-0000-000002000000}"/>
    <cellStyle name="[StdExit()] 3" xfId="12" xr:uid="{00000000-0005-0000-0000-000003000000}"/>
    <cellStyle name="[StdExit()]_NTS_2_transport i łącz" xfId="43" xr:uid="{00000000-0005-0000-0000-000004000000}"/>
    <cellStyle name="Dziesiętny 2" xfId="44" xr:uid="{00000000-0005-0000-0000-000007000000}"/>
    <cellStyle name="Hiperłącze 2" xfId="30" xr:uid="{00000000-0005-0000-0000-000008000000}"/>
    <cellStyle name="Hiperłącze 2 2" xfId="31" xr:uid="{00000000-0005-0000-0000-000009000000}"/>
    <cellStyle name="Kolumna" xfId="17" xr:uid="{00000000-0005-0000-0000-00000A000000}"/>
    <cellStyle name="Kolumna 2" xfId="22" xr:uid="{00000000-0005-0000-0000-00000B000000}"/>
    <cellStyle name="Kolumna 3" xfId="25" xr:uid="{00000000-0005-0000-0000-00000C000000}"/>
    <cellStyle name="Kolumna 4" xfId="41" xr:uid="{00000000-0005-0000-0000-00000D000000}"/>
    <cellStyle name="Kolumna 5" xfId="57" xr:uid="{00000000-0005-0000-0000-00000E000000}"/>
    <cellStyle name="Kolumna 6" xfId="167" xr:uid="{00000000-0005-0000-0000-000001000000}"/>
    <cellStyle name="Kolumna 7" xfId="169" xr:uid="{00000000-0005-0000-0000-000001000000}"/>
    <cellStyle name="nagłówek" xfId="1" xr:uid="{00000000-0005-0000-0000-00000F000000}"/>
    <cellStyle name="Normal" xfId="32" xr:uid="{00000000-0005-0000-0000-000010000000}"/>
    <cellStyle name="Normalny" xfId="0" builtinId="0"/>
    <cellStyle name="Normalny 10" xfId="26" xr:uid="{00000000-0005-0000-0000-000012000000}"/>
    <cellStyle name="Normalny 10 2" xfId="45" xr:uid="{00000000-0005-0000-0000-000013000000}"/>
    <cellStyle name="Normalny 11" xfId="37" xr:uid="{00000000-0005-0000-0000-000014000000}"/>
    <cellStyle name="Normalny 11 2" xfId="46" xr:uid="{00000000-0005-0000-0000-000015000000}"/>
    <cellStyle name="Normalny 12" xfId="40" xr:uid="{00000000-0005-0000-0000-000016000000}"/>
    <cellStyle name="Normalny 13" xfId="42" xr:uid="{00000000-0005-0000-0000-000017000000}"/>
    <cellStyle name="Normalny 14" xfId="56" xr:uid="{00000000-0005-0000-0000-000018000000}"/>
    <cellStyle name="Normalny 15" xfId="160" xr:uid="{00000000-0005-0000-0000-000019000000}"/>
    <cellStyle name="Normalny 16" xfId="162" xr:uid="{00000000-0005-0000-0000-00001A000000}"/>
    <cellStyle name="Normalny 17" xfId="163" xr:uid="{00000000-0005-0000-0000-00001B000000}"/>
    <cellStyle name="Normalny 174" xfId="155" xr:uid="{00000000-0005-0000-0000-00001C000000}"/>
    <cellStyle name="Normalny 18" xfId="164" xr:uid="{00000000-0005-0000-0000-00001D000000}"/>
    <cellStyle name="Normalny 19" xfId="165" xr:uid="{00000000-0005-0000-0000-00001E000000}"/>
    <cellStyle name="Normalny 2" xfId="2" xr:uid="{00000000-0005-0000-0000-00001F000000}"/>
    <cellStyle name="Normalny 2 11" xfId="158" xr:uid="{00000000-0005-0000-0000-000020000000}"/>
    <cellStyle name="Normalny 2 2" xfId="28" xr:uid="{00000000-0005-0000-0000-000021000000}"/>
    <cellStyle name="Normalny 2 2 2" xfId="59" xr:uid="{00000000-0005-0000-0000-000022000000}"/>
    <cellStyle name="Normalny 2 2 2 2" xfId="60" xr:uid="{00000000-0005-0000-0000-000023000000}"/>
    <cellStyle name="Normalny 2 2 2 3" xfId="61" xr:uid="{00000000-0005-0000-0000-000024000000}"/>
    <cellStyle name="Normalny 2 2 2 4" xfId="62" xr:uid="{00000000-0005-0000-0000-000025000000}"/>
    <cellStyle name="Normalny 2 2 3" xfId="63" xr:uid="{00000000-0005-0000-0000-000026000000}"/>
    <cellStyle name="Normalny 2 2 3 2" xfId="64" xr:uid="{00000000-0005-0000-0000-000027000000}"/>
    <cellStyle name="Normalny 2 2 3 4" xfId="156" xr:uid="{00000000-0005-0000-0000-000028000000}"/>
    <cellStyle name="Normalny 2 2 4" xfId="65" xr:uid="{00000000-0005-0000-0000-000029000000}"/>
    <cellStyle name="Normalny 2 2 5" xfId="66" xr:uid="{00000000-0005-0000-0000-00002A000000}"/>
    <cellStyle name="Normalny 2 3" xfId="27" xr:uid="{00000000-0005-0000-0000-00002B000000}"/>
    <cellStyle name="Normalny 2 3 2" xfId="47" xr:uid="{00000000-0005-0000-0000-00002C000000}"/>
    <cellStyle name="Normalny 2 3 2 2" xfId="68" xr:uid="{00000000-0005-0000-0000-00002D000000}"/>
    <cellStyle name="Normalny 2 3 3" xfId="67" xr:uid="{00000000-0005-0000-0000-00002E000000}"/>
    <cellStyle name="Normalny 2 4" xfId="33" xr:uid="{00000000-0005-0000-0000-00002F000000}"/>
    <cellStyle name="Normalny 2 4 2" xfId="69" xr:uid="{00000000-0005-0000-0000-000030000000}"/>
    <cellStyle name="Normalny 2 5" xfId="70" xr:uid="{00000000-0005-0000-0000-000031000000}"/>
    <cellStyle name="Normalny 20" xfId="166" xr:uid="{00000000-0005-0000-0000-0000DA000000}"/>
    <cellStyle name="Normalny 209" xfId="153" xr:uid="{00000000-0005-0000-0000-000032000000}"/>
    <cellStyle name="Normalny 21" xfId="168" xr:uid="{00000000-0005-0000-0000-0000DC000000}"/>
    <cellStyle name="Normalny 22" xfId="170" xr:uid="{00000000-0005-0000-0000-0000DD000000}"/>
    <cellStyle name="Normalny 3" xfId="3" xr:uid="{00000000-0005-0000-0000-000033000000}"/>
    <cellStyle name="Normalny 3 16" xfId="157" xr:uid="{00000000-0005-0000-0000-000034000000}"/>
    <cellStyle name="Normalny 3 2" xfId="34" xr:uid="{00000000-0005-0000-0000-000035000000}"/>
    <cellStyle name="Normalny 3 2 2" xfId="71" xr:uid="{00000000-0005-0000-0000-000036000000}"/>
    <cellStyle name="Normalny 3 2 3" xfId="39" xr:uid="{00000000-0005-0000-0000-000037000000}"/>
    <cellStyle name="Normalny 3 3" xfId="48" xr:uid="{00000000-0005-0000-0000-000038000000}"/>
    <cellStyle name="Normalny 3 3 2" xfId="72" xr:uid="{00000000-0005-0000-0000-000039000000}"/>
    <cellStyle name="Normalny 3 4" xfId="73" xr:uid="{00000000-0005-0000-0000-00003A000000}"/>
    <cellStyle name="Normalny 4" xfId="4" xr:uid="{00000000-0005-0000-0000-00003B000000}"/>
    <cellStyle name="Normalny 4 2" xfId="29" xr:uid="{00000000-0005-0000-0000-00003C000000}"/>
    <cellStyle name="Normalny 4 2 2" xfId="50" xr:uid="{00000000-0005-0000-0000-00003D000000}"/>
    <cellStyle name="Normalny 4 3" xfId="35" xr:uid="{00000000-0005-0000-0000-00003E000000}"/>
    <cellStyle name="Normalny 4 4" xfId="36" xr:uid="{00000000-0005-0000-0000-00003F000000}"/>
    <cellStyle name="Normalny 4 5" xfId="38" xr:uid="{00000000-0005-0000-0000-000040000000}"/>
    <cellStyle name="Normalny 4 6" xfId="49" xr:uid="{00000000-0005-0000-0000-000041000000}"/>
    <cellStyle name="Normalny 4 7" xfId="58" xr:uid="{00000000-0005-0000-0000-000042000000}"/>
    <cellStyle name="Normalny 4 8" xfId="74" xr:uid="{00000000-0005-0000-0000-000043000000}"/>
    <cellStyle name="Normalny 4 9" xfId="161" xr:uid="{00000000-0005-0000-0000-000044000000}"/>
    <cellStyle name="Normalny 5" xfId="10" xr:uid="{00000000-0005-0000-0000-000045000000}"/>
    <cellStyle name="Normalny 5 2" xfId="14" xr:uid="{00000000-0005-0000-0000-000046000000}"/>
    <cellStyle name="Normalny 5 2 2" xfId="76" xr:uid="{00000000-0005-0000-0000-000047000000}"/>
    <cellStyle name="Normalny 5 3" xfId="75" xr:uid="{00000000-0005-0000-0000-000048000000}"/>
    <cellStyle name="Normalny 5_tab. 50, str.196" xfId="154" xr:uid="{00000000-0005-0000-0000-000049000000}"/>
    <cellStyle name="Normalny 6" xfId="16" xr:uid="{00000000-0005-0000-0000-00004A000000}"/>
    <cellStyle name="Normalny 6 2" xfId="51" xr:uid="{00000000-0005-0000-0000-00004B000000}"/>
    <cellStyle name="Normalny 7" xfId="21" xr:uid="{00000000-0005-0000-0000-00004C000000}"/>
    <cellStyle name="Normalny 7 2" xfId="52" xr:uid="{00000000-0005-0000-0000-00004D000000}"/>
    <cellStyle name="Normalny 7 3" xfId="77" xr:uid="{00000000-0005-0000-0000-00004E000000}"/>
    <cellStyle name="Normalny 8" xfId="23" xr:uid="{00000000-0005-0000-0000-00004F000000}"/>
    <cellStyle name="Normalny 8 2" xfId="53" xr:uid="{00000000-0005-0000-0000-000050000000}"/>
    <cellStyle name="Normalny 9" xfId="24" xr:uid="{00000000-0005-0000-0000-000051000000}"/>
    <cellStyle name="Normalny_17" xfId="5" xr:uid="{00000000-0005-0000-0000-000052000000}"/>
    <cellStyle name="Normalny_Dominika_Przegl.nowe woj. - ludność" xfId="20" xr:uid="{00000000-0005-0000-0000-000054000000}"/>
    <cellStyle name="Normalny_Mada_10" xfId="6" xr:uid="{00000000-0005-0000-0000-000056000000}"/>
    <cellStyle name="Normalny_tabl13_16" xfId="7" xr:uid="{00000000-0005-0000-0000-00005A000000}"/>
    <cellStyle name="Normalny_Źródła utrzymania (45-46)" xfId="8" xr:uid="{00000000-0005-0000-0000-00005C000000}"/>
    <cellStyle name="style1362492536294" xfId="78" xr:uid="{00000000-0005-0000-0000-00005D000000}"/>
    <cellStyle name="style1362492536373" xfId="79" xr:uid="{00000000-0005-0000-0000-00005E000000}"/>
    <cellStyle name="style1362492536404" xfId="80" xr:uid="{00000000-0005-0000-0000-00005F000000}"/>
    <cellStyle name="style1362492536435" xfId="81" xr:uid="{00000000-0005-0000-0000-000060000000}"/>
    <cellStyle name="style1362492536482" xfId="82" xr:uid="{00000000-0005-0000-0000-000061000000}"/>
    <cellStyle name="style1362492536513" xfId="83" xr:uid="{00000000-0005-0000-0000-000062000000}"/>
    <cellStyle name="style1362492536544" xfId="84" xr:uid="{00000000-0005-0000-0000-000063000000}"/>
    <cellStyle name="style1362492536591" xfId="85" xr:uid="{00000000-0005-0000-0000-000064000000}"/>
    <cellStyle name="style1362492536623" xfId="86" xr:uid="{00000000-0005-0000-0000-000065000000}"/>
    <cellStyle name="style1362492536654" xfId="87" xr:uid="{00000000-0005-0000-0000-000066000000}"/>
    <cellStyle name="style1362492536685" xfId="88" xr:uid="{00000000-0005-0000-0000-000067000000}"/>
    <cellStyle name="style1362492536716" xfId="89" xr:uid="{00000000-0005-0000-0000-000068000000}"/>
    <cellStyle name="style1362492536763" xfId="90" xr:uid="{00000000-0005-0000-0000-000069000000}"/>
    <cellStyle name="style1362492536794" xfId="91" xr:uid="{00000000-0005-0000-0000-00006A000000}"/>
    <cellStyle name="style1362492536841" xfId="92" xr:uid="{00000000-0005-0000-0000-00006B000000}"/>
    <cellStyle name="style1362492536873" xfId="93" xr:uid="{00000000-0005-0000-0000-00006C000000}"/>
    <cellStyle name="style1362492536904" xfId="94" xr:uid="{00000000-0005-0000-0000-00006D000000}"/>
    <cellStyle name="style1362492826749" xfId="95" xr:uid="{00000000-0005-0000-0000-00006E000000}"/>
    <cellStyle name="style1362492826812" xfId="96" xr:uid="{00000000-0005-0000-0000-00006F000000}"/>
    <cellStyle name="style1362492826874" xfId="97" xr:uid="{00000000-0005-0000-0000-000070000000}"/>
    <cellStyle name="style1362492826921" xfId="98" xr:uid="{00000000-0005-0000-0000-000071000000}"/>
    <cellStyle name="style1362492826984" xfId="99" xr:uid="{00000000-0005-0000-0000-000072000000}"/>
    <cellStyle name="style1362492827031" xfId="100" xr:uid="{00000000-0005-0000-0000-000073000000}"/>
    <cellStyle name="style1362492827078" xfId="101" xr:uid="{00000000-0005-0000-0000-000074000000}"/>
    <cellStyle name="style1362492827140" xfId="102" xr:uid="{00000000-0005-0000-0000-000075000000}"/>
    <cellStyle name="style1362492827203" xfId="103" xr:uid="{00000000-0005-0000-0000-000076000000}"/>
    <cellStyle name="style1362492827296" xfId="104" xr:uid="{00000000-0005-0000-0000-000077000000}"/>
    <cellStyle name="style1362492827328" xfId="105" xr:uid="{00000000-0005-0000-0000-000078000000}"/>
    <cellStyle name="style1362492827359" xfId="106" xr:uid="{00000000-0005-0000-0000-000079000000}"/>
    <cellStyle name="style1362492827374" xfId="107" xr:uid="{00000000-0005-0000-0000-00007A000000}"/>
    <cellStyle name="style1362492827406" xfId="108" xr:uid="{00000000-0005-0000-0000-00007B000000}"/>
    <cellStyle name="style1362492827421" xfId="109" xr:uid="{00000000-0005-0000-0000-00007C000000}"/>
    <cellStyle name="style1362492827453" xfId="110" xr:uid="{00000000-0005-0000-0000-00007D000000}"/>
    <cellStyle name="style1362492827468" xfId="111" xr:uid="{00000000-0005-0000-0000-00007E000000}"/>
    <cellStyle name="style1362492827671" xfId="112" xr:uid="{00000000-0005-0000-0000-00007F000000}"/>
    <cellStyle name="style1362492827703" xfId="113" xr:uid="{00000000-0005-0000-0000-000080000000}"/>
    <cellStyle name="style1362492827734" xfId="114" xr:uid="{00000000-0005-0000-0000-000081000000}"/>
    <cellStyle name="style1362493023860" xfId="115" xr:uid="{00000000-0005-0000-0000-000082000000}"/>
    <cellStyle name="style1362493023923" xfId="116" xr:uid="{00000000-0005-0000-0000-000083000000}"/>
    <cellStyle name="style1362493023985" xfId="117" xr:uid="{00000000-0005-0000-0000-000084000000}"/>
    <cellStyle name="style1362493024032" xfId="118" xr:uid="{00000000-0005-0000-0000-000085000000}"/>
    <cellStyle name="style1362493024079" xfId="119" xr:uid="{00000000-0005-0000-0000-000086000000}"/>
    <cellStyle name="style1362493024126" xfId="120" xr:uid="{00000000-0005-0000-0000-000087000000}"/>
    <cellStyle name="style1362493024141" xfId="121" xr:uid="{00000000-0005-0000-0000-000088000000}"/>
    <cellStyle name="style1362493024173" xfId="122" xr:uid="{00000000-0005-0000-0000-000089000000}"/>
    <cellStyle name="style1362493024204" xfId="123" xr:uid="{00000000-0005-0000-0000-00008A000000}"/>
    <cellStyle name="style1362493024282" xfId="124" xr:uid="{00000000-0005-0000-0000-00008B000000}"/>
    <cellStyle name="style1362493024329" xfId="125" xr:uid="{00000000-0005-0000-0000-00008C000000}"/>
    <cellStyle name="style1362493024360" xfId="126" xr:uid="{00000000-0005-0000-0000-00008D000000}"/>
    <cellStyle name="style1362493024376" xfId="127" xr:uid="{00000000-0005-0000-0000-00008E000000}"/>
    <cellStyle name="style1362493024407" xfId="128" xr:uid="{00000000-0005-0000-0000-00008F000000}"/>
    <cellStyle name="style1362493024438" xfId="129" xr:uid="{00000000-0005-0000-0000-000090000000}"/>
    <cellStyle name="style1362493024454" xfId="130" xr:uid="{00000000-0005-0000-0000-000091000000}"/>
    <cellStyle name="style1362493024485" xfId="131" xr:uid="{00000000-0005-0000-0000-000092000000}"/>
    <cellStyle name="style1362493024688" xfId="132" xr:uid="{00000000-0005-0000-0000-000093000000}"/>
    <cellStyle name="style1362493024704" xfId="133" xr:uid="{00000000-0005-0000-0000-000094000000}"/>
    <cellStyle name="style1362493024735" xfId="134" xr:uid="{00000000-0005-0000-0000-000095000000}"/>
    <cellStyle name="style1362493241315" xfId="135" xr:uid="{00000000-0005-0000-0000-000096000000}"/>
    <cellStyle name="style1362493241377" xfId="136" xr:uid="{00000000-0005-0000-0000-000097000000}"/>
    <cellStyle name="style1362493241440" xfId="137" xr:uid="{00000000-0005-0000-0000-000098000000}"/>
    <cellStyle name="style1362493241486" xfId="138" xr:uid="{00000000-0005-0000-0000-000099000000}"/>
    <cellStyle name="style1362493241533" xfId="139" xr:uid="{00000000-0005-0000-0000-00009A000000}"/>
    <cellStyle name="style1362493241580" xfId="140" xr:uid="{00000000-0005-0000-0000-00009B000000}"/>
    <cellStyle name="style1362493241627" xfId="141" xr:uid="{00000000-0005-0000-0000-00009C000000}"/>
    <cellStyle name="style1362493241690" xfId="142" xr:uid="{00000000-0005-0000-0000-00009D000000}"/>
    <cellStyle name="style1362493241736" xfId="143" xr:uid="{00000000-0005-0000-0000-00009E000000}"/>
    <cellStyle name="style1362493241783" xfId="144" xr:uid="{00000000-0005-0000-0000-00009F000000}"/>
    <cellStyle name="style1362493241830" xfId="145" xr:uid="{00000000-0005-0000-0000-0000A0000000}"/>
    <cellStyle name="style1362493241877" xfId="146" xr:uid="{00000000-0005-0000-0000-0000A1000000}"/>
    <cellStyle name="style1362493241924" xfId="147" xr:uid="{00000000-0005-0000-0000-0000A2000000}"/>
    <cellStyle name="style1362493241971" xfId="148" xr:uid="{00000000-0005-0000-0000-0000A3000000}"/>
    <cellStyle name="style1362493242065" xfId="149" xr:uid="{00000000-0005-0000-0000-0000A4000000}"/>
    <cellStyle name="style1362493242111" xfId="150" xr:uid="{00000000-0005-0000-0000-0000A5000000}"/>
    <cellStyle name="style1362493242158" xfId="151" xr:uid="{00000000-0005-0000-0000-0000A6000000}"/>
    <cellStyle name="Tekst objaśnienia 2" xfId="159" xr:uid="{00000000-0005-0000-0000-0000A7000000}"/>
    <cellStyle name="Tekst objaśnienia 4" xfId="55" xr:uid="{00000000-0005-0000-0000-0000A8000000}"/>
    <cellStyle name="Walutowy" xfId="19" builtinId="4"/>
    <cellStyle name="Walutowy 2" xfId="13" xr:uid="{00000000-0005-0000-0000-0000AA000000}"/>
    <cellStyle name="Walutowy 2 2" xfId="15" xr:uid="{00000000-0005-0000-0000-0000AB000000}"/>
    <cellStyle name="Walutowy 2 3" xfId="152" xr:uid="{00000000-0005-0000-0000-0000AC000000}"/>
    <cellStyle name="Walutowy 3" xfId="54" xr:uid="{00000000-0005-0000-0000-0000AD000000}"/>
  </cellStyles>
  <dxfs count="0"/>
  <tableStyles count="0" defaultTableStyle="TableStyleMedium9" defaultPivotStyle="PivotStyleLight16"/>
  <colors>
    <mruColors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24</xdr:row>
      <xdr:rowOff>97971</xdr:rowOff>
    </xdr:from>
    <xdr:ext cx="65" cy="172227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9F507870-CFE6-4FB0-8DC4-8E83B88E501B}"/>
            </a:ext>
          </a:extLst>
        </xdr:cNvPr>
        <xdr:cNvSpPr txBox="1"/>
      </xdr:nvSpPr>
      <xdr:spPr>
        <a:xfrm>
          <a:off x="9710057" y="70866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11</xdr:col>
      <xdr:colOff>0</xdr:colOff>
      <xdr:row>24</xdr:row>
      <xdr:rowOff>97971</xdr:rowOff>
    </xdr:from>
    <xdr:ext cx="65" cy="172227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1D23DCA1-8D9C-4FB2-9EBC-E6C332279D0B}"/>
            </a:ext>
          </a:extLst>
        </xdr:cNvPr>
        <xdr:cNvSpPr txBox="1"/>
      </xdr:nvSpPr>
      <xdr:spPr>
        <a:xfrm>
          <a:off x="0" y="551579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0</xdr:col>
      <xdr:colOff>0</xdr:colOff>
      <xdr:row>24</xdr:row>
      <xdr:rowOff>97971</xdr:rowOff>
    </xdr:from>
    <xdr:ext cx="65" cy="172227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D1EC1FCA-808D-4C34-8887-268F9161977F}"/>
            </a:ext>
          </a:extLst>
        </xdr:cNvPr>
        <xdr:cNvSpPr txBox="1"/>
      </xdr:nvSpPr>
      <xdr:spPr>
        <a:xfrm>
          <a:off x="10687050" y="553674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0</xdr:col>
      <xdr:colOff>0</xdr:colOff>
      <xdr:row>24</xdr:row>
      <xdr:rowOff>97971</xdr:rowOff>
    </xdr:from>
    <xdr:ext cx="65" cy="172227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F159027E-D4DB-479C-B158-CD5D215219F8}"/>
            </a:ext>
          </a:extLst>
        </xdr:cNvPr>
        <xdr:cNvSpPr txBox="1"/>
      </xdr:nvSpPr>
      <xdr:spPr>
        <a:xfrm>
          <a:off x="10687050" y="553674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F1F58-CE5F-426D-AC67-ACF6699984A6}">
  <dimension ref="A1:S29"/>
  <sheetViews>
    <sheetView tabSelected="1" workbookViewId="0"/>
  </sheetViews>
  <sheetFormatPr defaultColWidth="9.140625" defaultRowHeight="14.25"/>
  <cols>
    <col min="1" max="1" width="20.7109375" style="140" customWidth="1"/>
    <col min="2" max="2" width="15.42578125" style="140" customWidth="1"/>
    <col min="3" max="3" width="13.7109375" style="140" customWidth="1"/>
    <col min="4" max="4" width="14.7109375" style="140" customWidth="1"/>
    <col min="5" max="6" width="15.42578125" style="11" customWidth="1"/>
    <col min="7" max="7" width="15.42578125" style="66" customWidth="1"/>
    <col min="8" max="8" width="15.42578125" style="140" customWidth="1"/>
    <col min="9" max="16384" width="9.140625" style="140"/>
  </cols>
  <sheetData>
    <row r="1" spans="1:19" ht="18">
      <c r="A1" s="138" t="s">
        <v>159</v>
      </c>
      <c r="B1" s="139"/>
      <c r="C1" s="156"/>
      <c r="D1" s="156"/>
      <c r="E1" s="140"/>
      <c r="F1" s="98"/>
      <c r="I1" s="335"/>
      <c r="J1" s="335"/>
      <c r="K1" s="11"/>
      <c r="L1" s="11"/>
      <c r="M1" s="66"/>
    </row>
    <row r="2" spans="1:19" ht="15.6" customHeight="1">
      <c r="A2" s="141" t="s">
        <v>98</v>
      </c>
      <c r="B2" s="139"/>
      <c r="E2" s="140"/>
      <c r="F2" s="140"/>
      <c r="I2" s="289"/>
      <c r="J2" s="289"/>
      <c r="K2" s="289"/>
      <c r="L2" s="289"/>
      <c r="M2" s="289"/>
      <c r="N2" s="142"/>
      <c r="O2" s="142"/>
      <c r="P2" s="142"/>
    </row>
    <row r="3" spans="1:19" s="142" customFormat="1" ht="14.45" customHeight="1">
      <c r="A3" s="140"/>
      <c r="B3" s="140"/>
      <c r="C3" s="111"/>
      <c r="F3" s="98"/>
      <c r="I3" s="293"/>
      <c r="J3" s="293"/>
      <c r="K3" s="120"/>
      <c r="L3" s="120"/>
      <c r="M3" s="120"/>
    </row>
    <row r="4" spans="1:19" s="142" customFormat="1" ht="15.75">
      <c r="A4" s="63" t="s">
        <v>191</v>
      </c>
      <c r="B4" s="111"/>
      <c r="C4" s="111"/>
      <c r="E4" s="140"/>
      <c r="F4" s="66"/>
      <c r="G4" s="98"/>
      <c r="H4" s="98"/>
      <c r="I4" s="315"/>
      <c r="J4" s="315"/>
      <c r="K4" s="98"/>
      <c r="L4" s="98"/>
      <c r="M4" s="98"/>
      <c r="N4" s="98"/>
      <c r="O4" s="98"/>
      <c r="P4" s="98"/>
    </row>
    <row r="5" spans="1:19" s="98" customFormat="1" ht="15">
      <c r="A5" s="471" t="s">
        <v>164</v>
      </c>
      <c r="B5" s="268"/>
      <c r="C5" s="268"/>
      <c r="F5" s="66"/>
    </row>
    <row r="6" spans="1:19" s="98" customFormat="1" ht="15">
      <c r="A6" s="64" t="s">
        <v>192</v>
      </c>
      <c r="B6" s="112"/>
      <c r="C6" s="112"/>
    </row>
    <row r="7" spans="1:19" s="98" customFormat="1" ht="15">
      <c r="A7" s="76" t="s">
        <v>165</v>
      </c>
      <c r="B7" s="182" t="s">
        <v>125</v>
      </c>
      <c r="C7" s="112"/>
      <c r="E7" s="10"/>
      <c r="F7" s="72"/>
      <c r="G7" s="72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</row>
    <row r="8" spans="1:19" ht="12" customHeight="1" thickBot="1">
      <c r="A8" s="143"/>
      <c r="B8" s="143"/>
      <c r="C8" s="66"/>
      <c r="D8" s="66"/>
      <c r="E8" s="9"/>
      <c r="F8" s="9"/>
      <c r="G8" s="140"/>
      <c r="H8" s="98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</row>
    <row r="9" spans="1:19" s="62" customFormat="1" ht="20.25" customHeight="1">
      <c r="A9" s="336" t="s">
        <v>42</v>
      </c>
      <c r="B9" s="339" t="s">
        <v>184</v>
      </c>
      <c r="C9" s="342" t="s">
        <v>45</v>
      </c>
      <c r="D9" s="342" t="s">
        <v>47</v>
      </c>
      <c r="E9" s="341" t="s">
        <v>181</v>
      </c>
      <c r="F9" s="341"/>
      <c r="G9" s="342" t="s">
        <v>183</v>
      </c>
      <c r="H9" s="345" t="s">
        <v>182</v>
      </c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</row>
    <row r="10" spans="1:19" s="72" customFormat="1" ht="32.25" customHeight="1">
      <c r="A10" s="337"/>
      <c r="B10" s="340"/>
      <c r="C10" s="343"/>
      <c r="D10" s="343"/>
      <c r="E10" s="296" t="s">
        <v>179</v>
      </c>
      <c r="F10" s="295" t="s">
        <v>180</v>
      </c>
      <c r="G10" s="343"/>
      <c r="H10" s="346"/>
    </row>
    <row r="11" spans="1:19" ht="29.25" customHeight="1" thickBot="1">
      <c r="A11" s="338"/>
      <c r="B11" s="348" t="s">
        <v>100</v>
      </c>
      <c r="C11" s="349"/>
      <c r="D11" s="349"/>
      <c r="E11" s="350" t="s">
        <v>70</v>
      </c>
      <c r="F11" s="350"/>
      <c r="G11" s="344"/>
      <c r="H11" s="347"/>
    </row>
    <row r="12" spans="1:19" ht="9" customHeight="1">
      <c r="A12" s="294"/>
      <c r="B12" s="137"/>
      <c r="C12" s="209"/>
      <c r="D12" s="209"/>
      <c r="E12" s="210"/>
      <c r="F12" s="210"/>
      <c r="G12" s="297"/>
      <c r="H12" s="320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</row>
    <row r="13" spans="1:19" s="62" customFormat="1" ht="15.75">
      <c r="A13" s="45" t="s">
        <v>97</v>
      </c>
      <c r="B13" s="460">
        <v>37489.1</v>
      </c>
      <c r="C13" s="460">
        <v>22276</v>
      </c>
      <c r="D13" s="460">
        <v>15213.1</v>
      </c>
      <c r="E13" s="461">
        <v>24.7</v>
      </c>
      <c r="F13" s="462">
        <v>20.6</v>
      </c>
      <c r="G13" s="463">
        <v>107</v>
      </c>
      <c r="H13" s="464">
        <v>119</v>
      </c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</row>
    <row r="14" spans="1:19" ht="15">
      <c r="A14" s="70" t="s">
        <v>0</v>
      </c>
      <c r="B14" s="465">
        <v>2868.2</v>
      </c>
      <c r="C14" s="466">
        <v>1924.7</v>
      </c>
      <c r="D14" s="466">
        <v>943.5</v>
      </c>
      <c r="E14" s="467">
        <v>23.1</v>
      </c>
      <c r="F14" s="468">
        <v>21.5</v>
      </c>
      <c r="G14" s="469">
        <v>108.2</v>
      </c>
      <c r="H14" s="470">
        <v>144</v>
      </c>
    </row>
    <row r="15" spans="1:19" ht="15">
      <c r="A15" s="71" t="s">
        <v>1</v>
      </c>
      <c r="B15" s="465">
        <v>1984.5</v>
      </c>
      <c r="C15" s="466">
        <v>1149.7</v>
      </c>
      <c r="D15" s="466">
        <v>834.8</v>
      </c>
      <c r="E15" s="467">
        <v>24.6</v>
      </c>
      <c r="F15" s="468">
        <v>20.9</v>
      </c>
      <c r="G15" s="469">
        <v>106.8</v>
      </c>
      <c r="H15" s="470">
        <v>110</v>
      </c>
    </row>
    <row r="16" spans="1:19" ht="15">
      <c r="A16" s="70" t="s">
        <v>2</v>
      </c>
      <c r="B16" s="465">
        <v>1996.4</v>
      </c>
      <c r="C16" s="466">
        <v>922.7</v>
      </c>
      <c r="D16" s="466">
        <v>1073.7</v>
      </c>
      <c r="E16" s="467">
        <v>24.6</v>
      </c>
      <c r="F16" s="468">
        <v>21.6</v>
      </c>
      <c r="G16" s="469">
        <v>106.6</v>
      </c>
      <c r="H16" s="470">
        <v>80</v>
      </c>
    </row>
    <row r="17" spans="1:8" ht="15">
      <c r="A17" s="70" t="s">
        <v>3</v>
      </c>
      <c r="B17" s="465">
        <v>969.8</v>
      </c>
      <c r="C17" s="466">
        <v>620.5</v>
      </c>
      <c r="D17" s="466">
        <v>349.3</v>
      </c>
      <c r="E17" s="467">
        <v>24.4</v>
      </c>
      <c r="F17" s="468">
        <v>21.1</v>
      </c>
      <c r="G17" s="469">
        <v>106.1</v>
      </c>
      <c r="H17" s="470">
        <v>69</v>
      </c>
    </row>
    <row r="18" spans="1:8" ht="15">
      <c r="A18" s="70" t="s">
        <v>4</v>
      </c>
      <c r="B18" s="465">
        <v>2345.9</v>
      </c>
      <c r="C18" s="466">
        <v>1452.9</v>
      </c>
      <c r="D18" s="466">
        <v>893</v>
      </c>
      <c r="E18" s="467">
        <v>23.4</v>
      </c>
      <c r="F18" s="468">
        <v>22.9</v>
      </c>
      <c r="G18" s="469">
        <v>109.9</v>
      </c>
      <c r="H18" s="470">
        <v>129</v>
      </c>
    </row>
    <row r="19" spans="1:8" ht="15">
      <c r="A19" s="70" t="s">
        <v>5</v>
      </c>
      <c r="B19" s="465">
        <v>3429.1</v>
      </c>
      <c r="C19" s="466">
        <v>1639.6</v>
      </c>
      <c r="D19" s="466">
        <v>1789.5</v>
      </c>
      <c r="E19" s="465">
        <v>25.9</v>
      </c>
      <c r="F19" s="468">
        <v>18.8</v>
      </c>
      <c r="G19" s="469">
        <v>106.3</v>
      </c>
      <c r="H19" s="470">
        <v>226</v>
      </c>
    </row>
    <row r="20" spans="1:8" ht="15">
      <c r="A20" s="70" t="s">
        <v>6</v>
      </c>
      <c r="B20" s="465">
        <v>5508.3</v>
      </c>
      <c r="C20" s="466">
        <v>3569.1</v>
      </c>
      <c r="D20" s="466">
        <v>1939.2</v>
      </c>
      <c r="E20" s="465">
        <v>25.7</v>
      </c>
      <c r="F20" s="468">
        <v>19.600000000000001</v>
      </c>
      <c r="G20" s="469">
        <v>108.8</v>
      </c>
      <c r="H20" s="470">
        <v>155</v>
      </c>
    </row>
    <row r="21" spans="1:8" ht="15">
      <c r="A21" s="70" t="s">
        <v>7</v>
      </c>
      <c r="B21" s="465">
        <v>930.3</v>
      </c>
      <c r="C21" s="466">
        <v>490.8</v>
      </c>
      <c r="D21" s="466">
        <v>439.5</v>
      </c>
      <c r="E21" s="465">
        <v>22.5</v>
      </c>
      <c r="F21" s="468">
        <v>21.5</v>
      </c>
      <c r="G21" s="469">
        <v>107</v>
      </c>
      <c r="H21" s="470">
        <v>99</v>
      </c>
    </row>
    <row r="22" spans="1:8" ht="15">
      <c r="A22" s="70" t="s">
        <v>8</v>
      </c>
      <c r="B22" s="465">
        <v>2063</v>
      </c>
      <c r="C22" s="466">
        <v>846.7</v>
      </c>
      <c r="D22" s="466">
        <v>1216.3</v>
      </c>
      <c r="E22" s="465">
        <v>25.5</v>
      </c>
      <c r="F22" s="468">
        <v>19.600000000000001</v>
      </c>
      <c r="G22" s="469">
        <v>104.4</v>
      </c>
      <c r="H22" s="470">
        <v>116</v>
      </c>
    </row>
    <row r="23" spans="1:8" ht="15">
      <c r="A23" s="70" t="s">
        <v>9</v>
      </c>
      <c r="B23" s="465">
        <v>1132.5999999999999</v>
      </c>
      <c r="C23" s="466">
        <v>688</v>
      </c>
      <c r="D23" s="466">
        <v>444.6</v>
      </c>
      <c r="E23" s="465">
        <v>24.6</v>
      </c>
      <c r="F23" s="468">
        <v>20.6</v>
      </c>
      <c r="G23" s="469">
        <v>105.6</v>
      </c>
      <c r="H23" s="470">
        <v>56</v>
      </c>
    </row>
    <row r="24" spans="1:8" ht="15">
      <c r="A24" s="70" t="s">
        <v>10</v>
      </c>
      <c r="B24" s="465">
        <v>2359.5</v>
      </c>
      <c r="C24" s="466">
        <v>1465.5</v>
      </c>
      <c r="D24" s="466">
        <v>894</v>
      </c>
      <c r="E24" s="465">
        <v>26.2</v>
      </c>
      <c r="F24" s="468">
        <v>19</v>
      </c>
      <c r="G24" s="469">
        <v>106</v>
      </c>
      <c r="H24" s="470">
        <v>121</v>
      </c>
    </row>
    <row r="25" spans="1:8" ht="15">
      <c r="A25" s="70" t="s">
        <v>11</v>
      </c>
      <c r="B25" s="465">
        <v>4291.3999999999996</v>
      </c>
      <c r="C25" s="466">
        <v>3248.2</v>
      </c>
      <c r="D25" s="466">
        <v>1043.2</v>
      </c>
      <c r="E25" s="465">
        <v>23.3</v>
      </c>
      <c r="F25" s="468">
        <v>21.9</v>
      </c>
      <c r="G25" s="469">
        <v>108</v>
      </c>
      <c r="H25" s="470">
        <v>348</v>
      </c>
    </row>
    <row r="26" spans="1:8" ht="15">
      <c r="A26" s="70" t="s">
        <v>12</v>
      </c>
      <c r="B26" s="465">
        <v>1158</v>
      </c>
      <c r="C26" s="466">
        <v>522.29999999999995</v>
      </c>
      <c r="D26" s="466">
        <v>635.70000000000005</v>
      </c>
      <c r="E26" s="465">
        <v>23.1</v>
      </c>
      <c r="F26" s="468">
        <v>23.2</v>
      </c>
      <c r="G26" s="469">
        <v>105.7</v>
      </c>
      <c r="H26" s="470">
        <v>99</v>
      </c>
    </row>
    <row r="27" spans="1:8" ht="15">
      <c r="A27" s="71" t="s">
        <v>13</v>
      </c>
      <c r="B27" s="465">
        <v>1349.2</v>
      </c>
      <c r="C27" s="466">
        <v>792.5</v>
      </c>
      <c r="D27" s="466">
        <v>556.70000000000005</v>
      </c>
      <c r="E27" s="465">
        <v>24.8</v>
      </c>
      <c r="F27" s="468">
        <v>20.3</v>
      </c>
      <c r="G27" s="469">
        <v>105</v>
      </c>
      <c r="H27" s="470">
        <v>56</v>
      </c>
    </row>
    <row r="28" spans="1:8" ht="15">
      <c r="A28" s="70" t="s">
        <v>14</v>
      </c>
      <c r="B28" s="465">
        <v>3480</v>
      </c>
      <c r="C28" s="466">
        <v>1840.4</v>
      </c>
      <c r="D28" s="466">
        <v>1639.6</v>
      </c>
      <c r="E28" s="465">
        <v>26</v>
      </c>
      <c r="F28" s="468">
        <v>19.2</v>
      </c>
      <c r="G28" s="469">
        <v>105.9</v>
      </c>
      <c r="H28" s="470">
        <v>117</v>
      </c>
    </row>
    <row r="29" spans="1:8" ht="15">
      <c r="A29" s="70" t="s">
        <v>15</v>
      </c>
      <c r="B29" s="465">
        <v>1622.8</v>
      </c>
      <c r="C29" s="466">
        <v>1102.4000000000001</v>
      </c>
      <c r="D29" s="466">
        <v>520.4</v>
      </c>
      <c r="E29" s="465">
        <v>23.3</v>
      </c>
      <c r="F29" s="468">
        <v>22</v>
      </c>
      <c r="G29" s="469">
        <v>106.4</v>
      </c>
      <c r="H29" s="470">
        <v>71</v>
      </c>
    </row>
  </sheetData>
  <mergeCells count="10">
    <mergeCell ref="I1:J1"/>
    <mergeCell ref="A9:A11"/>
    <mergeCell ref="B9:B10"/>
    <mergeCell ref="E9:F9"/>
    <mergeCell ref="G9:G11"/>
    <mergeCell ref="H9:H11"/>
    <mergeCell ref="B11:D11"/>
    <mergeCell ref="E11:F11"/>
    <mergeCell ref="C9:C10"/>
    <mergeCell ref="D9:D1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2"/>
  <sheetViews>
    <sheetView zoomScaleNormal="100" workbookViewId="0"/>
  </sheetViews>
  <sheetFormatPr defaultColWidth="9.140625" defaultRowHeight="12.75"/>
  <cols>
    <col min="1" max="1" width="20.7109375" style="62" customWidth="1"/>
    <col min="2" max="3" width="12.42578125" style="62" customWidth="1"/>
    <col min="4" max="4" width="13.5703125" style="62" customWidth="1"/>
    <col min="5" max="6" width="12.42578125" style="62" customWidth="1"/>
    <col min="7" max="7" width="12.42578125" style="160" customWidth="1"/>
    <col min="8" max="16384" width="9.140625" style="62"/>
  </cols>
  <sheetData>
    <row r="1" spans="1:7" ht="14.45" customHeight="1">
      <c r="A1" s="567" t="s">
        <v>217</v>
      </c>
      <c r="B1" s="256"/>
      <c r="C1" s="256"/>
      <c r="G1" s="62"/>
    </row>
    <row r="2" spans="1:7" ht="15">
      <c r="A2" s="86" t="s">
        <v>218</v>
      </c>
      <c r="B2" s="261"/>
      <c r="C2" s="261"/>
      <c r="G2" s="236"/>
    </row>
    <row r="3" spans="1:7" ht="12" customHeight="1" thickBot="1">
      <c r="A3" s="86"/>
      <c r="B3" s="86"/>
      <c r="C3" s="86"/>
      <c r="D3" s="86"/>
      <c r="E3" s="173"/>
      <c r="G3" s="62"/>
    </row>
    <row r="4" spans="1:7" ht="33" customHeight="1">
      <c r="A4" s="427"/>
      <c r="B4" s="429" t="s">
        <v>82</v>
      </c>
      <c r="C4" s="430"/>
      <c r="D4" s="430"/>
      <c r="E4" s="431"/>
      <c r="F4" s="433" t="s">
        <v>121</v>
      </c>
      <c r="G4" s="430"/>
    </row>
    <row r="5" spans="1:7" ht="84" customHeight="1" thickBot="1">
      <c r="A5" s="428"/>
      <c r="B5" s="90" t="s">
        <v>58</v>
      </c>
      <c r="C5" s="87" t="s">
        <v>83</v>
      </c>
      <c r="D5" s="87" t="s">
        <v>177</v>
      </c>
      <c r="E5" s="88" t="s">
        <v>178</v>
      </c>
      <c r="F5" s="87" t="s">
        <v>58</v>
      </c>
      <c r="G5" s="88" t="s">
        <v>94</v>
      </c>
    </row>
    <row r="6" spans="1:7" ht="9" customHeight="1">
      <c r="A6" s="275"/>
      <c r="B6" s="274"/>
      <c r="C6" s="89"/>
      <c r="D6" s="89"/>
      <c r="E6" s="40"/>
      <c r="F6" s="132"/>
      <c r="G6" s="132"/>
    </row>
    <row r="7" spans="1:7" ht="15.75">
      <c r="A7" s="1" t="s">
        <v>97</v>
      </c>
      <c r="B7" s="568">
        <v>898</v>
      </c>
      <c r="C7" s="564">
        <v>529</v>
      </c>
      <c r="D7" s="569">
        <v>369</v>
      </c>
      <c r="E7" s="461">
        <v>3.6</v>
      </c>
      <c r="F7" s="570">
        <v>1200</v>
      </c>
      <c r="G7" s="488">
        <v>4.8</v>
      </c>
    </row>
    <row r="8" spans="1:7" ht="15">
      <c r="A8" s="70" t="s">
        <v>0</v>
      </c>
      <c r="B8" s="571">
        <v>81</v>
      </c>
      <c r="C8" s="572">
        <v>54</v>
      </c>
      <c r="D8" s="573">
        <v>27</v>
      </c>
      <c r="E8" s="574">
        <v>4.5</v>
      </c>
      <c r="F8" s="575">
        <v>92</v>
      </c>
      <c r="G8" s="490">
        <v>5</v>
      </c>
    </row>
    <row r="9" spans="1:7" ht="15">
      <c r="A9" s="71" t="s">
        <v>1</v>
      </c>
      <c r="B9" s="571">
        <v>43</v>
      </c>
      <c r="C9" s="572">
        <v>22</v>
      </c>
      <c r="D9" s="571">
        <v>21</v>
      </c>
      <c r="E9" s="574">
        <v>3.6</v>
      </c>
      <c r="F9" s="575">
        <v>57</v>
      </c>
      <c r="G9" s="490">
        <v>4.7</v>
      </c>
    </row>
    <row r="10" spans="1:7" ht="15">
      <c r="A10" s="70" t="s">
        <v>2</v>
      </c>
      <c r="B10" s="571">
        <v>69</v>
      </c>
      <c r="C10" s="576">
        <v>34</v>
      </c>
      <c r="D10" s="573">
        <v>35</v>
      </c>
      <c r="E10" s="574">
        <v>5.5</v>
      </c>
      <c r="F10" s="575">
        <v>79</v>
      </c>
      <c r="G10" s="490">
        <v>6.3</v>
      </c>
    </row>
    <row r="11" spans="1:7" ht="15">
      <c r="A11" s="70" t="s">
        <v>3</v>
      </c>
      <c r="B11" s="571">
        <v>11</v>
      </c>
      <c r="C11" s="576">
        <v>11</v>
      </c>
      <c r="D11" s="493" t="s">
        <v>171</v>
      </c>
      <c r="E11" s="574">
        <v>1.9</v>
      </c>
      <c r="F11" s="575">
        <v>31</v>
      </c>
      <c r="G11" s="490">
        <v>5.3</v>
      </c>
    </row>
    <row r="12" spans="1:7" ht="15">
      <c r="A12" s="70" t="s">
        <v>4</v>
      </c>
      <c r="B12" s="571">
        <v>51</v>
      </c>
      <c r="C12" s="576">
        <v>32</v>
      </c>
      <c r="D12" s="571">
        <v>19</v>
      </c>
      <c r="E12" s="574">
        <v>3.4</v>
      </c>
      <c r="F12" s="575">
        <v>76</v>
      </c>
      <c r="G12" s="490">
        <v>5.0999999999999996</v>
      </c>
    </row>
    <row r="13" spans="1:7" ht="15">
      <c r="A13" s="70" t="s">
        <v>5</v>
      </c>
      <c r="B13" s="571">
        <v>88</v>
      </c>
      <c r="C13" s="577">
        <v>32</v>
      </c>
      <c r="D13" s="573">
        <v>56</v>
      </c>
      <c r="E13" s="574">
        <v>3.3</v>
      </c>
      <c r="F13" s="575">
        <v>114</v>
      </c>
      <c r="G13" s="490">
        <v>4.3</v>
      </c>
    </row>
    <row r="14" spans="1:7" ht="15">
      <c r="A14" s="70" t="s">
        <v>6</v>
      </c>
      <c r="B14" s="571">
        <v>128</v>
      </c>
      <c r="C14" s="576">
        <v>84</v>
      </c>
      <c r="D14" s="571">
        <v>44</v>
      </c>
      <c r="E14" s="574">
        <v>3</v>
      </c>
      <c r="F14" s="575">
        <v>166</v>
      </c>
      <c r="G14" s="490">
        <v>3.9</v>
      </c>
    </row>
    <row r="15" spans="1:7" ht="15">
      <c r="A15" s="70" t="s">
        <v>7</v>
      </c>
      <c r="B15" s="571">
        <v>18</v>
      </c>
      <c r="C15" s="576">
        <v>11</v>
      </c>
      <c r="D15" s="571">
        <v>7</v>
      </c>
      <c r="E15" s="574">
        <v>3.3</v>
      </c>
      <c r="F15" s="575">
        <v>32</v>
      </c>
      <c r="G15" s="490">
        <v>5.9</v>
      </c>
    </row>
    <row r="16" spans="1:7" ht="15">
      <c r="A16" s="70" t="s">
        <v>8</v>
      </c>
      <c r="B16" s="571">
        <v>47</v>
      </c>
      <c r="C16" s="576">
        <v>22</v>
      </c>
      <c r="D16" s="571">
        <v>25</v>
      </c>
      <c r="E16" s="574">
        <v>3.4</v>
      </c>
      <c r="F16" s="575">
        <v>66</v>
      </c>
      <c r="G16" s="490">
        <v>4.7</v>
      </c>
    </row>
    <row r="17" spans="1:7" ht="15">
      <c r="A17" s="70" t="s">
        <v>9</v>
      </c>
      <c r="B17" s="571">
        <v>25</v>
      </c>
      <c r="C17" s="576">
        <v>20</v>
      </c>
      <c r="D17" s="573">
        <v>5</v>
      </c>
      <c r="E17" s="574">
        <v>3.3</v>
      </c>
      <c r="F17" s="575">
        <v>31</v>
      </c>
      <c r="G17" s="490">
        <v>4.0999999999999996</v>
      </c>
    </row>
    <row r="18" spans="1:7" ht="15">
      <c r="A18" s="70" t="s">
        <v>10</v>
      </c>
      <c r="B18" s="571">
        <v>80</v>
      </c>
      <c r="C18" s="576">
        <v>46</v>
      </c>
      <c r="D18" s="571">
        <v>34</v>
      </c>
      <c r="E18" s="574">
        <v>4.5</v>
      </c>
      <c r="F18" s="575">
        <v>97</v>
      </c>
      <c r="G18" s="490">
        <v>5.5</v>
      </c>
    </row>
    <row r="19" spans="1:7" ht="13.9" customHeight="1">
      <c r="A19" s="70" t="s">
        <v>11</v>
      </c>
      <c r="B19" s="571">
        <v>85</v>
      </c>
      <c r="C19" s="576">
        <v>66</v>
      </c>
      <c r="D19" s="573">
        <v>19</v>
      </c>
      <c r="E19" s="574">
        <v>3.3</v>
      </c>
      <c r="F19" s="575">
        <v>132</v>
      </c>
      <c r="G19" s="490">
        <v>5.2</v>
      </c>
    </row>
    <row r="20" spans="1:7" ht="15">
      <c r="A20" s="70" t="s">
        <v>12</v>
      </c>
      <c r="B20" s="571">
        <v>32</v>
      </c>
      <c r="C20" s="576">
        <v>13</v>
      </c>
      <c r="D20" s="571">
        <v>19</v>
      </c>
      <c r="E20" s="574">
        <v>4.9000000000000004</v>
      </c>
      <c r="F20" s="575">
        <v>28</v>
      </c>
      <c r="G20" s="490">
        <v>4.3</v>
      </c>
    </row>
    <row r="21" spans="1:7" ht="13.15" customHeight="1">
      <c r="A21" s="71" t="s">
        <v>13</v>
      </c>
      <c r="B21" s="571">
        <v>29</v>
      </c>
      <c r="C21" s="576">
        <v>21</v>
      </c>
      <c r="D21" s="571">
        <v>8</v>
      </c>
      <c r="E21" s="574">
        <v>3.6</v>
      </c>
      <c r="F21" s="575">
        <v>37</v>
      </c>
      <c r="G21" s="490">
        <v>4.5999999999999996</v>
      </c>
    </row>
    <row r="22" spans="1:7" ht="15">
      <c r="A22" s="70" t="s">
        <v>14</v>
      </c>
      <c r="B22" s="571">
        <v>82</v>
      </c>
      <c r="C22" s="576">
        <v>44</v>
      </c>
      <c r="D22" s="571">
        <v>38</v>
      </c>
      <c r="E22" s="574">
        <v>3.2</v>
      </c>
      <c r="F22" s="575">
        <v>114</v>
      </c>
      <c r="G22" s="490">
        <v>4.5</v>
      </c>
    </row>
    <row r="23" spans="1:7" ht="13.9" customHeight="1">
      <c r="A23" s="70" t="s">
        <v>15</v>
      </c>
      <c r="B23" s="571">
        <v>29</v>
      </c>
      <c r="C23" s="576">
        <v>17</v>
      </c>
      <c r="D23" s="571">
        <v>12</v>
      </c>
      <c r="E23" s="574">
        <v>3</v>
      </c>
      <c r="F23" s="578">
        <v>48</v>
      </c>
      <c r="G23" s="490">
        <v>5</v>
      </c>
    </row>
    <row r="24" spans="1:7" ht="9" customHeight="1">
      <c r="A24" s="113"/>
      <c r="B24" s="113"/>
      <c r="C24" s="113"/>
      <c r="D24" s="113"/>
      <c r="E24" s="168"/>
      <c r="F24" s="194"/>
      <c r="G24" s="113"/>
    </row>
    <row r="25" spans="1:7" ht="13.15" customHeight="1">
      <c r="A25" s="206" t="s">
        <v>169</v>
      </c>
      <c r="B25" s="206"/>
      <c r="C25" s="206"/>
      <c r="D25" s="206"/>
      <c r="E25" s="206"/>
      <c r="F25" s="206"/>
      <c r="G25" s="206"/>
    </row>
    <row r="26" spans="1:7">
      <c r="A26" s="432" t="s">
        <v>170</v>
      </c>
      <c r="B26" s="432"/>
      <c r="C26" s="432"/>
      <c r="D26" s="432"/>
      <c r="E26" s="183"/>
      <c r="F26" s="183"/>
      <c r="G26" s="183"/>
    </row>
    <row r="27" spans="1:7">
      <c r="G27" s="62"/>
    </row>
    <row r="28" spans="1:7">
      <c r="G28" s="62"/>
    </row>
    <row r="29" spans="1:7">
      <c r="G29" s="62"/>
    </row>
    <row r="30" spans="1:7">
      <c r="G30" s="62"/>
    </row>
    <row r="32" spans="1:7">
      <c r="F32" s="160"/>
      <c r="G32" s="62"/>
    </row>
  </sheetData>
  <mergeCells count="4">
    <mergeCell ref="A4:A5"/>
    <mergeCell ref="B4:E4"/>
    <mergeCell ref="A26:D26"/>
    <mergeCell ref="F4:G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97"/>
  <sheetViews>
    <sheetView zoomScaleNormal="100" zoomScaleSheetLayoutView="100" workbookViewId="0"/>
  </sheetViews>
  <sheetFormatPr defaultColWidth="9.140625" defaultRowHeight="14.25"/>
  <cols>
    <col min="1" max="1" width="20.7109375" style="96" customWidth="1"/>
    <col min="2" max="8" width="8" style="14" customWidth="1"/>
    <col min="9" max="9" width="6.85546875" style="14" customWidth="1"/>
    <col min="10" max="12" width="8" style="14" customWidth="1"/>
    <col min="13" max="16384" width="9.140625" style="14"/>
  </cols>
  <sheetData>
    <row r="1" spans="1:14" ht="15.75" customHeight="1">
      <c r="A1" s="587" t="s">
        <v>219</v>
      </c>
      <c r="B1" s="204"/>
      <c r="C1" s="204"/>
      <c r="D1" s="204"/>
      <c r="E1" s="204"/>
      <c r="F1" s="204"/>
      <c r="G1" s="323"/>
      <c r="H1" s="324"/>
      <c r="I1" s="324"/>
      <c r="J1" s="324"/>
      <c r="K1" s="324"/>
      <c r="L1" s="324"/>
    </row>
    <row r="2" spans="1:14" ht="15">
      <c r="A2" s="311" t="s">
        <v>220</v>
      </c>
      <c r="B2" s="244"/>
      <c r="C2" s="244"/>
      <c r="D2" s="244"/>
      <c r="H2" s="204"/>
      <c r="I2" s="155"/>
    </row>
    <row r="3" spans="1:14" ht="12" customHeight="1" thickBot="1">
      <c r="A3" s="91" t="s">
        <v>16</v>
      </c>
      <c r="B3" s="21"/>
      <c r="C3" s="21"/>
      <c r="D3" s="21"/>
      <c r="I3" s="205"/>
      <c r="M3" s="77"/>
    </row>
    <row r="4" spans="1:14" ht="18" customHeight="1">
      <c r="A4" s="434" t="s">
        <v>42</v>
      </c>
      <c r="B4" s="437" t="s">
        <v>59</v>
      </c>
      <c r="C4" s="438"/>
      <c r="D4" s="438"/>
      <c r="E4" s="438"/>
      <c r="F4" s="438"/>
      <c r="G4" s="439"/>
      <c r="H4" s="440" t="s">
        <v>60</v>
      </c>
      <c r="I4" s="438"/>
      <c r="J4" s="438"/>
      <c r="K4" s="438"/>
      <c r="L4" s="438"/>
      <c r="M4" s="438"/>
    </row>
    <row r="5" spans="1:14" ht="29.45" customHeight="1">
      <c r="A5" s="435"/>
      <c r="B5" s="441" t="s">
        <v>115</v>
      </c>
      <c r="C5" s="442"/>
      <c r="D5" s="442"/>
      <c r="E5" s="442"/>
      <c r="F5" s="442"/>
      <c r="G5" s="442"/>
      <c r="H5" s="442"/>
      <c r="I5" s="442"/>
      <c r="J5" s="442"/>
      <c r="K5" s="442"/>
      <c r="L5" s="442"/>
      <c r="M5" s="442"/>
    </row>
    <row r="6" spans="1:14" ht="24.75" customHeight="1" thickBot="1">
      <c r="A6" s="436"/>
      <c r="B6" s="124">
        <v>0</v>
      </c>
      <c r="C6" s="126">
        <v>15</v>
      </c>
      <c r="D6" s="126">
        <v>30</v>
      </c>
      <c r="E6" s="126">
        <v>45</v>
      </c>
      <c r="F6" s="126">
        <v>60</v>
      </c>
      <c r="G6" s="229">
        <v>65</v>
      </c>
      <c r="H6" s="135">
        <v>0</v>
      </c>
      <c r="I6" s="126">
        <v>15</v>
      </c>
      <c r="J6" s="125">
        <v>30</v>
      </c>
      <c r="K6" s="125">
        <v>45</v>
      </c>
      <c r="L6" s="125">
        <v>60</v>
      </c>
      <c r="M6" s="231">
        <v>65</v>
      </c>
      <c r="N6" s="322"/>
    </row>
    <row r="7" spans="1:14" ht="9" customHeight="1">
      <c r="A7" s="92"/>
      <c r="B7" s="133"/>
      <c r="C7" s="93"/>
      <c r="D7" s="134"/>
      <c r="E7" s="134"/>
      <c r="F7" s="93"/>
      <c r="G7" s="134"/>
      <c r="H7" s="134"/>
      <c r="I7" s="134"/>
      <c r="J7" s="134"/>
      <c r="K7" s="134"/>
      <c r="L7" s="154"/>
    </row>
    <row r="8" spans="1:14" ht="15.75">
      <c r="A8" s="1" t="s">
        <v>97</v>
      </c>
      <c r="B8" s="579">
        <v>74.900000000000006</v>
      </c>
      <c r="C8" s="580">
        <v>60.4</v>
      </c>
      <c r="D8" s="580">
        <v>45.9</v>
      </c>
      <c r="E8" s="580">
        <v>32.1</v>
      </c>
      <c r="F8" s="581">
        <v>19.8</v>
      </c>
      <c r="G8" s="580">
        <v>16.3</v>
      </c>
      <c r="H8" s="580">
        <v>82.3</v>
      </c>
      <c r="I8" s="580">
        <v>67.599999999999994</v>
      </c>
      <c r="J8" s="580">
        <v>52.8</v>
      </c>
      <c r="K8" s="580">
        <v>38.299999999999997</v>
      </c>
      <c r="L8" s="582">
        <v>24.5</v>
      </c>
      <c r="M8" s="582">
        <v>20.3</v>
      </c>
    </row>
    <row r="9" spans="1:14" ht="15">
      <c r="A9" s="94" t="s">
        <v>0</v>
      </c>
      <c r="B9" s="583">
        <v>74.400000000000006</v>
      </c>
      <c r="C9" s="584">
        <v>59.9</v>
      </c>
      <c r="D9" s="584">
        <v>45.5</v>
      </c>
      <c r="E9" s="584">
        <v>31.7</v>
      </c>
      <c r="F9" s="585">
        <v>19.5</v>
      </c>
      <c r="G9" s="584">
        <v>16.100000000000001</v>
      </c>
      <c r="H9" s="584">
        <v>81.900000000000006</v>
      </c>
      <c r="I9" s="584">
        <v>67.3</v>
      </c>
      <c r="J9" s="584">
        <v>52.6</v>
      </c>
      <c r="K9" s="584">
        <v>38</v>
      </c>
      <c r="L9" s="586">
        <v>24.4</v>
      </c>
      <c r="M9" s="586">
        <v>20.3</v>
      </c>
    </row>
    <row r="10" spans="1:14" ht="15">
      <c r="A10" s="95" t="s">
        <v>1</v>
      </c>
      <c r="B10" s="583">
        <v>74.5</v>
      </c>
      <c r="C10" s="584">
        <v>60</v>
      </c>
      <c r="D10" s="584">
        <v>45.6</v>
      </c>
      <c r="E10" s="584">
        <v>31.8</v>
      </c>
      <c r="F10" s="585">
        <v>19.5</v>
      </c>
      <c r="G10" s="584">
        <v>16</v>
      </c>
      <c r="H10" s="584">
        <v>82</v>
      </c>
      <c r="I10" s="584">
        <v>67.3</v>
      </c>
      <c r="J10" s="584">
        <v>52.5</v>
      </c>
      <c r="K10" s="584">
        <v>37.9</v>
      </c>
      <c r="L10" s="586">
        <v>24.3</v>
      </c>
      <c r="M10" s="586">
        <v>20.2</v>
      </c>
    </row>
    <row r="11" spans="1:14" ht="15">
      <c r="A11" s="94" t="s">
        <v>2</v>
      </c>
      <c r="B11" s="583">
        <v>74.7</v>
      </c>
      <c r="C11" s="584">
        <v>60.2</v>
      </c>
      <c r="D11" s="584">
        <v>45.7</v>
      </c>
      <c r="E11" s="584">
        <v>32.1</v>
      </c>
      <c r="F11" s="585">
        <v>19.899999999999999</v>
      </c>
      <c r="G11" s="584">
        <v>16.399999999999999</v>
      </c>
      <c r="H11" s="584">
        <v>82.9</v>
      </c>
      <c r="I11" s="584">
        <v>68.5</v>
      </c>
      <c r="J11" s="584">
        <v>53.7</v>
      </c>
      <c r="K11" s="584">
        <v>39.1</v>
      </c>
      <c r="L11" s="586">
        <v>25.2</v>
      </c>
      <c r="M11" s="586">
        <v>20.9</v>
      </c>
    </row>
    <row r="12" spans="1:14" ht="15">
      <c r="A12" s="94" t="s">
        <v>3</v>
      </c>
      <c r="B12" s="583">
        <v>74.3</v>
      </c>
      <c r="C12" s="584">
        <v>59.6</v>
      </c>
      <c r="D12" s="584">
        <v>45.2</v>
      </c>
      <c r="E12" s="584">
        <v>31.6</v>
      </c>
      <c r="F12" s="585">
        <v>19.399999999999999</v>
      </c>
      <c r="G12" s="584">
        <v>16</v>
      </c>
      <c r="H12" s="584">
        <v>81.8</v>
      </c>
      <c r="I12" s="584">
        <v>67</v>
      </c>
      <c r="J12" s="584">
        <v>52.3</v>
      </c>
      <c r="K12" s="584">
        <v>37.799999999999997</v>
      </c>
      <c r="L12" s="586">
        <v>24.2</v>
      </c>
      <c r="M12" s="586">
        <v>20</v>
      </c>
    </row>
    <row r="13" spans="1:14" ht="15">
      <c r="A13" s="94" t="s">
        <v>4</v>
      </c>
      <c r="B13" s="583">
        <v>73.599999999999994</v>
      </c>
      <c r="C13" s="584">
        <v>59</v>
      </c>
      <c r="D13" s="584">
        <v>44.6</v>
      </c>
      <c r="E13" s="584">
        <v>31.1</v>
      </c>
      <c r="F13" s="585">
        <v>19.2</v>
      </c>
      <c r="G13" s="584">
        <v>15.8</v>
      </c>
      <c r="H13" s="584">
        <v>81.400000000000006</v>
      </c>
      <c r="I13" s="584">
        <v>66.8</v>
      </c>
      <c r="J13" s="584">
        <v>52</v>
      </c>
      <c r="K13" s="584">
        <v>37.6</v>
      </c>
      <c r="L13" s="586">
        <v>24</v>
      </c>
      <c r="M13" s="586">
        <v>19.8</v>
      </c>
    </row>
    <row r="14" spans="1:14" ht="15">
      <c r="A14" s="94" t="s">
        <v>5</v>
      </c>
      <c r="B14" s="583">
        <v>76.3</v>
      </c>
      <c r="C14" s="584">
        <v>61.7</v>
      </c>
      <c r="D14" s="584">
        <v>47.2</v>
      </c>
      <c r="E14" s="584">
        <v>33.1</v>
      </c>
      <c r="F14" s="585">
        <v>20.6</v>
      </c>
      <c r="G14" s="584">
        <v>17</v>
      </c>
      <c r="H14" s="584">
        <v>83.3</v>
      </c>
      <c r="I14" s="584">
        <v>68.599999999999994</v>
      </c>
      <c r="J14" s="584">
        <v>53.9</v>
      </c>
      <c r="K14" s="584">
        <v>39.200000000000003</v>
      </c>
      <c r="L14" s="586">
        <v>25.2</v>
      </c>
      <c r="M14" s="586">
        <v>20.9</v>
      </c>
    </row>
    <row r="15" spans="1:14" ht="15">
      <c r="A15" s="94" t="s">
        <v>6</v>
      </c>
      <c r="B15" s="583">
        <v>75.3</v>
      </c>
      <c r="C15" s="584">
        <v>60.7</v>
      </c>
      <c r="D15" s="584">
        <v>46.2</v>
      </c>
      <c r="E15" s="584">
        <v>32.4</v>
      </c>
      <c r="F15" s="585">
        <v>20.100000000000001</v>
      </c>
      <c r="G15" s="584">
        <v>16.600000000000001</v>
      </c>
      <c r="H15" s="584">
        <v>82.5</v>
      </c>
      <c r="I15" s="584">
        <v>67.8</v>
      </c>
      <c r="J15" s="584">
        <v>53</v>
      </c>
      <c r="K15" s="584">
        <v>38.5</v>
      </c>
      <c r="L15" s="586">
        <v>24.6</v>
      </c>
      <c r="M15" s="586">
        <v>20.399999999999999</v>
      </c>
    </row>
    <row r="16" spans="1:14" ht="15">
      <c r="A16" s="94" t="s">
        <v>7</v>
      </c>
      <c r="B16" s="583">
        <v>75.2</v>
      </c>
      <c r="C16" s="584">
        <v>60.7</v>
      </c>
      <c r="D16" s="584">
        <v>46.3</v>
      </c>
      <c r="E16" s="584">
        <v>32.4</v>
      </c>
      <c r="F16" s="585">
        <v>19.8</v>
      </c>
      <c r="G16" s="584">
        <v>16.3</v>
      </c>
      <c r="H16" s="584">
        <v>82.4</v>
      </c>
      <c r="I16" s="584">
        <v>67.599999999999994</v>
      </c>
      <c r="J16" s="584">
        <v>52.9</v>
      </c>
      <c r="K16" s="584">
        <v>38.299999999999997</v>
      </c>
      <c r="L16" s="586">
        <v>24.4</v>
      </c>
      <c r="M16" s="586">
        <v>20.100000000000001</v>
      </c>
    </row>
    <row r="17" spans="1:13" ht="15">
      <c r="A17" s="94" t="s">
        <v>8</v>
      </c>
      <c r="B17" s="583">
        <v>75.900000000000006</v>
      </c>
      <c r="C17" s="584">
        <v>61.3</v>
      </c>
      <c r="D17" s="584">
        <v>46.9</v>
      </c>
      <c r="E17" s="584">
        <v>33</v>
      </c>
      <c r="F17" s="585">
        <v>20.5</v>
      </c>
      <c r="G17" s="584">
        <v>17</v>
      </c>
      <c r="H17" s="584">
        <v>83.7</v>
      </c>
      <c r="I17" s="584">
        <v>69</v>
      </c>
      <c r="J17" s="584">
        <v>54.2</v>
      </c>
      <c r="K17" s="584">
        <v>39.6</v>
      </c>
      <c r="L17" s="586">
        <v>25.6</v>
      </c>
      <c r="M17" s="586">
        <v>21.2</v>
      </c>
    </row>
    <row r="18" spans="1:13" ht="15">
      <c r="A18" s="94" t="s">
        <v>9</v>
      </c>
      <c r="B18" s="583">
        <v>75.400000000000006</v>
      </c>
      <c r="C18" s="584">
        <v>60.9</v>
      </c>
      <c r="D18" s="584">
        <v>46.5</v>
      </c>
      <c r="E18" s="584">
        <v>32.700000000000003</v>
      </c>
      <c r="F18" s="585">
        <v>20.3</v>
      </c>
      <c r="G18" s="584">
        <v>16.8</v>
      </c>
      <c r="H18" s="584">
        <v>83.7</v>
      </c>
      <c r="I18" s="584">
        <v>69.099999999999994</v>
      </c>
      <c r="J18" s="584">
        <v>54.3</v>
      </c>
      <c r="K18" s="584">
        <v>39.700000000000003</v>
      </c>
      <c r="L18" s="586">
        <v>25.7</v>
      </c>
      <c r="M18" s="586">
        <v>21.4</v>
      </c>
    </row>
    <row r="19" spans="1:13" ht="15">
      <c r="A19" s="94" t="s">
        <v>10</v>
      </c>
      <c r="B19" s="583">
        <v>75.400000000000006</v>
      </c>
      <c r="C19" s="584">
        <v>60.8</v>
      </c>
      <c r="D19" s="584">
        <v>46.4</v>
      </c>
      <c r="E19" s="584">
        <v>32.4</v>
      </c>
      <c r="F19" s="585">
        <v>19.899999999999999</v>
      </c>
      <c r="G19" s="584">
        <v>16.399999999999999</v>
      </c>
      <c r="H19" s="584">
        <v>82.2</v>
      </c>
      <c r="I19" s="584">
        <v>67.599999999999994</v>
      </c>
      <c r="J19" s="584">
        <v>52.8</v>
      </c>
      <c r="K19" s="584">
        <v>38.200000000000003</v>
      </c>
      <c r="L19" s="586">
        <v>24.4</v>
      </c>
      <c r="M19" s="586">
        <v>20.2</v>
      </c>
    </row>
    <row r="20" spans="1:13" ht="15">
      <c r="A20" s="94" t="s">
        <v>11</v>
      </c>
      <c r="B20" s="583">
        <v>74.7</v>
      </c>
      <c r="C20" s="584">
        <v>60.1</v>
      </c>
      <c r="D20" s="584">
        <v>45.7</v>
      </c>
      <c r="E20" s="584">
        <v>31.9</v>
      </c>
      <c r="F20" s="585">
        <v>19.600000000000001</v>
      </c>
      <c r="G20" s="584">
        <v>16.100000000000001</v>
      </c>
      <c r="H20" s="584">
        <v>81.400000000000006</v>
      </c>
      <c r="I20" s="584">
        <v>66.8</v>
      </c>
      <c r="J20" s="584">
        <v>52</v>
      </c>
      <c r="K20" s="584">
        <v>37.6</v>
      </c>
      <c r="L20" s="586">
        <v>23.9</v>
      </c>
      <c r="M20" s="586">
        <v>19.8</v>
      </c>
    </row>
    <row r="21" spans="1:13" ht="15">
      <c r="A21" s="94" t="s">
        <v>12</v>
      </c>
      <c r="B21" s="583">
        <v>74.400000000000006</v>
      </c>
      <c r="C21" s="584">
        <v>59.9</v>
      </c>
      <c r="D21" s="584">
        <v>45.4</v>
      </c>
      <c r="E21" s="584">
        <v>31.8</v>
      </c>
      <c r="F21" s="585">
        <v>19.600000000000001</v>
      </c>
      <c r="G21" s="584">
        <v>16.2</v>
      </c>
      <c r="H21" s="584">
        <v>82.5</v>
      </c>
      <c r="I21" s="584">
        <v>67.900000000000006</v>
      </c>
      <c r="J21" s="584">
        <v>53.2</v>
      </c>
      <c r="K21" s="584">
        <v>38.6</v>
      </c>
      <c r="L21" s="586">
        <v>24.8</v>
      </c>
      <c r="M21" s="586">
        <v>20.5</v>
      </c>
    </row>
    <row r="22" spans="1:13" ht="15">
      <c r="A22" s="95" t="s">
        <v>13</v>
      </c>
      <c r="B22" s="583">
        <v>74.3</v>
      </c>
      <c r="C22" s="584">
        <v>59.8</v>
      </c>
      <c r="D22" s="584">
        <v>45.4</v>
      </c>
      <c r="E22" s="584">
        <v>31.8</v>
      </c>
      <c r="F22" s="585">
        <v>19.5</v>
      </c>
      <c r="G22" s="584">
        <v>16</v>
      </c>
      <c r="H22" s="584">
        <v>81.8</v>
      </c>
      <c r="I22" s="584">
        <v>67.3</v>
      </c>
      <c r="J22" s="584">
        <v>52.6</v>
      </c>
      <c r="K22" s="584">
        <v>38.1</v>
      </c>
      <c r="L22" s="586">
        <v>24.4</v>
      </c>
      <c r="M22" s="586">
        <v>20.2</v>
      </c>
    </row>
    <row r="23" spans="1:13" ht="15">
      <c r="A23" s="94" t="s">
        <v>14</v>
      </c>
      <c r="B23" s="583">
        <v>74.900000000000006</v>
      </c>
      <c r="C23" s="584">
        <v>60.3</v>
      </c>
      <c r="D23" s="584">
        <v>45.9</v>
      </c>
      <c r="E23" s="584">
        <v>32.1</v>
      </c>
      <c r="F23" s="585">
        <v>19.600000000000001</v>
      </c>
      <c r="G23" s="584">
        <v>16.100000000000001</v>
      </c>
      <c r="H23" s="584">
        <v>82</v>
      </c>
      <c r="I23" s="584">
        <v>67.3</v>
      </c>
      <c r="J23" s="584">
        <v>52.6</v>
      </c>
      <c r="K23" s="584">
        <v>38</v>
      </c>
      <c r="L23" s="586">
        <v>24.3</v>
      </c>
      <c r="M23" s="586">
        <v>20.100000000000001</v>
      </c>
    </row>
    <row r="24" spans="1:13" ht="15">
      <c r="A24" s="94" t="s">
        <v>15</v>
      </c>
      <c r="B24" s="583">
        <v>74.3</v>
      </c>
      <c r="C24" s="584">
        <v>59.7</v>
      </c>
      <c r="D24" s="584">
        <v>45.3</v>
      </c>
      <c r="E24" s="584">
        <v>31.6</v>
      </c>
      <c r="F24" s="585">
        <v>19.399999999999999</v>
      </c>
      <c r="G24" s="584">
        <v>16</v>
      </c>
      <c r="H24" s="584">
        <v>81.8</v>
      </c>
      <c r="I24" s="584">
        <v>67.099999999999994</v>
      </c>
      <c r="J24" s="584">
        <v>52.4</v>
      </c>
      <c r="K24" s="584">
        <v>37.9</v>
      </c>
      <c r="L24" s="586">
        <v>24.2</v>
      </c>
      <c r="M24" s="586">
        <v>20.100000000000001</v>
      </c>
    </row>
    <row r="25" spans="1:13" ht="12.75">
      <c r="A25" s="129"/>
      <c r="B25" s="130"/>
      <c r="C25" s="128"/>
      <c r="D25" s="128"/>
      <c r="E25" s="128"/>
      <c r="F25" s="131"/>
      <c r="G25" s="131"/>
      <c r="H25" s="127"/>
      <c r="I25" s="128"/>
      <c r="J25" s="128"/>
      <c r="K25" s="128"/>
    </row>
    <row r="26" spans="1:13" ht="12.75">
      <c r="A26" s="129"/>
      <c r="B26" s="130"/>
      <c r="C26" s="128"/>
      <c r="D26" s="128"/>
      <c r="E26" s="128"/>
      <c r="F26" s="131"/>
      <c r="G26" s="131"/>
      <c r="H26" s="127"/>
      <c r="I26" s="128"/>
      <c r="J26" s="128"/>
      <c r="K26" s="128"/>
    </row>
    <row r="27" spans="1:13" ht="12.75">
      <c r="A27" s="14"/>
      <c r="H27" s="131"/>
      <c r="I27" s="128"/>
      <c r="J27" s="128"/>
      <c r="K27" s="128"/>
      <c r="L27" s="128"/>
    </row>
    <row r="28" spans="1:13" ht="12.75">
      <c r="A28" s="97"/>
    </row>
    <row r="29" spans="1:13">
      <c r="B29" s="115"/>
      <c r="C29" s="115"/>
      <c r="D29" s="115"/>
      <c r="E29" s="115"/>
      <c r="F29" s="115"/>
      <c r="G29" s="115"/>
      <c r="H29" s="115"/>
      <c r="I29" s="62"/>
    </row>
    <row r="30" spans="1:13">
      <c r="B30" s="136"/>
      <c r="C30" s="136"/>
      <c r="D30" s="136"/>
      <c r="E30" s="115"/>
      <c r="F30" s="116"/>
      <c r="G30" s="280"/>
      <c r="H30" s="116"/>
    </row>
    <row r="31" spans="1:13" ht="12.75">
      <c r="A31" s="13"/>
    </row>
    <row r="32" spans="1:13" ht="12.75">
      <c r="A32" s="13"/>
    </row>
    <row r="33" spans="1:1" ht="12.75">
      <c r="A33" s="13"/>
    </row>
    <row r="34" spans="1:1" ht="12.75">
      <c r="A34" s="13"/>
    </row>
    <row r="35" spans="1:1" ht="12.75">
      <c r="A35" s="13"/>
    </row>
    <row r="36" spans="1:1" ht="12.75">
      <c r="A36" s="13"/>
    </row>
    <row r="37" spans="1:1" ht="12.75">
      <c r="A37" s="13"/>
    </row>
    <row r="38" spans="1:1" ht="12.75">
      <c r="A38" s="13"/>
    </row>
    <row r="39" spans="1:1" ht="12.75">
      <c r="A39" s="13"/>
    </row>
    <row r="40" spans="1:1" ht="12.75">
      <c r="A40" s="13"/>
    </row>
    <row r="41" spans="1:1" ht="12.75">
      <c r="A41" s="13"/>
    </row>
    <row r="42" spans="1:1" ht="12.75">
      <c r="A42" s="13"/>
    </row>
    <row r="43" spans="1:1" ht="12.75">
      <c r="A43" s="13"/>
    </row>
    <row r="44" spans="1:1" ht="12.75">
      <c r="A44" s="13"/>
    </row>
    <row r="45" spans="1:1" ht="12.75">
      <c r="A45" s="13"/>
    </row>
    <row r="46" spans="1:1" ht="12.75">
      <c r="A46" s="13"/>
    </row>
    <row r="47" spans="1:1" ht="12.75">
      <c r="A47" s="13"/>
    </row>
    <row r="48" spans="1:1" ht="12.75">
      <c r="A48" s="13"/>
    </row>
    <row r="49" spans="1:1" ht="12.75">
      <c r="A49" s="13"/>
    </row>
    <row r="50" spans="1:1" ht="12.75">
      <c r="A50" s="13"/>
    </row>
    <row r="51" spans="1:1" ht="12.75">
      <c r="A51" s="13"/>
    </row>
    <row r="52" spans="1:1" ht="12.75">
      <c r="A52" s="13"/>
    </row>
    <row r="53" spans="1:1" ht="12.75">
      <c r="A53" s="13"/>
    </row>
    <row r="54" spans="1:1" ht="12.75">
      <c r="A54" s="13"/>
    </row>
    <row r="55" spans="1:1" ht="12.75">
      <c r="A55" s="13"/>
    </row>
    <row r="56" spans="1:1" ht="12.75">
      <c r="A56" s="13"/>
    </row>
    <row r="57" spans="1:1" ht="12.75">
      <c r="A57" s="13"/>
    </row>
    <row r="58" spans="1:1" ht="12.75">
      <c r="A58" s="13"/>
    </row>
    <row r="59" spans="1:1" ht="12.75">
      <c r="A59" s="13"/>
    </row>
    <row r="60" spans="1:1" ht="12.75">
      <c r="A60" s="13"/>
    </row>
    <row r="61" spans="1:1" ht="12.75">
      <c r="A61" s="13"/>
    </row>
    <row r="62" spans="1:1" ht="12.75">
      <c r="A62" s="13"/>
    </row>
    <row r="63" spans="1:1" ht="12.75">
      <c r="A63" s="13"/>
    </row>
    <row r="64" spans="1:1" ht="12.75">
      <c r="A64" s="13"/>
    </row>
    <row r="65" spans="1:1" ht="12.75">
      <c r="A65" s="13"/>
    </row>
    <row r="66" spans="1:1" ht="12.75">
      <c r="A66" s="13"/>
    </row>
    <row r="67" spans="1:1" ht="12.75">
      <c r="A67" s="14"/>
    </row>
    <row r="68" spans="1:1" ht="12.75">
      <c r="A68" s="14"/>
    </row>
    <row r="69" spans="1:1" ht="12.75">
      <c r="A69" s="14"/>
    </row>
    <row r="70" spans="1:1" ht="12.75">
      <c r="A70" s="14"/>
    </row>
    <row r="71" spans="1:1" ht="12.75">
      <c r="A71" s="14"/>
    </row>
    <row r="72" spans="1:1" ht="12.75">
      <c r="A72" s="14"/>
    </row>
    <row r="73" spans="1:1" ht="12.75">
      <c r="A73" s="14"/>
    </row>
    <row r="74" spans="1:1" ht="12.75">
      <c r="A74" s="14"/>
    </row>
    <row r="75" spans="1:1" ht="12.75">
      <c r="A75" s="14"/>
    </row>
    <row r="76" spans="1:1" ht="12.75">
      <c r="A76" s="14"/>
    </row>
    <row r="77" spans="1:1" ht="12.75">
      <c r="A77" s="14"/>
    </row>
    <row r="78" spans="1:1" ht="12.75">
      <c r="A78" s="14"/>
    </row>
    <row r="79" spans="1:1" ht="12.75">
      <c r="A79" s="14"/>
    </row>
    <row r="80" spans="1:1" ht="12.75">
      <c r="A80" s="14"/>
    </row>
    <row r="81" spans="1:1" ht="12.75">
      <c r="A81" s="14"/>
    </row>
    <row r="82" spans="1:1" ht="12.75">
      <c r="A82" s="14"/>
    </row>
    <row r="83" spans="1:1" ht="12.75">
      <c r="A83" s="14"/>
    </row>
    <row r="84" spans="1:1" ht="12.75">
      <c r="A84" s="14"/>
    </row>
    <row r="85" spans="1:1" ht="12.75">
      <c r="A85" s="14"/>
    </row>
    <row r="86" spans="1:1" ht="12.75">
      <c r="A86" s="14"/>
    </row>
    <row r="87" spans="1:1" ht="12.75">
      <c r="A87" s="14"/>
    </row>
    <row r="88" spans="1:1" ht="12.75">
      <c r="A88" s="14"/>
    </row>
    <row r="89" spans="1:1" ht="12.75">
      <c r="A89" s="14"/>
    </row>
    <row r="90" spans="1:1" ht="12.75">
      <c r="A90" s="14"/>
    </row>
    <row r="91" spans="1:1" ht="12.75">
      <c r="A91" s="14"/>
    </row>
    <row r="92" spans="1:1" ht="12.75">
      <c r="A92" s="14"/>
    </row>
    <row r="93" spans="1:1" ht="12.75">
      <c r="A93" s="14"/>
    </row>
    <row r="94" spans="1:1" ht="12.75">
      <c r="A94" s="14"/>
    </row>
    <row r="95" spans="1:1" ht="12.75">
      <c r="A95" s="14"/>
    </row>
    <row r="96" spans="1:1" ht="12.75">
      <c r="A96" s="14"/>
    </row>
    <row r="97" spans="1:1" ht="12.75">
      <c r="A97" s="14"/>
    </row>
  </sheetData>
  <mergeCells count="4">
    <mergeCell ref="A4:A6"/>
    <mergeCell ref="B4:G4"/>
    <mergeCell ref="H4:M4"/>
    <mergeCell ref="B5:M5"/>
  </mergeCells>
  <pageMargins left="0.7" right="0.7" top="0.75" bottom="0.75" header="0.3" footer="0.3"/>
  <pageSetup paperSize="9" scale="77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N97"/>
  <sheetViews>
    <sheetView zoomScaleNormal="100" workbookViewId="0"/>
  </sheetViews>
  <sheetFormatPr defaultColWidth="9.140625" defaultRowHeight="14.25"/>
  <cols>
    <col min="1" max="1" width="20.7109375" style="96" customWidth="1"/>
    <col min="2" max="8" width="8" style="14" customWidth="1"/>
    <col min="9" max="9" width="6.85546875" style="14" customWidth="1"/>
    <col min="10" max="12" width="8" style="14" customWidth="1"/>
    <col min="13" max="16384" width="9.140625" style="62"/>
  </cols>
  <sheetData>
    <row r="1" spans="1:14" ht="15.75">
      <c r="A1" s="587" t="s">
        <v>221</v>
      </c>
      <c r="B1" s="257"/>
      <c r="C1" s="257"/>
      <c r="D1" s="257"/>
      <c r="E1" s="257"/>
      <c r="F1" s="257"/>
      <c r="G1" s="322"/>
      <c r="H1" s="180"/>
      <c r="I1" s="180"/>
      <c r="J1" s="180"/>
      <c r="K1" s="9"/>
      <c r="L1" s="9"/>
    </row>
    <row r="2" spans="1:14" ht="15">
      <c r="A2" s="311" t="s">
        <v>222</v>
      </c>
      <c r="B2" s="224"/>
      <c r="C2" s="224"/>
      <c r="D2" s="224"/>
      <c r="E2" s="224"/>
      <c r="F2" s="96"/>
      <c r="I2" s="333"/>
      <c r="J2" s="334"/>
      <c r="K2" s="334"/>
      <c r="L2" s="334"/>
      <c r="M2" s="334"/>
    </row>
    <row r="3" spans="1:14" ht="12" customHeight="1" thickBot="1">
      <c r="A3" s="91" t="s">
        <v>16</v>
      </c>
      <c r="B3" s="21"/>
      <c r="C3" s="21"/>
      <c r="D3" s="21"/>
      <c r="I3" s="129"/>
      <c r="J3" s="129"/>
      <c r="K3" s="129"/>
      <c r="L3" s="129"/>
    </row>
    <row r="4" spans="1:14" ht="18" customHeight="1">
      <c r="A4" s="434" t="s">
        <v>42</v>
      </c>
      <c r="B4" s="437" t="s">
        <v>59</v>
      </c>
      <c r="C4" s="438"/>
      <c r="D4" s="438"/>
      <c r="E4" s="438"/>
      <c r="F4" s="438"/>
      <c r="G4" s="439"/>
      <c r="H4" s="440" t="s">
        <v>60</v>
      </c>
      <c r="I4" s="438"/>
      <c r="J4" s="438"/>
      <c r="K4" s="438"/>
      <c r="L4" s="438"/>
      <c r="M4" s="438"/>
    </row>
    <row r="5" spans="1:14" ht="32.450000000000003" customHeight="1">
      <c r="A5" s="435"/>
      <c r="B5" s="441" t="s">
        <v>117</v>
      </c>
      <c r="C5" s="442"/>
      <c r="D5" s="442"/>
      <c r="E5" s="442"/>
      <c r="F5" s="442"/>
      <c r="G5" s="442"/>
      <c r="H5" s="442"/>
      <c r="I5" s="442"/>
      <c r="J5" s="442"/>
      <c r="K5" s="442"/>
      <c r="L5" s="442"/>
      <c r="M5" s="442"/>
    </row>
    <row r="6" spans="1:14" ht="18" customHeight="1" thickBot="1">
      <c r="A6" s="436"/>
      <c r="B6" s="228">
        <v>0</v>
      </c>
      <c r="C6" s="229">
        <v>15</v>
      </c>
      <c r="D6" s="229">
        <v>30</v>
      </c>
      <c r="E6" s="229">
        <v>45</v>
      </c>
      <c r="F6" s="229">
        <v>60</v>
      </c>
      <c r="G6" s="230">
        <v>65</v>
      </c>
      <c r="H6" s="230">
        <v>0</v>
      </c>
      <c r="I6" s="229">
        <v>15</v>
      </c>
      <c r="J6" s="231">
        <v>30</v>
      </c>
      <c r="K6" s="231">
        <v>45</v>
      </c>
      <c r="L6" s="231">
        <v>60</v>
      </c>
      <c r="M6" s="231">
        <v>65</v>
      </c>
      <c r="N6" s="160"/>
    </row>
    <row r="7" spans="1:14" ht="9" customHeight="1">
      <c r="A7" s="207"/>
      <c r="B7" s="258"/>
      <c r="C7" s="154"/>
      <c r="D7" s="154"/>
      <c r="E7" s="154"/>
      <c r="F7" s="93"/>
      <c r="G7" s="232"/>
      <c r="H7" s="232"/>
      <c r="I7" s="154"/>
      <c r="J7" s="154"/>
      <c r="K7" s="93"/>
      <c r="L7" s="233"/>
      <c r="M7" s="281"/>
    </row>
    <row r="8" spans="1:14" ht="15.75">
      <c r="A8" s="45" t="s">
        <v>97</v>
      </c>
      <c r="B8" s="579">
        <v>61.6</v>
      </c>
      <c r="C8" s="588">
        <v>47.5</v>
      </c>
      <c r="D8" s="588">
        <v>33.799999999999997</v>
      </c>
      <c r="E8" s="588">
        <v>21.3</v>
      </c>
      <c r="F8" s="588">
        <v>11.1</v>
      </c>
      <c r="G8" s="588">
        <v>8.4</v>
      </c>
      <c r="H8" s="588">
        <v>65.3</v>
      </c>
      <c r="I8" s="588">
        <v>51.1</v>
      </c>
      <c r="J8" s="588">
        <v>37</v>
      </c>
      <c r="K8" s="588">
        <v>23.8</v>
      </c>
      <c r="L8" s="589">
        <v>12.4</v>
      </c>
      <c r="M8" s="589">
        <v>9.3000000000000007</v>
      </c>
    </row>
    <row r="9" spans="1:14" ht="15">
      <c r="A9" s="94" t="s">
        <v>0</v>
      </c>
      <c r="B9" s="590">
        <v>62</v>
      </c>
      <c r="C9" s="591">
        <v>48</v>
      </c>
      <c r="D9" s="591">
        <v>34.299999999999997</v>
      </c>
      <c r="E9" s="591">
        <v>21.6</v>
      </c>
      <c r="F9" s="591">
        <v>11.1</v>
      </c>
      <c r="G9" s="591">
        <v>8.4</v>
      </c>
      <c r="H9" s="591">
        <v>65.599999999999994</v>
      </c>
      <c r="I9" s="591">
        <v>51.4</v>
      </c>
      <c r="J9" s="591">
        <v>37.4</v>
      </c>
      <c r="K9" s="591">
        <v>24.3</v>
      </c>
      <c r="L9" s="592">
        <v>13.1</v>
      </c>
      <c r="M9" s="592">
        <v>10</v>
      </c>
    </row>
    <row r="10" spans="1:14" ht="15">
      <c r="A10" s="95" t="s">
        <v>1</v>
      </c>
      <c r="B10" s="590">
        <v>61.5</v>
      </c>
      <c r="C10" s="591">
        <v>47.5</v>
      </c>
      <c r="D10" s="591">
        <v>33.799999999999997</v>
      </c>
      <c r="E10" s="591">
        <v>21.2</v>
      </c>
      <c r="F10" s="591">
        <v>10.8</v>
      </c>
      <c r="G10" s="591">
        <v>8.1</v>
      </c>
      <c r="H10" s="591">
        <v>65.2</v>
      </c>
      <c r="I10" s="591">
        <v>51</v>
      </c>
      <c r="J10" s="591">
        <v>36.799999999999997</v>
      </c>
      <c r="K10" s="591">
        <v>23.5</v>
      </c>
      <c r="L10" s="592">
        <v>12.2</v>
      </c>
      <c r="M10" s="592">
        <v>9.1</v>
      </c>
    </row>
    <row r="11" spans="1:14" ht="15">
      <c r="A11" s="94" t="s">
        <v>2</v>
      </c>
      <c r="B11" s="590">
        <v>60.1</v>
      </c>
      <c r="C11" s="591">
        <v>46.1</v>
      </c>
      <c r="D11" s="591">
        <v>32.5</v>
      </c>
      <c r="E11" s="591">
        <v>20.2</v>
      </c>
      <c r="F11" s="591">
        <v>10.199999999999999</v>
      </c>
      <c r="G11" s="591">
        <v>7.7</v>
      </c>
      <c r="H11" s="591">
        <v>63.6</v>
      </c>
      <c r="I11" s="591">
        <v>49.6</v>
      </c>
      <c r="J11" s="591">
        <v>35.700000000000003</v>
      </c>
      <c r="K11" s="591">
        <v>22.8</v>
      </c>
      <c r="L11" s="592">
        <v>11.7</v>
      </c>
      <c r="M11" s="592">
        <v>8.6999999999999993</v>
      </c>
    </row>
    <row r="12" spans="1:14" ht="15">
      <c r="A12" s="94" t="s">
        <v>3</v>
      </c>
      <c r="B12" s="590">
        <v>63.1</v>
      </c>
      <c r="C12" s="591">
        <v>48.9</v>
      </c>
      <c r="D12" s="591">
        <v>35</v>
      </c>
      <c r="E12" s="591">
        <v>22.3</v>
      </c>
      <c r="F12" s="591">
        <v>11.7</v>
      </c>
      <c r="G12" s="591">
        <v>8.9</v>
      </c>
      <c r="H12" s="591">
        <v>66.2</v>
      </c>
      <c r="I12" s="591">
        <v>51.9</v>
      </c>
      <c r="J12" s="591">
        <v>37.799999999999997</v>
      </c>
      <c r="K12" s="591">
        <v>24.6</v>
      </c>
      <c r="L12" s="592">
        <v>13.1</v>
      </c>
      <c r="M12" s="592">
        <v>10</v>
      </c>
    </row>
    <row r="13" spans="1:14" ht="15">
      <c r="A13" s="94" t="s">
        <v>4</v>
      </c>
      <c r="B13" s="590">
        <v>60.5</v>
      </c>
      <c r="C13" s="591">
        <v>46.4</v>
      </c>
      <c r="D13" s="591">
        <v>32.799999999999997</v>
      </c>
      <c r="E13" s="591">
        <v>20.399999999999999</v>
      </c>
      <c r="F13" s="591">
        <v>10.3</v>
      </c>
      <c r="G13" s="591">
        <v>7.7</v>
      </c>
      <c r="H13" s="591">
        <v>63.6</v>
      </c>
      <c r="I13" s="591">
        <v>49.4</v>
      </c>
      <c r="J13" s="591">
        <v>35.4</v>
      </c>
      <c r="K13" s="591">
        <v>22.4</v>
      </c>
      <c r="L13" s="592">
        <v>11.5</v>
      </c>
      <c r="M13" s="592">
        <v>8.5</v>
      </c>
    </row>
    <row r="14" spans="1:14" ht="15">
      <c r="A14" s="94" t="s">
        <v>5</v>
      </c>
      <c r="B14" s="590">
        <v>62.2</v>
      </c>
      <c r="C14" s="591">
        <v>48.2</v>
      </c>
      <c r="D14" s="591">
        <v>34.4</v>
      </c>
      <c r="E14" s="591">
        <v>21.7</v>
      </c>
      <c r="F14" s="591">
        <v>11.1</v>
      </c>
      <c r="G14" s="591">
        <v>8.4</v>
      </c>
      <c r="H14" s="591">
        <v>65.400000000000006</v>
      </c>
      <c r="I14" s="591">
        <v>51.2</v>
      </c>
      <c r="J14" s="591">
        <v>37.200000000000003</v>
      </c>
      <c r="K14" s="591">
        <v>24.1</v>
      </c>
      <c r="L14" s="592">
        <v>12.7</v>
      </c>
      <c r="M14" s="592">
        <v>9.6</v>
      </c>
    </row>
    <row r="15" spans="1:14" ht="15">
      <c r="A15" s="94" t="s">
        <v>6</v>
      </c>
      <c r="B15" s="590">
        <v>62.3</v>
      </c>
      <c r="C15" s="591">
        <v>48.2</v>
      </c>
      <c r="D15" s="591">
        <v>34.4</v>
      </c>
      <c r="E15" s="591">
        <v>21.8</v>
      </c>
      <c r="F15" s="591">
        <v>11.4</v>
      </c>
      <c r="G15" s="591">
        <v>8.6999999999999993</v>
      </c>
      <c r="H15" s="591">
        <v>65.900000000000006</v>
      </c>
      <c r="I15" s="591">
        <v>51.7</v>
      </c>
      <c r="J15" s="591">
        <v>37.5</v>
      </c>
      <c r="K15" s="591">
        <v>24.2</v>
      </c>
      <c r="L15" s="592">
        <v>12.7</v>
      </c>
      <c r="M15" s="592">
        <v>9.6</v>
      </c>
    </row>
    <row r="16" spans="1:14" ht="15">
      <c r="A16" s="94" t="s">
        <v>7</v>
      </c>
      <c r="B16" s="590">
        <v>62.5</v>
      </c>
      <c r="C16" s="591">
        <v>48.5</v>
      </c>
      <c r="D16" s="591">
        <v>34.799999999999997</v>
      </c>
      <c r="E16" s="591">
        <v>22</v>
      </c>
      <c r="F16" s="591">
        <v>11.3</v>
      </c>
      <c r="G16" s="591">
        <v>8.5</v>
      </c>
      <c r="H16" s="591">
        <v>65.900000000000006</v>
      </c>
      <c r="I16" s="591">
        <v>51.6</v>
      </c>
      <c r="J16" s="591">
        <v>37.6</v>
      </c>
      <c r="K16" s="591">
        <v>24.4</v>
      </c>
      <c r="L16" s="592">
        <v>13.1</v>
      </c>
      <c r="M16" s="592">
        <v>10</v>
      </c>
    </row>
    <row r="17" spans="1:13" ht="15">
      <c r="A17" s="94" t="s">
        <v>8</v>
      </c>
      <c r="B17" s="590">
        <v>60.8</v>
      </c>
      <c r="C17" s="591">
        <v>46.7</v>
      </c>
      <c r="D17" s="591">
        <v>33.1</v>
      </c>
      <c r="E17" s="591">
        <v>20.6</v>
      </c>
      <c r="F17" s="591">
        <v>10.5</v>
      </c>
      <c r="G17" s="591">
        <v>7.9</v>
      </c>
      <c r="H17" s="591">
        <v>64</v>
      </c>
      <c r="I17" s="591">
        <v>49.9</v>
      </c>
      <c r="J17" s="591">
        <v>35.9</v>
      </c>
      <c r="K17" s="591">
        <v>22.9</v>
      </c>
      <c r="L17" s="592">
        <v>11.8</v>
      </c>
      <c r="M17" s="592">
        <v>8.8000000000000007</v>
      </c>
    </row>
    <row r="18" spans="1:13" ht="15">
      <c r="A18" s="94" t="s">
        <v>9</v>
      </c>
      <c r="B18" s="590">
        <v>60.5</v>
      </c>
      <c r="C18" s="591">
        <v>46.5</v>
      </c>
      <c r="D18" s="591">
        <v>32.9</v>
      </c>
      <c r="E18" s="591">
        <v>20.5</v>
      </c>
      <c r="F18" s="591">
        <v>10.4</v>
      </c>
      <c r="G18" s="591">
        <v>7.8</v>
      </c>
      <c r="H18" s="591">
        <v>63.9</v>
      </c>
      <c r="I18" s="591">
        <v>49.9</v>
      </c>
      <c r="J18" s="591">
        <v>35.9</v>
      </c>
      <c r="K18" s="591">
        <v>22.9</v>
      </c>
      <c r="L18" s="592">
        <v>11.8</v>
      </c>
      <c r="M18" s="592">
        <v>8.8000000000000007</v>
      </c>
    </row>
    <row r="19" spans="1:13" ht="15">
      <c r="A19" s="94" t="s">
        <v>10</v>
      </c>
      <c r="B19" s="590">
        <v>62</v>
      </c>
      <c r="C19" s="591">
        <v>48</v>
      </c>
      <c r="D19" s="591">
        <v>34.299999999999997</v>
      </c>
      <c r="E19" s="591">
        <v>21.5</v>
      </c>
      <c r="F19" s="591">
        <v>10.9</v>
      </c>
      <c r="G19" s="591">
        <v>8.1999999999999993</v>
      </c>
      <c r="H19" s="591">
        <v>65.3</v>
      </c>
      <c r="I19" s="591">
        <v>51.1</v>
      </c>
      <c r="J19" s="591">
        <v>37</v>
      </c>
      <c r="K19" s="591">
        <v>23.7</v>
      </c>
      <c r="L19" s="592">
        <v>12.2</v>
      </c>
      <c r="M19" s="592">
        <v>9.1</v>
      </c>
    </row>
    <row r="20" spans="1:13" ht="15">
      <c r="A20" s="94" t="s">
        <v>11</v>
      </c>
      <c r="B20" s="590">
        <v>61.4</v>
      </c>
      <c r="C20" s="591">
        <v>47.3</v>
      </c>
      <c r="D20" s="591">
        <v>33.6</v>
      </c>
      <c r="E20" s="591">
        <v>21.1</v>
      </c>
      <c r="F20" s="591">
        <v>10.7</v>
      </c>
      <c r="G20" s="591">
        <v>8.1</v>
      </c>
      <c r="H20" s="591">
        <v>64.599999999999994</v>
      </c>
      <c r="I20" s="591">
        <v>50.4</v>
      </c>
      <c r="J20" s="591">
        <v>36.4</v>
      </c>
      <c r="K20" s="591">
        <v>23.4</v>
      </c>
      <c r="L20" s="592">
        <v>12.3</v>
      </c>
      <c r="M20" s="592">
        <v>9.1999999999999993</v>
      </c>
    </row>
    <row r="21" spans="1:13" ht="15">
      <c r="A21" s="94" t="s">
        <v>12</v>
      </c>
      <c r="B21" s="590">
        <v>60.9</v>
      </c>
      <c r="C21" s="591">
        <v>46.9</v>
      </c>
      <c r="D21" s="591">
        <v>33.200000000000003</v>
      </c>
      <c r="E21" s="591">
        <v>20.7</v>
      </c>
      <c r="F21" s="591">
        <v>10.5</v>
      </c>
      <c r="G21" s="591">
        <v>7.8</v>
      </c>
      <c r="H21" s="591">
        <v>64</v>
      </c>
      <c r="I21" s="591">
        <v>49.9</v>
      </c>
      <c r="J21" s="591">
        <v>35.9</v>
      </c>
      <c r="K21" s="591">
        <v>22.8</v>
      </c>
      <c r="L21" s="592">
        <v>11.7</v>
      </c>
      <c r="M21" s="592">
        <v>8.6999999999999993</v>
      </c>
    </row>
    <row r="22" spans="1:13" ht="15">
      <c r="A22" s="95" t="s">
        <v>13</v>
      </c>
      <c r="B22" s="590">
        <v>61.4</v>
      </c>
      <c r="C22" s="591">
        <v>47.4</v>
      </c>
      <c r="D22" s="591">
        <v>33.700000000000003</v>
      </c>
      <c r="E22" s="591">
        <v>21.2</v>
      </c>
      <c r="F22" s="591">
        <v>10.8</v>
      </c>
      <c r="G22" s="591">
        <v>8.1</v>
      </c>
      <c r="H22" s="591">
        <v>65.099999999999994</v>
      </c>
      <c r="I22" s="591">
        <v>50.9</v>
      </c>
      <c r="J22" s="591">
        <v>36.799999999999997</v>
      </c>
      <c r="K22" s="591">
        <v>23.6</v>
      </c>
      <c r="L22" s="592">
        <v>12.2</v>
      </c>
      <c r="M22" s="592">
        <v>9.1</v>
      </c>
    </row>
    <row r="23" spans="1:13" ht="15">
      <c r="A23" s="94" t="s">
        <v>14</v>
      </c>
      <c r="B23" s="590">
        <v>63.5</v>
      </c>
      <c r="C23" s="591">
        <v>49.4</v>
      </c>
      <c r="D23" s="591">
        <v>35.5</v>
      </c>
      <c r="E23" s="591">
        <v>22.6</v>
      </c>
      <c r="F23" s="591">
        <v>11.8</v>
      </c>
      <c r="G23" s="591">
        <v>9</v>
      </c>
      <c r="H23" s="591">
        <v>66.400000000000006</v>
      </c>
      <c r="I23" s="591">
        <v>52.1</v>
      </c>
      <c r="J23" s="591">
        <v>38</v>
      </c>
      <c r="K23" s="591">
        <v>24.7</v>
      </c>
      <c r="L23" s="592">
        <v>13.2</v>
      </c>
      <c r="M23" s="592">
        <v>10</v>
      </c>
    </row>
    <row r="24" spans="1:13" ht="15">
      <c r="A24" s="94" t="s">
        <v>15</v>
      </c>
      <c r="B24" s="590">
        <v>63.1</v>
      </c>
      <c r="C24" s="591">
        <v>48.9</v>
      </c>
      <c r="D24" s="591">
        <v>35.1</v>
      </c>
      <c r="E24" s="591">
        <v>22.3</v>
      </c>
      <c r="F24" s="591">
        <v>11.7</v>
      </c>
      <c r="G24" s="591">
        <v>8.9</v>
      </c>
      <c r="H24" s="591">
        <v>66.2</v>
      </c>
      <c r="I24" s="591">
        <v>52</v>
      </c>
      <c r="J24" s="591">
        <v>37.9</v>
      </c>
      <c r="K24" s="591">
        <v>24.6</v>
      </c>
      <c r="L24" s="592">
        <v>13.2</v>
      </c>
      <c r="M24" s="592">
        <v>10</v>
      </c>
    </row>
    <row r="25" spans="1:13" ht="12.75">
      <c r="A25" s="129"/>
      <c r="B25" s="175"/>
      <c r="C25" s="234"/>
      <c r="D25" s="234"/>
      <c r="E25" s="234"/>
      <c r="F25" s="131"/>
      <c r="G25" s="131"/>
      <c r="H25" s="235"/>
      <c r="I25" s="234"/>
      <c r="J25" s="234"/>
      <c r="K25" s="234"/>
    </row>
    <row r="26" spans="1:13" ht="12.75">
      <c r="A26" s="129"/>
      <c r="B26" s="175"/>
      <c r="C26" s="234"/>
      <c r="D26" s="234"/>
      <c r="E26" s="234"/>
      <c r="F26" s="131"/>
      <c r="G26" s="131"/>
      <c r="H26" s="235"/>
      <c r="I26" s="234"/>
      <c r="J26" s="234"/>
      <c r="K26" s="234"/>
    </row>
    <row r="27" spans="1:13" ht="12.75">
      <c r="A27" s="14"/>
      <c r="H27" s="131"/>
      <c r="I27" s="234"/>
      <c r="J27" s="234"/>
      <c r="K27" s="234"/>
      <c r="L27" s="234"/>
    </row>
    <row r="28" spans="1:13" ht="12.75">
      <c r="A28" s="97"/>
    </row>
    <row r="29" spans="1:13">
      <c r="B29" s="206"/>
      <c r="C29" s="206"/>
      <c r="D29" s="206"/>
      <c r="E29" s="206"/>
      <c r="F29" s="206"/>
      <c r="G29" s="206"/>
      <c r="H29" s="206"/>
      <c r="I29" s="62"/>
    </row>
    <row r="30" spans="1:13">
      <c r="B30" s="196"/>
      <c r="C30" s="196"/>
      <c r="D30" s="196"/>
      <c r="E30" s="206"/>
      <c r="F30" s="62"/>
      <c r="G30" s="62"/>
      <c r="H30" s="62"/>
    </row>
    <row r="31" spans="1:13" ht="12.75">
      <c r="A31" s="62"/>
    </row>
    <row r="32" spans="1:13" ht="12.75">
      <c r="A32" s="62"/>
    </row>
    <row r="33" spans="1:1" ht="12.75">
      <c r="A33" s="62"/>
    </row>
    <row r="34" spans="1:1" ht="12.75">
      <c r="A34" s="62"/>
    </row>
    <row r="35" spans="1:1" ht="12.75">
      <c r="A35" s="62"/>
    </row>
    <row r="36" spans="1:1" ht="12.75">
      <c r="A36" s="62"/>
    </row>
    <row r="37" spans="1:1" ht="12.75">
      <c r="A37" s="62"/>
    </row>
    <row r="38" spans="1:1" ht="12.75">
      <c r="A38" s="62"/>
    </row>
    <row r="39" spans="1:1" ht="12.75">
      <c r="A39" s="62"/>
    </row>
    <row r="40" spans="1:1" ht="12.75">
      <c r="A40" s="62"/>
    </row>
    <row r="41" spans="1:1" ht="12.75">
      <c r="A41" s="62"/>
    </row>
    <row r="42" spans="1:1" ht="12.75">
      <c r="A42" s="62"/>
    </row>
    <row r="43" spans="1:1" ht="12.75">
      <c r="A43" s="62"/>
    </row>
    <row r="44" spans="1:1" ht="12.75">
      <c r="A44" s="62"/>
    </row>
    <row r="45" spans="1:1" ht="12.75">
      <c r="A45" s="62"/>
    </row>
    <row r="46" spans="1:1" ht="12.75">
      <c r="A46" s="62"/>
    </row>
    <row r="47" spans="1:1" ht="12.75">
      <c r="A47" s="62"/>
    </row>
    <row r="48" spans="1:1" ht="12.75">
      <c r="A48" s="62"/>
    </row>
    <row r="49" spans="1:1" ht="12.75">
      <c r="A49" s="62"/>
    </row>
    <row r="50" spans="1:1" ht="12.75">
      <c r="A50" s="62"/>
    </row>
    <row r="51" spans="1:1" ht="12.75">
      <c r="A51" s="62"/>
    </row>
    <row r="52" spans="1:1" ht="12.75">
      <c r="A52" s="62"/>
    </row>
    <row r="53" spans="1:1" ht="12.75">
      <c r="A53" s="62"/>
    </row>
    <row r="54" spans="1:1" ht="12.75">
      <c r="A54" s="62"/>
    </row>
    <row r="55" spans="1:1" ht="12.75">
      <c r="A55" s="62"/>
    </row>
    <row r="56" spans="1:1" ht="12.75">
      <c r="A56" s="62"/>
    </row>
    <row r="57" spans="1:1" ht="12.75">
      <c r="A57" s="62"/>
    </row>
    <row r="58" spans="1:1" ht="12.75">
      <c r="A58" s="62"/>
    </row>
    <row r="59" spans="1:1" ht="12.75">
      <c r="A59" s="62"/>
    </row>
    <row r="60" spans="1:1" ht="12.75">
      <c r="A60" s="62"/>
    </row>
    <row r="61" spans="1:1" ht="12.75">
      <c r="A61" s="62"/>
    </row>
    <row r="62" spans="1:1" ht="12.75">
      <c r="A62" s="62"/>
    </row>
    <row r="63" spans="1:1" ht="12.75">
      <c r="A63" s="62"/>
    </row>
    <row r="64" spans="1:1" ht="12.75">
      <c r="A64" s="62"/>
    </row>
    <row r="65" spans="1:1" ht="12.75">
      <c r="A65" s="62"/>
    </row>
    <row r="66" spans="1:1" ht="12.75">
      <c r="A66" s="62"/>
    </row>
    <row r="67" spans="1:1" ht="12.75">
      <c r="A67" s="14"/>
    </row>
    <row r="68" spans="1:1" ht="12.75">
      <c r="A68" s="14"/>
    </row>
    <row r="69" spans="1:1" ht="12.75">
      <c r="A69" s="14"/>
    </row>
    <row r="70" spans="1:1" ht="12.75">
      <c r="A70" s="14"/>
    </row>
    <row r="71" spans="1:1" ht="12.75">
      <c r="A71" s="14"/>
    </row>
    <row r="72" spans="1:1" ht="12.75">
      <c r="A72" s="14"/>
    </row>
    <row r="73" spans="1:1" ht="12.75">
      <c r="A73" s="14"/>
    </row>
    <row r="74" spans="1:1" ht="12.75">
      <c r="A74" s="14"/>
    </row>
    <row r="75" spans="1:1" ht="12.75">
      <c r="A75" s="14"/>
    </row>
    <row r="76" spans="1:1" ht="12.75">
      <c r="A76" s="14"/>
    </row>
    <row r="77" spans="1:1" ht="12.75">
      <c r="A77" s="14"/>
    </row>
    <row r="78" spans="1:1" ht="12.75">
      <c r="A78" s="14"/>
    </row>
    <row r="79" spans="1:1" ht="12.75">
      <c r="A79" s="14"/>
    </row>
    <row r="80" spans="1:1" ht="12.75">
      <c r="A80" s="14"/>
    </row>
    <row r="81" spans="1:1" ht="12.75">
      <c r="A81" s="14"/>
    </row>
    <row r="82" spans="1:1" ht="12.75">
      <c r="A82" s="14"/>
    </row>
    <row r="83" spans="1:1" ht="12.75">
      <c r="A83" s="14"/>
    </row>
    <row r="84" spans="1:1" ht="12.75">
      <c r="A84" s="14"/>
    </row>
    <row r="85" spans="1:1" ht="12.75">
      <c r="A85" s="14"/>
    </row>
    <row r="86" spans="1:1" ht="12.75">
      <c r="A86" s="14"/>
    </row>
    <row r="87" spans="1:1" ht="12.75">
      <c r="A87" s="14"/>
    </row>
    <row r="88" spans="1:1" ht="12.75">
      <c r="A88" s="14"/>
    </row>
    <row r="89" spans="1:1" ht="12.75">
      <c r="A89" s="14"/>
    </row>
    <row r="90" spans="1:1" ht="12.75">
      <c r="A90" s="14"/>
    </row>
    <row r="91" spans="1:1" ht="12.75">
      <c r="A91" s="14"/>
    </row>
    <row r="92" spans="1:1" ht="12.75">
      <c r="A92" s="14"/>
    </row>
    <row r="93" spans="1:1" ht="12.75">
      <c r="A93" s="14"/>
    </row>
    <row r="94" spans="1:1" ht="12.75">
      <c r="A94" s="14"/>
    </row>
    <row r="95" spans="1:1" ht="12.75">
      <c r="A95" s="14"/>
    </row>
    <row r="96" spans="1:1" ht="12.75">
      <c r="A96" s="14"/>
    </row>
    <row r="97" spans="1:1" ht="12.75">
      <c r="A97" s="14"/>
    </row>
  </sheetData>
  <mergeCells count="4">
    <mergeCell ref="A4:A6"/>
    <mergeCell ref="B4:G4"/>
    <mergeCell ref="H4:M4"/>
    <mergeCell ref="B5:M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D24"/>
  <sheetViews>
    <sheetView zoomScaleNormal="100" workbookViewId="0"/>
  </sheetViews>
  <sheetFormatPr defaultColWidth="9.140625" defaultRowHeight="12.75"/>
  <cols>
    <col min="1" max="1" width="20" style="13" customWidth="1"/>
    <col min="2" max="11" width="9.140625" style="13"/>
    <col min="12" max="12" width="10.140625" style="13" customWidth="1"/>
    <col min="13" max="13" width="9.140625" style="13" customWidth="1"/>
    <col min="14" max="16384" width="9.140625" style="13"/>
  </cols>
  <sheetData>
    <row r="1" spans="1:30" ht="15.75">
      <c r="A1" s="593" t="s">
        <v>223</v>
      </c>
      <c r="B1" s="120"/>
      <c r="C1" s="120"/>
      <c r="D1" s="120"/>
      <c r="E1" s="120"/>
      <c r="F1" s="120"/>
      <c r="G1" s="120"/>
      <c r="H1" s="120"/>
      <c r="I1" s="155"/>
      <c r="J1" s="155"/>
    </row>
    <row r="2" spans="1:30" ht="16.149999999999999" customHeight="1">
      <c r="A2" s="64" t="s">
        <v>224</v>
      </c>
      <c r="B2" s="112"/>
      <c r="C2" s="112"/>
      <c r="D2" s="112"/>
      <c r="E2" s="112"/>
      <c r="F2" s="112"/>
      <c r="G2" s="112"/>
      <c r="H2" s="112"/>
      <c r="I2" s="196"/>
      <c r="J2" s="196"/>
      <c r="K2" s="64"/>
      <c r="M2" s="236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A2" s="285"/>
      <c r="AB2" s="285"/>
      <c r="AC2" s="285"/>
    </row>
    <row r="3" spans="1:30" ht="12" customHeight="1" thickBot="1">
      <c r="A3" s="99" t="s">
        <v>16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100"/>
      <c r="N3" s="332"/>
      <c r="O3" s="332"/>
      <c r="P3" s="332"/>
      <c r="Q3" s="332"/>
      <c r="R3" s="332"/>
      <c r="S3" s="332"/>
      <c r="T3" s="332"/>
      <c r="U3" s="332"/>
      <c r="V3" s="332"/>
      <c r="W3" s="332"/>
      <c r="X3" s="332"/>
      <c r="Y3" s="332"/>
      <c r="Z3" s="332"/>
      <c r="AA3" s="284"/>
      <c r="AB3" s="284"/>
      <c r="AC3" s="284"/>
      <c r="AD3" s="285"/>
    </row>
    <row r="4" spans="1:30" ht="32.450000000000003" customHeight="1">
      <c r="A4" s="336" t="s">
        <v>42</v>
      </c>
      <c r="B4" s="443" t="s">
        <v>85</v>
      </c>
      <c r="C4" s="366"/>
      <c r="D4" s="366"/>
      <c r="E4" s="366"/>
      <c r="F4" s="366"/>
      <c r="G4" s="366"/>
      <c r="H4" s="366"/>
      <c r="I4" s="366"/>
      <c r="J4" s="444"/>
      <c r="K4" s="365" t="s">
        <v>61</v>
      </c>
      <c r="L4" s="366"/>
      <c r="M4" s="366"/>
      <c r="AD4" s="284"/>
    </row>
    <row r="5" spans="1:30" ht="34.5" customHeight="1">
      <c r="A5" s="337"/>
      <c r="B5" s="445" t="s">
        <v>86</v>
      </c>
      <c r="C5" s="395"/>
      <c r="D5" s="394"/>
      <c r="E5" s="381" t="s">
        <v>87</v>
      </c>
      <c r="F5" s="395"/>
      <c r="G5" s="394"/>
      <c r="H5" s="101" t="s">
        <v>84</v>
      </c>
      <c r="I5" s="101"/>
      <c r="J5" s="101"/>
      <c r="K5" s="446" t="s">
        <v>153</v>
      </c>
      <c r="L5" s="446" t="s">
        <v>154</v>
      </c>
      <c r="M5" s="448" t="s">
        <v>155</v>
      </c>
    </row>
    <row r="6" spans="1:30" ht="78.599999999999994" customHeight="1" thickBot="1">
      <c r="A6" s="338"/>
      <c r="B6" s="102" t="s">
        <v>58</v>
      </c>
      <c r="C6" s="102" t="s">
        <v>64</v>
      </c>
      <c r="D6" s="102" t="s">
        <v>65</v>
      </c>
      <c r="E6" s="102" t="s">
        <v>58</v>
      </c>
      <c r="F6" s="103" t="s">
        <v>66</v>
      </c>
      <c r="G6" s="103" t="s">
        <v>67</v>
      </c>
      <c r="H6" s="102" t="s">
        <v>58</v>
      </c>
      <c r="I6" s="103" t="s">
        <v>68</v>
      </c>
      <c r="J6" s="103" t="s">
        <v>69</v>
      </c>
      <c r="K6" s="447"/>
      <c r="L6" s="447"/>
      <c r="M6" s="393"/>
    </row>
    <row r="7" spans="1:30" ht="9" customHeight="1">
      <c r="A7" s="104"/>
      <c r="B7" s="105"/>
      <c r="C7" s="106"/>
      <c r="D7" s="106"/>
      <c r="E7" s="106"/>
      <c r="F7" s="106"/>
      <c r="G7" s="106"/>
      <c r="H7" s="106"/>
      <c r="I7" s="106"/>
      <c r="J7" s="106"/>
      <c r="K7" s="197"/>
      <c r="L7" s="197"/>
      <c r="M7" s="107"/>
    </row>
    <row r="8" spans="1:30" ht="15.6" customHeight="1">
      <c r="A8" s="1" t="s">
        <v>97</v>
      </c>
      <c r="B8" s="594">
        <v>430262</v>
      </c>
      <c r="C8" s="595">
        <v>215078</v>
      </c>
      <c r="D8" s="595">
        <v>215184</v>
      </c>
      <c r="E8" s="596">
        <v>430262</v>
      </c>
      <c r="F8" s="595">
        <v>257503</v>
      </c>
      <c r="G8" s="595">
        <v>172759</v>
      </c>
      <c r="H8" s="570" t="s">
        <v>131</v>
      </c>
      <c r="I8" s="597">
        <v>-42425</v>
      </c>
      <c r="J8" s="597">
        <v>42425</v>
      </c>
      <c r="K8" s="598">
        <v>19515</v>
      </c>
      <c r="L8" s="599">
        <v>10214</v>
      </c>
      <c r="M8" s="600">
        <f>K8-L8</f>
        <v>9301</v>
      </c>
    </row>
    <row r="9" spans="1:30" ht="15">
      <c r="A9" s="104" t="s">
        <v>0</v>
      </c>
      <c r="B9" s="601">
        <v>39057</v>
      </c>
      <c r="C9" s="602">
        <v>20140</v>
      </c>
      <c r="D9" s="602">
        <v>18917</v>
      </c>
      <c r="E9" s="603">
        <v>35478</v>
      </c>
      <c r="F9" s="602">
        <v>23613</v>
      </c>
      <c r="G9" s="602">
        <v>11865</v>
      </c>
      <c r="H9" s="603">
        <v>3579</v>
      </c>
      <c r="I9" s="506">
        <v>-3473</v>
      </c>
      <c r="J9" s="506">
        <v>7052</v>
      </c>
      <c r="K9" s="604">
        <v>1549</v>
      </c>
      <c r="L9" s="504">
        <v>1130</v>
      </c>
      <c r="M9" s="509">
        <f t="shared" ref="M9:M24" si="0">K9-L9</f>
        <v>419</v>
      </c>
    </row>
    <row r="10" spans="1:30" ht="15">
      <c r="A10" s="104" t="s">
        <v>1</v>
      </c>
      <c r="B10" s="601">
        <v>22260</v>
      </c>
      <c r="C10" s="602">
        <v>9825</v>
      </c>
      <c r="D10" s="602">
        <v>12435</v>
      </c>
      <c r="E10" s="603">
        <v>24249</v>
      </c>
      <c r="F10" s="602">
        <v>13278</v>
      </c>
      <c r="G10" s="602">
        <v>10971</v>
      </c>
      <c r="H10" s="603">
        <v>-1989</v>
      </c>
      <c r="I10" s="506">
        <v>-3453</v>
      </c>
      <c r="J10" s="506">
        <v>1464</v>
      </c>
      <c r="K10" s="604">
        <v>699</v>
      </c>
      <c r="L10" s="504">
        <v>461</v>
      </c>
      <c r="M10" s="509">
        <f t="shared" si="0"/>
        <v>238</v>
      </c>
    </row>
    <row r="11" spans="1:30" ht="15" customHeight="1">
      <c r="A11" s="104" t="s">
        <v>2</v>
      </c>
      <c r="B11" s="601">
        <v>21252</v>
      </c>
      <c r="C11" s="602">
        <v>8709</v>
      </c>
      <c r="D11" s="602">
        <v>12543</v>
      </c>
      <c r="E11" s="603">
        <v>26446</v>
      </c>
      <c r="F11" s="602">
        <v>12876</v>
      </c>
      <c r="G11" s="602">
        <v>13570</v>
      </c>
      <c r="H11" s="603">
        <v>-5194</v>
      </c>
      <c r="I11" s="506">
        <v>-4167</v>
      </c>
      <c r="J11" s="506">
        <v>-1027</v>
      </c>
      <c r="K11" s="604">
        <v>703</v>
      </c>
      <c r="L11" s="504">
        <v>332</v>
      </c>
      <c r="M11" s="509">
        <f t="shared" si="0"/>
        <v>371</v>
      </c>
    </row>
    <row r="12" spans="1:30" ht="15">
      <c r="A12" s="104" t="s">
        <v>3</v>
      </c>
      <c r="B12" s="601">
        <v>10875</v>
      </c>
      <c r="C12" s="602">
        <v>5258</v>
      </c>
      <c r="D12" s="602">
        <v>5617</v>
      </c>
      <c r="E12" s="603">
        <v>11909</v>
      </c>
      <c r="F12" s="602">
        <v>7397</v>
      </c>
      <c r="G12" s="602">
        <v>4512</v>
      </c>
      <c r="H12" s="603">
        <v>-1034</v>
      </c>
      <c r="I12" s="506">
        <v>-2139</v>
      </c>
      <c r="J12" s="506">
        <v>1105</v>
      </c>
      <c r="K12" s="604">
        <v>630</v>
      </c>
      <c r="L12" s="504">
        <v>349</v>
      </c>
      <c r="M12" s="509">
        <f t="shared" si="0"/>
        <v>281</v>
      </c>
    </row>
    <row r="13" spans="1:30" ht="15">
      <c r="A13" s="104" t="s">
        <v>4</v>
      </c>
      <c r="B13" s="601">
        <v>22474</v>
      </c>
      <c r="C13" s="602">
        <v>10376</v>
      </c>
      <c r="D13" s="602">
        <v>12098</v>
      </c>
      <c r="E13" s="603">
        <v>24283</v>
      </c>
      <c r="F13" s="602">
        <v>14743</v>
      </c>
      <c r="G13" s="602">
        <v>9540</v>
      </c>
      <c r="H13" s="603">
        <v>-1809</v>
      </c>
      <c r="I13" s="506">
        <v>-4367</v>
      </c>
      <c r="J13" s="506">
        <v>2558</v>
      </c>
      <c r="K13" s="604">
        <v>731</v>
      </c>
      <c r="L13" s="504">
        <v>322</v>
      </c>
      <c r="M13" s="509">
        <f t="shared" si="0"/>
        <v>409</v>
      </c>
    </row>
    <row r="14" spans="1:30" ht="15">
      <c r="A14" s="104" t="s">
        <v>5</v>
      </c>
      <c r="B14" s="601">
        <v>35932</v>
      </c>
      <c r="C14" s="602">
        <v>16971</v>
      </c>
      <c r="D14" s="602">
        <v>18961</v>
      </c>
      <c r="E14" s="603">
        <v>31889</v>
      </c>
      <c r="F14" s="602">
        <v>16658</v>
      </c>
      <c r="G14" s="602">
        <v>15231</v>
      </c>
      <c r="H14" s="603">
        <v>4043</v>
      </c>
      <c r="I14" s="506">
        <v>313</v>
      </c>
      <c r="J14" s="506">
        <v>3730</v>
      </c>
      <c r="K14" s="604">
        <v>2580</v>
      </c>
      <c r="L14" s="504">
        <v>964</v>
      </c>
      <c r="M14" s="509">
        <f t="shared" si="0"/>
        <v>1616</v>
      </c>
    </row>
    <row r="15" spans="1:30" ht="15">
      <c r="A15" s="104" t="s">
        <v>6</v>
      </c>
      <c r="B15" s="601">
        <v>72418</v>
      </c>
      <c r="C15" s="602">
        <v>40815</v>
      </c>
      <c r="D15" s="602">
        <v>31603</v>
      </c>
      <c r="E15" s="603">
        <v>62129</v>
      </c>
      <c r="F15" s="602">
        <v>39810</v>
      </c>
      <c r="G15" s="602">
        <v>22319</v>
      </c>
      <c r="H15" s="603">
        <v>10289</v>
      </c>
      <c r="I15" s="506">
        <v>1005</v>
      </c>
      <c r="J15" s="506">
        <v>9284</v>
      </c>
      <c r="K15" s="604">
        <v>4119</v>
      </c>
      <c r="L15" s="504">
        <v>617</v>
      </c>
      <c r="M15" s="509">
        <f t="shared" si="0"/>
        <v>3502</v>
      </c>
    </row>
    <row r="16" spans="1:30" ht="15">
      <c r="A16" s="104" t="s">
        <v>7</v>
      </c>
      <c r="B16" s="601">
        <v>9807</v>
      </c>
      <c r="C16" s="602">
        <v>4209</v>
      </c>
      <c r="D16" s="602">
        <v>5598</v>
      </c>
      <c r="E16" s="603">
        <v>10590</v>
      </c>
      <c r="F16" s="602">
        <v>5828</v>
      </c>
      <c r="G16" s="602">
        <v>4762</v>
      </c>
      <c r="H16" s="603">
        <v>-783</v>
      </c>
      <c r="I16" s="506">
        <v>-1619</v>
      </c>
      <c r="J16" s="506">
        <v>836</v>
      </c>
      <c r="K16" s="604">
        <v>578</v>
      </c>
      <c r="L16" s="504">
        <v>913</v>
      </c>
      <c r="M16" s="509">
        <f t="shared" si="0"/>
        <v>-335</v>
      </c>
    </row>
    <row r="17" spans="1:13" ht="15">
      <c r="A17" s="104" t="s">
        <v>8</v>
      </c>
      <c r="B17" s="601">
        <v>19592</v>
      </c>
      <c r="C17" s="602">
        <v>8154</v>
      </c>
      <c r="D17" s="602">
        <v>11438</v>
      </c>
      <c r="E17" s="603">
        <v>22421</v>
      </c>
      <c r="F17" s="602">
        <v>10173</v>
      </c>
      <c r="G17" s="602">
        <v>12248</v>
      </c>
      <c r="H17" s="603">
        <v>-2829</v>
      </c>
      <c r="I17" s="506">
        <v>-2019</v>
      </c>
      <c r="J17" s="506">
        <v>-810</v>
      </c>
      <c r="K17" s="604">
        <v>922</v>
      </c>
      <c r="L17" s="504">
        <v>627</v>
      </c>
      <c r="M17" s="509">
        <f t="shared" si="0"/>
        <v>295</v>
      </c>
    </row>
    <row r="18" spans="1:13" ht="15">
      <c r="A18" s="104" t="s">
        <v>9</v>
      </c>
      <c r="B18" s="601">
        <v>12612</v>
      </c>
      <c r="C18" s="602">
        <v>6062</v>
      </c>
      <c r="D18" s="602">
        <v>6550</v>
      </c>
      <c r="E18" s="603">
        <v>14470</v>
      </c>
      <c r="F18" s="602">
        <v>8674</v>
      </c>
      <c r="G18" s="602">
        <v>5796</v>
      </c>
      <c r="H18" s="603">
        <v>-1858</v>
      </c>
      <c r="I18" s="506">
        <v>-2612</v>
      </c>
      <c r="J18" s="506">
        <v>754</v>
      </c>
      <c r="K18" s="604">
        <v>730</v>
      </c>
      <c r="L18" s="504">
        <v>146</v>
      </c>
      <c r="M18" s="509">
        <f t="shared" si="0"/>
        <v>584</v>
      </c>
    </row>
    <row r="19" spans="1:13" ht="15">
      <c r="A19" s="104" t="s">
        <v>10</v>
      </c>
      <c r="B19" s="601">
        <v>33571</v>
      </c>
      <c r="C19" s="602">
        <v>17127</v>
      </c>
      <c r="D19" s="602">
        <v>16444</v>
      </c>
      <c r="E19" s="603">
        <v>28702</v>
      </c>
      <c r="F19" s="602">
        <v>17810</v>
      </c>
      <c r="G19" s="602">
        <v>10892</v>
      </c>
      <c r="H19" s="603">
        <v>4869</v>
      </c>
      <c r="I19" s="506">
        <v>-683</v>
      </c>
      <c r="J19" s="506">
        <v>5552</v>
      </c>
      <c r="K19" s="604">
        <v>1405</v>
      </c>
      <c r="L19" s="504">
        <v>820</v>
      </c>
      <c r="M19" s="509">
        <f t="shared" si="0"/>
        <v>585</v>
      </c>
    </row>
    <row r="20" spans="1:13" ht="15">
      <c r="A20" s="104" t="s">
        <v>11</v>
      </c>
      <c r="B20" s="601">
        <v>41042</v>
      </c>
      <c r="C20" s="602">
        <v>28111</v>
      </c>
      <c r="D20" s="602">
        <v>12931</v>
      </c>
      <c r="E20" s="603">
        <v>43925</v>
      </c>
      <c r="F20" s="602">
        <v>34058</v>
      </c>
      <c r="G20" s="602">
        <v>9867</v>
      </c>
      <c r="H20" s="603">
        <v>-2883</v>
      </c>
      <c r="I20" s="506">
        <v>-5947</v>
      </c>
      <c r="J20" s="506">
        <v>3064</v>
      </c>
      <c r="K20" s="604">
        <v>1473</v>
      </c>
      <c r="L20" s="504">
        <v>1524</v>
      </c>
      <c r="M20" s="509">
        <f t="shared" si="0"/>
        <v>-51</v>
      </c>
    </row>
    <row r="21" spans="1:13" ht="15">
      <c r="A21" s="104" t="s">
        <v>12</v>
      </c>
      <c r="B21" s="601">
        <v>10500</v>
      </c>
      <c r="C21" s="602">
        <v>4021</v>
      </c>
      <c r="D21" s="602">
        <v>6479</v>
      </c>
      <c r="E21" s="603">
        <v>13255</v>
      </c>
      <c r="F21" s="602">
        <v>6539</v>
      </c>
      <c r="G21" s="602">
        <v>6716</v>
      </c>
      <c r="H21" s="603">
        <v>-2755</v>
      </c>
      <c r="I21" s="506">
        <v>-2518</v>
      </c>
      <c r="J21" s="506">
        <v>-237</v>
      </c>
      <c r="K21" s="604">
        <v>373</v>
      </c>
      <c r="L21" s="504">
        <v>238</v>
      </c>
      <c r="M21" s="509">
        <f t="shared" si="0"/>
        <v>135</v>
      </c>
    </row>
    <row r="22" spans="1:13" ht="15">
      <c r="A22" s="104" t="s">
        <v>13</v>
      </c>
      <c r="B22" s="601">
        <v>16887</v>
      </c>
      <c r="C22" s="602">
        <v>7868</v>
      </c>
      <c r="D22" s="602">
        <v>9019</v>
      </c>
      <c r="E22" s="603">
        <v>19320</v>
      </c>
      <c r="F22" s="602">
        <v>10798</v>
      </c>
      <c r="G22" s="602">
        <v>8522</v>
      </c>
      <c r="H22" s="603">
        <v>-2433</v>
      </c>
      <c r="I22" s="506">
        <v>-2930</v>
      </c>
      <c r="J22" s="506">
        <v>497</v>
      </c>
      <c r="K22" s="604">
        <v>525</v>
      </c>
      <c r="L22" s="504">
        <v>511</v>
      </c>
      <c r="M22" s="509">
        <f t="shared" si="0"/>
        <v>14</v>
      </c>
    </row>
    <row r="23" spans="1:13" ht="15">
      <c r="A23" s="104" t="s">
        <v>14</v>
      </c>
      <c r="B23" s="601">
        <v>41906</v>
      </c>
      <c r="C23" s="602">
        <v>16714</v>
      </c>
      <c r="D23" s="602">
        <v>25192</v>
      </c>
      <c r="E23" s="603">
        <v>40523</v>
      </c>
      <c r="F23" s="602">
        <v>22551</v>
      </c>
      <c r="G23" s="602">
        <v>17972</v>
      </c>
      <c r="H23" s="603">
        <v>1383</v>
      </c>
      <c r="I23" s="506">
        <v>-5837</v>
      </c>
      <c r="J23" s="506">
        <v>7220</v>
      </c>
      <c r="K23" s="604">
        <v>1395</v>
      </c>
      <c r="L23" s="504">
        <v>614</v>
      </c>
      <c r="M23" s="509">
        <f t="shared" si="0"/>
        <v>781</v>
      </c>
    </row>
    <row r="24" spans="1:13" ht="15">
      <c r="A24" s="104" t="s">
        <v>15</v>
      </c>
      <c r="B24" s="601">
        <v>20077</v>
      </c>
      <c r="C24" s="605">
        <v>10718</v>
      </c>
      <c r="D24" s="605">
        <v>9359</v>
      </c>
      <c r="E24" s="603">
        <v>20673</v>
      </c>
      <c r="F24" s="605">
        <v>12697</v>
      </c>
      <c r="G24" s="602">
        <v>7976</v>
      </c>
      <c r="H24" s="603">
        <v>-596</v>
      </c>
      <c r="I24" s="315">
        <v>-1979</v>
      </c>
      <c r="J24" s="315">
        <v>1383</v>
      </c>
      <c r="K24" s="604">
        <v>1103</v>
      </c>
      <c r="L24" s="504">
        <v>646</v>
      </c>
      <c r="M24" s="509">
        <f t="shared" si="0"/>
        <v>457</v>
      </c>
    </row>
  </sheetData>
  <mergeCells count="8">
    <mergeCell ref="A4:A6"/>
    <mergeCell ref="B4:J4"/>
    <mergeCell ref="B5:D5"/>
    <mergeCell ref="E5:G5"/>
    <mergeCell ref="K5:K6"/>
    <mergeCell ref="K4:M4"/>
    <mergeCell ref="L5:L6"/>
    <mergeCell ref="M5:M6"/>
  </mergeCells>
  <pageMargins left="0.7" right="0.7" top="0.75" bottom="0.75" header="0.3" footer="0.3"/>
  <pageSetup paperSize="9" orientation="portrait" horizontalDpi="429496729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E72"/>
  <sheetViews>
    <sheetView workbookViewId="0"/>
  </sheetViews>
  <sheetFormatPr defaultRowHeight="12.75"/>
  <cols>
    <col min="1" max="1" width="30.85546875" style="33" customWidth="1"/>
    <col min="2" max="5" width="18.28515625" style="33" customWidth="1"/>
  </cols>
  <sheetData>
    <row r="1" spans="1:5" ht="15.75">
      <c r="A1" s="38" t="s">
        <v>88</v>
      </c>
      <c r="B1" s="16"/>
      <c r="C1" s="16"/>
      <c r="D1" s="5"/>
      <c r="E1" s="5"/>
    </row>
    <row r="2" spans="1:5" ht="15">
      <c r="A2" s="108" t="s">
        <v>89</v>
      </c>
      <c r="B2" s="39"/>
      <c r="C2" s="16"/>
      <c r="D2" s="5"/>
      <c r="E2" s="5"/>
    </row>
    <row r="3" spans="1:5" ht="15">
      <c r="A3" s="17" t="s">
        <v>90</v>
      </c>
      <c r="B3" s="18"/>
      <c r="C3" s="18"/>
      <c r="D3" s="5"/>
      <c r="E3" s="5"/>
    </row>
    <row r="4" spans="1:5" ht="15">
      <c r="A4" s="17" t="s">
        <v>91</v>
      </c>
      <c r="B4" s="39"/>
      <c r="C4" s="18"/>
      <c r="D4" s="5"/>
      <c r="E4" s="5"/>
    </row>
    <row r="5" spans="1:5" ht="10.5" customHeight="1" thickBot="1">
      <c r="A5" s="19"/>
      <c r="B5" s="20"/>
      <c r="C5" s="20"/>
      <c r="D5" s="21"/>
      <c r="E5" s="21"/>
    </row>
    <row r="6" spans="1:5" ht="23.25" customHeight="1">
      <c r="A6" s="450" t="s">
        <v>42</v>
      </c>
      <c r="B6" s="22">
        <v>2020</v>
      </c>
      <c r="C6" s="22">
        <v>2030</v>
      </c>
      <c r="D6" s="23">
        <v>2040</v>
      </c>
      <c r="E6" s="23">
        <v>2050</v>
      </c>
    </row>
    <row r="7" spans="1:5" ht="23.25" customHeight="1" thickBot="1">
      <c r="A7" s="451"/>
      <c r="B7" s="452" t="s">
        <v>73</v>
      </c>
      <c r="C7" s="452"/>
      <c r="D7" s="452"/>
      <c r="E7" s="452"/>
    </row>
    <row r="8" spans="1:5" ht="9" customHeight="1">
      <c r="A8" s="24"/>
      <c r="B8" s="25"/>
      <c r="C8" s="25"/>
      <c r="D8" s="25"/>
      <c r="E8" s="25"/>
    </row>
    <row r="9" spans="1:5" ht="14.25">
      <c r="A9" s="453" t="s">
        <v>74</v>
      </c>
      <c r="B9" s="453"/>
      <c r="C9" s="453"/>
      <c r="D9" s="453"/>
      <c r="E9" s="453"/>
    </row>
    <row r="10" spans="1:5" ht="9" customHeight="1">
      <c r="A10" s="15"/>
      <c r="B10" s="15"/>
      <c r="C10" s="15"/>
      <c r="D10" s="15"/>
      <c r="E10" s="15"/>
    </row>
    <row r="11" spans="1:5">
      <c r="A11" s="1" t="s">
        <v>62</v>
      </c>
      <c r="B11" s="26">
        <v>38137.800000000003</v>
      </c>
      <c r="C11" s="26">
        <v>37185.1</v>
      </c>
      <c r="D11" s="26">
        <v>35668.199999999997</v>
      </c>
      <c r="E11" s="27">
        <v>33950.6</v>
      </c>
    </row>
    <row r="12" spans="1:5">
      <c r="A12" s="8" t="s">
        <v>63</v>
      </c>
      <c r="B12" s="26"/>
      <c r="C12" s="26"/>
      <c r="D12" s="26"/>
      <c r="E12" s="27"/>
    </row>
    <row r="13" spans="1:5">
      <c r="A13" s="28" t="s">
        <v>0</v>
      </c>
      <c r="B13" s="29">
        <v>2866.6</v>
      </c>
      <c r="C13" s="29">
        <v>2773.4</v>
      </c>
      <c r="D13" s="29">
        <v>2637.9</v>
      </c>
      <c r="E13" s="30">
        <v>2495.4</v>
      </c>
    </row>
    <row r="14" spans="1:5">
      <c r="A14" s="31" t="s">
        <v>1</v>
      </c>
      <c r="B14" s="29">
        <v>2065.4</v>
      </c>
      <c r="C14" s="29">
        <v>2003.9</v>
      </c>
      <c r="D14" s="29">
        <v>1908.8</v>
      </c>
      <c r="E14" s="30">
        <v>1799</v>
      </c>
    </row>
    <row r="15" spans="1:5">
      <c r="A15" s="28" t="s">
        <v>2</v>
      </c>
      <c r="B15" s="29">
        <v>2096.5</v>
      </c>
      <c r="C15" s="29">
        <v>1995.8</v>
      </c>
      <c r="D15" s="29">
        <v>1862.5</v>
      </c>
      <c r="E15" s="30">
        <v>1710.6</v>
      </c>
    </row>
    <row r="16" spans="1:5">
      <c r="A16" s="28" t="s">
        <v>3</v>
      </c>
      <c r="B16" s="29">
        <v>1009.8</v>
      </c>
      <c r="C16" s="29">
        <v>979.7</v>
      </c>
      <c r="D16" s="29">
        <v>932.7</v>
      </c>
      <c r="E16" s="30">
        <v>878.6</v>
      </c>
    </row>
    <row r="17" spans="1:5">
      <c r="A17" s="28" t="s">
        <v>4</v>
      </c>
      <c r="B17" s="29">
        <v>2434.1</v>
      </c>
      <c r="C17" s="29">
        <v>2306.4</v>
      </c>
      <c r="D17" s="29">
        <v>2153</v>
      </c>
      <c r="E17" s="30">
        <v>1999.1</v>
      </c>
    </row>
    <row r="18" spans="1:5">
      <c r="A18" s="28" t="s">
        <v>5</v>
      </c>
      <c r="B18" s="29">
        <v>3396</v>
      </c>
      <c r="C18" s="29">
        <v>3403.1</v>
      </c>
      <c r="D18" s="29">
        <v>3354.6</v>
      </c>
      <c r="E18" s="30">
        <v>3279.4</v>
      </c>
    </row>
    <row r="19" spans="1:5">
      <c r="A19" s="28" t="s">
        <v>6</v>
      </c>
      <c r="B19" s="29">
        <v>5388.3</v>
      </c>
      <c r="C19" s="29">
        <v>5418.3</v>
      </c>
      <c r="D19" s="29">
        <v>5374.7</v>
      </c>
      <c r="E19" s="30">
        <v>5318.7</v>
      </c>
    </row>
    <row r="20" spans="1:5">
      <c r="A20" s="28" t="s">
        <v>7</v>
      </c>
      <c r="B20" s="29">
        <v>966.6</v>
      </c>
      <c r="C20" s="29">
        <v>902</v>
      </c>
      <c r="D20" s="29">
        <v>825.8</v>
      </c>
      <c r="E20" s="30">
        <v>744.6</v>
      </c>
    </row>
    <row r="21" spans="1:5">
      <c r="A21" s="28" t="s">
        <v>8</v>
      </c>
      <c r="B21" s="29">
        <v>2114.6</v>
      </c>
      <c r="C21" s="29">
        <v>2067.6999999999998</v>
      </c>
      <c r="D21" s="29">
        <v>1982.5</v>
      </c>
      <c r="E21" s="30">
        <v>1870.3</v>
      </c>
    </row>
    <row r="22" spans="1:5">
      <c r="A22" s="28" t="s">
        <v>9</v>
      </c>
      <c r="B22" s="29">
        <v>1168.2</v>
      </c>
      <c r="C22" s="29">
        <v>1121.8</v>
      </c>
      <c r="D22" s="29">
        <v>1058.8</v>
      </c>
      <c r="E22" s="30">
        <v>982.3</v>
      </c>
    </row>
    <row r="23" spans="1:5">
      <c r="A23" s="28" t="s">
        <v>10</v>
      </c>
      <c r="B23" s="29">
        <v>2324.1</v>
      </c>
      <c r="C23" s="29">
        <v>2334</v>
      </c>
      <c r="D23" s="29">
        <v>2306.6999999999998</v>
      </c>
      <c r="E23" s="30">
        <v>2265.6999999999998</v>
      </c>
    </row>
    <row r="24" spans="1:5">
      <c r="A24" s="28" t="s">
        <v>11</v>
      </c>
      <c r="B24" s="29">
        <v>4477.7</v>
      </c>
      <c r="C24" s="29">
        <v>4245.2</v>
      </c>
      <c r="D24" s="29">
        <v>3964.6</v>
      </c>
      <c r="E24" s="30">
        <v>3680.6</v>
      </c>
    </row>
    <row r="25" spans="1:5">
      <c r="A25" s="28" t="s">
        <v>12</v>
      </c>
      <c r="B25" s="29">
        <v>1226</v>
      </c>
      <c r="C25" s="29">
        <v>1157.4000000000001</v>
      </c>
      <c r="D25" s="29">
        <v>1071.5999999999999</v>
      </c>
      <c r="E25" s="30">
        <v>976.9</v>
      </c>
    </row>
    <row r="26" spans="1:5">
      <c r="A26" s="31" t="s">
        <v>13</v>
      </c>
      <c r="B26" s="29">
        <v>1421.1</v>
      </c>
      <c r="C26" s="29">
        <v>1370.6</v>
      </c>
      <c r="D26" s="29">
        <v>1296.4000000000001</v>
      </c>
      <c r="E26" s="30">
        <v>1207.9000000000001</v>
      </c>
    </row>
    <row r="27" spans="1:5">
      <c r="A27" s="28" t="s">
        <v>14</v>
      </c>
      <c r="B27" s="29">
        <v>3490.4</v>
      </c>
      <c r="C27" s="29">
        <v>3470.9</v>
      </c>
      <c r="D27" s="29">
        <v>3389</v>
      </c>
      <c r="E27" s="30">
        <v>3287.9</v>
      </c>
    </row>
    <row r="28" spans="1:5">
      <c r="A28" s="28" t="s">
        <v>15</v>
      </c>
      <c r="B28" s="29">
        <v>1692.5</v>
      </c>
      <c r="C28" s="29">
        <v>1634.8</v>
      </c>
      <c r="D28" s="29">
        <v>1548.9</v>
      </c>
      <c r="E28" s="30">
        <v>1453.3</v>
      </c>
    </row>
    <row r="29" spans="1:5" ht="9" customHeight="1">
      <c r="A29" s="32"/>
      <c r="B29" s="32"/>
      <c r="C29" s="32"/>
      <c r="D29" s="32"/>
      <c r="E29" s="32"/>
    </row>
    <row r="30" spans="1:5">
      <c r="A30" s="449" t="s">
        <v>75</v>
      </c>
      <c r="B30" s="449"/>
      <c r="C30" s="449"/>
      <c r="D30" s="449"/>
      <c r="E30" s="449"/>
    </row>
    <row r="31" spans="1:5" ht="9" customHeight="1">
      <c r="A31" s="15"/>
      <c r="B31" s="15"/>
      <c r="C31" s="15"/>
      <c r="D31" s="15"/>
      <c r="E31" s="15"/>
    </row>
    <row r="32" spans="1:5">
      <c r="A32" s="1" t="s">
        <v>62</v>
      </c>
      <c r="B32" s="26">
        <v>22716.5</v>
      </c>
      <c r="C32" s="26">
        <v>21618.2</v>
      </c>
      <c r="D32" s="26">
        <v>20234.400000000001</v>
      </c>
      <c r="E32" s="27">
        <v>18825.599999999999</v>
      </c>
    </row>
    <row r="33" spans="1:5">
      <c r="A33" s="8" t="s">
        <v>63</v>
      </c>
      <c r="B33" s="26"/>
      <c r="C33" s="26"/>
      <c r="D33" s="26"/>
      <c r="E33" s="27"/>
    </row>
    <row r="34" spans="1:5">
      <c r="A34" s="28" t="s">
        <v>0</v>
      </c>
      <c r="B34" s="29">
        <v>1956.1</v>
      </c>
      <c r="C34" s="29">
        <v>1843.5</v>
      </c>
      <c r="D34" s="29">
        <v>1708.3</v>
      </c>
      <c r="E34" s="30">
        <v>1576.1</v>
      </c>
    </row>
    <row r="35" spans="1:5">
      <c r="A35" s="31" t="s">
        <v>1</v>
      </c>
      <c r="B35" s="29">
        <v>1212.5</v>
      </c>
      <c r="C35" s="29">
        <v>1136.4000000000001</v>
      </c>
      <c r="D35" s="29">
        <v>1044.7</v>
      </c>
      <c r="E35" s="30">
        <v>949.2</v>
      </c>
    </row>
    <row r="36" spans="1:5">
      <c r="A36" s="28" t="s">
        <v>2</v>
      </c>
      <c r="B36" s="29">
        <v>962.2</v>
      </c>
      <c r="C36" s="29">
        <v>896.3</v>
      </c>
      <c r="D36" s="29">
        <v>813.1</v>
      </c>
      <c r="E36" s="30">
        <v>723.2</v>
      </c>
    </row>
    <row r="37" spans="1:5">
      <c r="A37" s="28" t="s">
        <v>3</v>
      </c>
      <c r="B37" s="29">
        <v>629.6</v>
      </c>
      <c r="C37" s="29">
        <v>597.9</v>
      </c>
      <c r="D37" s="29">
        <v>557.6</v>
      </c>
      <c r="E37" s="30">
        <v>514.79999999999995</v>
      </c>
    </row>
    <row r="38" spans="1:5">
      <c r="A38" s="28" t="s">
        <v>4</v>
      </c>
      <c r="B38" s="29">
        <v>1513.6</v>
      </c>
      <c r="C38" s="29">
        <v>1389.8</v>
      </c>
      <c r="D38" s="29">
        <v>1254.3</v>
      </c>
      <c r="E38" s="30">
        <v>1124.5999999999999</v>
      </c>
    </row>
    <row r="39" spans="1:5">
      <c r="A39" s="28" t="s">
        <v>5</v>
      </c>
      <c r="B39" s="29">
        <v>1620.1</v>
      </c>
      <c r="C39" s="29">
        <v>1570.8</v>
      </c>
      <c r="D39" s="29">
        <v>1497.3</v>
      </c>
      <c r="E39" s="30">
        <v>1420.8</v>
      </c>
    </row>
    <row r="40" spans="1:5">
      <c r="A40" s="28" t="s">
        <v>6</v>
      </c>
      <c r="B40" s="29">
        <v>3456.2</v>
      </c>
      <c r="C40" s="29">
        <v>3451.4</v>
      </c>
      <c r="D40" s="29">
        <v>3405.6</v>
      </c>
      <c r="E40" s="30">
        <v>3369</v>
      </c>
    </row>
    <row r="41" spans="1:5">
      <c r="A41" s="28" t="s">
        <v>7</v>
      </c>
      <c r="B41" s="29">
        <v>498.1</v>
      </c>
      <c r="C41" s="29">
        <v>456.2</v>
      </c>
      <c r="D41" s="29">
        <v>408.5</v>
      </c>
      <c r="E41" s="30">
        <v>359.9</v>
      </c>
    </row>
    <row r="42" spans="1:5">
      <c r="A42" s="28" t="s">
        <v>8</v>
      </c>
      <c r="B42" s="29">
        <v>862</v>
      </c>
      <c r="C42" s="29">
        <v>818.9</v>
      </c>
      <c r="D42" s="29">
        <v>759.2</v>
      </c>
      <c r="E42" s="30">
        <v>691.3</v>
      </c>
    </row>
    <row r="43" spans="1:5">
      <c r="A43" s="28" t="s">
        <v>9</v>
      </c>
      <c r="B43" s="29">
        <v>709.5</v>
      </c>
      <c r="C43" s="29">
        <v>681.9</v>
      </c>
      <c r="D43" s="29">
        <v>641.6</v>
      </c>
      <c r="E43" s="30">
        <v>593.20000000000005</v>
      </c>
    </row>
    <row r="44" spans="1:5">
      <c r="A44" s="28" t="s">
        <v>10</v>
      </c>
      <c r="B44" s="29">
        <v>1476.8</v>
      </c>
      <c r="C44" s="29">
        <v>1431.2</v>
      </c>
      <c r="D44" s="29">
        <v>1367.3</v>
      </c>
      <c r="E44" s="30">
        <v>1301.4000000000001</v>
      </c>
    </row>
    <row r="45" spans="1:5">
      <c r="A45" s="28" t="s">
        <v>11</v>
      </c>
      <c r="B45" s="29">
        <v>3425</v>
      </c>
      <c r="C45" s="29">
        <v>3189.5</v>
      </c>
      <c r="D45" s="29">
        <v>2926.6</v>
      </c>
      <c r="E45" s="30">
        <v>2670.1</v>
      </c>
    </row>
    <row r="46" spans="1:5">
      <c r="A46" s="28" t="s">
        <v>12</v>
      </c>
      <c r="B46" s="29">
        <v>535.9</v>
      </c>
      <c r="C46" s="29">
        <v>485</v>
      </c>
      <c r="D46" s="29">
        <v>427.4</v>
      </c>
      <c r="E46" s="30">
        <v>368.3</v>
      </c>
    </row>
    <row r="47" spans="1:5">
      <c r="A47" s="31" t="s">
        <v>13</v>
      </c>
      <c r="B47" s="29">
        <v>834.6</v>
      </c>
      <c r="C47" s="29">
        <v>793.8</v>
      </c>
      <c r="D47" s="29">
        <v>739.9</v>
      </c>
      <c r="E47" s="30">
        <v>680.1</v>
      </c>
    </row>
    <row r="48" spans="1:5">
      <c r="A48" s="28" t="s">
        <v>14</v>
      </c>
      <c r="B48" s="29">
        <v>1873.2</v>
      </c>
      <c r="C48" s="29">
        <v>1781.8</v>
      </c>
      <c r="D48" s="29">
        <v>1662.6</v>
      </c>
      <c r="E48" s="30">
        <v>1539.6</v>
      </c>
    </row>
    <row r="49" spans="1:5">
      <c r="A49" s="28" t="s">
        <v>15</v>
      </c>
      <c r="B49" s="29">
        <v>1151.0999999999999</v>
      </c>
      <c r="C49" s="29">
        <v>1094</v>
      </c>
      <c r="D49" s="29">
        <v>1020.4</v>
      </c>
      <c r="E49" s="30">
        <v>943.9</v>
      </c>
    </row>
    <row r="50" spans="1:5" ht="9" customHeight="1">
      <c r="A50" s="109"/>
      <c r="B50" s="30"/>
      <c r="C50" s="30"/>
      <c r="D50" s="30"/>
      <c r="E50" s="30"/>
    </row>
    <row r="51" spans="1:5">
      <c r="A51" s="449" t="s">
        <v>76</v>
      </c>
      <c r="B51" s="449"/>
      <c r="C51" s="449"/>
      <c r="D51" s="449"/>
      <c r="E51" s="449"/>
    </row>
    <row r="52" spans="1:5" ht="9" customHeight="1">
      <c r="A52" s="34"/>
      <c r="B52" s="34"/>
      <c r="C52" s="34"/>
      <c r="D52" s="34"/>
      <c r="E52" s="34"/>
    </row>
    <row r="53" spans="1:5">
      <c r="A53" s="1" t="s">
        <v>62</v>
      </c>
      <c r="B53" s="26">
        <v>15421.3</v>
      </c>
      <c r="C53" s="26">
        <v>15566.8</v>
      </c>
      <c r="D53" s="26">
        <v>15433.9</v>
      </c>
      <c r="E53" s="27">
        <v>15125</v>
      </c>
    </row>
    <row r="54" spans="1:5">
      <c r="A54" s="8" t="s">
        <v>63</v>
      </c>
      <c r="B54" s="26"/>
      <c r="C54" s="26"/>
      <c r="D54" s="26"/>
      <c r="E54" s="27"/>
    </row>
    <row r="55" spans="1:5">
      <c r="A55" s="28" t="s">
        <v>0</v>
      </c>
      <c r="B55" s="29">
        <v>910.5</v>
      </c>
      <c r="C55" s="29">
        <v>929.9</v>
      </c>
      <c r="D55" s="29">
        <v>929.6</v>
      </c>
      <c r="E55" s="30">
        <v>919.3</v>
      </c>
    </row>
    <row r="56" spans="1:5">
      <c r="A56" s="31" t="s">
        <v>1</v>
      </c>
      <c r="B56" s="29">
        <v>852.9</v>
      </c>
      <c r="C56" s="29">
        <v>867.5</v>
      </c>
      <c r="D56" s="29">
        <v>864.1</v>
      </c>
      <c r="E56" s="30">
        <v>849.8</v>
      </c>
    </row>
    <row r="57" spans="1:5">
      <c r="A57" s="28" t="s">
        <v>2</v>
      </c>
      <c r="B57" s="29">
        <v>1134.3</v>
      </c>
      <c r="C57" s="29">
        <v>1099.4000000000001</v>
      </c>
      <c r="D57" s="29">
        <v>1049.3</v>
      </c>
      <c r="E57" s="30">
        <v>987.4</v>
      </c>
    </row>
    <row r="58" spans="1:5">
      <c r="A58" s="28" t="s">
        <v>3</v>
      </c>
      <c r="B58" s="29">
        <v>380.2</v>
      </c>
      <c r="C58" s="29">
        <v>381.8</v>
      </c>
      <c r="D58" s="29">
        <v>375.1</v>
      </c>
      <c r="E58" s="30">
        <v>363.9</v>
      </c>
    </row>
    <row r="59" spans="1:5">
      <c r="A59" s="28" t="s">
        <v>4</v>
      </c>
      <c r="B59" s="29">
        <v>920.5</v>
      </c>
      <c r="C59" s="29">
        <v>916.6</v>
      </c>
      <c r="D59" s="29">
        <v>898.7</v>
      </c>
      <c r="E59" s="30">
        <v>874.5</v>
      </c>
    </row>
    <row r="60" spans="1:5">
      <c r="A60" s="28" t="s">
        <v>5</v>
      </c>
      <c r="B60" s="29">
        <v>1775.8</v>
      </c>
      <c r="C60" s="29">
        <v>1832.3</v>
      </c>
      <c r="D60" s="29">
        <v>1857.3</v>
      </c>
      <c r="E60" s="30">
        <v>1858.6</v>
      </c>
    </row>
    <row r="61" spans="1:5">
      <c r="A61" s="28" t="s">
        <v>6</v>
      </c>
      <c r="B61" s="29">
        <v>1932.2</v>
      </c>
      <c r="C61" s="29">
        <v>1966.9</v>
      </c>
      <c r="D61" s="29">
        <v>1969</v>
      </c>
      <c r="E61" s="30">
        <v>1949.7</v>
      </c>
    </row>
    <row r="62" spans="1:5">
      <c r="A62" s="28" t="s">
        <v>7</v>
      </c>
      <c r="B62" s="29">
        <v>468.5</v>
      </c>
      <c r="C62" s="29">
        <v>445.9</v>
      </c>
      <c r="D62" s="29">
        <v>417.3</v>
      </c>
      <c r="E62" s="30">
        <v>384.6</v>
      </c>
    </row>
    <row r="63" spans="1:5">
      <c r="A63" s="28" t="s">
        <v>8</v>
      </c>
      <c r="B63" s="29">
        <v>1252.5999999999999</v>
      </c>
      <c r="C63" s="29">
        <v>1248.8</v>
      </c>
      <c r="D63" s="29">
        <v>1223.2</v>
      </c>
      <c r="E63" s="30">
        <v>1179.0999999999999</v>
      </c>
    </row>
    <row r="64" spans="1:5">
      <c r="A64" s="28" t="s">
        <v>9</v>
      </c>
      <c r="B64" s="29">
        <v>458.8</v>
      </c>
      <c r="C64" s="29">
        <v>440</v>
      </c>
      <c r="D64" s="29">
        <v>417.2</v>
      </c>
      <c r="E64" s="30">
        <v>389.1</v>
      </c>
    </row>
    <row r="65" spans="1:5">
      <c r="A65" s="28" t="s">
        <v>10</v>
      </c>
      <c r="B65" s="29">
        <v>847.3</v>
      </c>
      <c r="C65" s="29">
        <v>902.9</v>
      </c>
      <c r="D65" s="29">
        <v>939.5</v>
      </c>
      <c r="E65" s="30">
        <v>964.3</v>
      </c>
    </row>
    <row r="66" spans="1:5">
      <c r="A66" s="28" t="s">
        <v>11</v>
      </c>
      <c r="B66" s="29">
        <v>1052.7</v>
      </c>
      <c r="C66" s="29">
        <v>1055.7</v>
      </c>
      <c r="D66" s="29">
        <v>1038</v>
      </c>
      <c r="E66" s="30">
        <v>1010.5</v>
      </c>
    </row>
    <row r="67" spans="1:5">
      <c r="A67" s="28" t="s">
        <v>12</v>
      </c>
      <c r="B67" s="29">
        <v>690.1</v>
      </c>
      <c r="C67" s="29">
        <v>672.4</v>
      </c>
      <c r="D67" s="29">
        <v>644.20000000000005</v>
      </c>
      <c r="E67" s="30">
        <v>608.70000000000005</v>
      </c>
    </row>
    <row r="68" spans="1:5">
      <c r="A68" s="31" t="s">
        <v>13</v>
      </c>
      <c r="B68" s="29">
        <v>586.5</v>
      </c>
      <c r="C68" s="29">
        <v>576.79999999999995</v>
      </c>
      <c r="D68" s="29">
        <v>556.4</v>
      </c>
      <c r="E68" s="30">
        <v>527.9</v>
      </c>
    </row>
    <row r="69" spans="1:5">
      <c r="A69" s="28" t="s">
        <v>14</v>
      </c>
      <c r="B69" s="29">
        <v>1617.2</v>
      </c>
      <c r="C69" s="29">
        <v>1689.1</v>
      </c>
      <c r="D69" s="29">
        <v>1726.5</v>
      </c>
      <c r="E69" s="30">
        <v>1748.4</v>
      </c>
    </row>
    <row r="70" spans="1:5">
      <c r="A70" s="28" t="s">
        <v>15</v>
      </c>
      <c r="B70" s="29">
        <v>541.29999999999995</v>
      </c>
      <c r="C70" s="29">
        <v>540.9</v>
      </c>
      <c r="D70" s="29">
        <v>528.5</v>
      </c>
      <c r="E70" s="30">
        <v>509.4</v>
      </c>
    </row>
    <row r="71" spans="1:5">
      <c r="A71" s="12"/>
      <c r="B71" s="30"/>
      <c r="C71" s="30"/>
      <c r="D71" s="30"/>
      <c r="E71" s="30"/>
    </row>
    <row r="72" spans="1:5">
      <c r="A72"/>
      <c r="B72"/>
      <c r="C72"/>
      <c r="D72"/>
      <c r="E72"/>
    </row>
  </sheetData>
  <mergeCells count="5">
    <mergeCell ref="A51:E51"/>
    <mergeCell ref="A6:A7"/>
    <mergeCell ref="B7:E7"/>
    <mergeCell ref="A9:E9"/>
    <mergeCell ref="A30:E3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69"/>
  <sheetViews>
    <sheetView zoomScaleNormal="100" workbookViewId="0"/>
  </sheetViews>
  <sheetFormatPr defaultColWidth="9.140625" defaultRowHeight="12.75"/>
  <cols>
    <col min="1" max="1" width="24.28515625" style="62" customWidth="1"/>
    <col min="2" max="8" width="10.7109375" style="62" customWidth="1"/>
    <col min="9" max="16384" width="9.140625" style="62"/>
  </cols>
  <sheetData>
    <row r="1" spans="1:9" ht="16.149999999999999" customHeight="1">
      <c r="A1" s="606" t="s">
        <v>229</v>
      </c>
      <c r="B1" s="259"/>
      <c r="C1" s="259"/>
      <c r="D1" s="259"/>
      <c r="E1" s="259"/>
      <c r="F1" s="259"/>
      <c r="G1" s="259"/>
      <c r="H1" s="259"/>
      <c r="I1" s="259"/>
    </row>
    <row r="2" spans="1:9" ht="16.149999999999999" customHeight="1">
      <c r="A2" s="607" t="s">
        <v>230</v>
      </c>
      <c r="B2" s="248"/>
      <c r="C2" s="248"/>
      <c r="D2" s="248"/>
      <c r="E2" s="248"/>
      <c r="F2" s="248"/>
      <c r="G2" s="248"/>
      <c r="H2" s="248"/>
      <c r="I2" s="248"/>
    </row>
    <row r="3" spans="1:9" ht="12.6" customHeight="1">
      <c r="A3" s="551" t="s">
        <v>225</v>
      </c>
      <c r="B3" s="205"/>
    </row>
    <row r="4" spans="1:9" ht="15">
      <c r="A4" s="311" t="s">
        <v>226</v>
      </c>
      <c r="B4" s="224"/>
      <c r="C4" s="224"/>
      <c r="D4" s="224"/>
      <c r="E4" s="224"/>
      <c r="F4" s="224"/>
      <c r="G4" s="224"/>
      <c r="H4" s="224"/>
      <c r="I4" s="224"/>
    </row>
    <row r="5" spans="1:9" ht="15">
      <c r="A5" s="608" t="s">
        <v>227</v>
      </c>
      <c r="B5" s="249"/>
      <c r="C5" s="249"/>
      <c r="D5" s="249"/>
      <c r="E5" s="249"/>
      <c r="F5" s="249"/>
    </row>
    <row r="6" spans="1:9" ht="15">
      <c r="A6" s="311" t="s">
        <v>228</v>
      </c>
      <c r="B6" s="205"/>
    </row>
    <row r="7" spans="1:9" ht="12" customHeight="1" thickBot="1">
      <c r="A7" s="19"/>
      <c r="B7" s="20"/>
      <c r="C7" s="21"/>
      <c r="D7" s="21"/>
      <c r="E7" s="21"/>
    </row>
    <row r="8" spans="1:9" ht="16.5" customHeight="1">
      <c r="A8" s="434" t="s">
        <v>42</v>
      </c>
      <c r="B8" s="226">
        <v>2030</v>
      </c>
      <c r="C8" s="225">
        <v>2035</v>
      </c>
      <c r="D8" s="226">
        <v>2040</v>
      </c>
      <c r="E8" s="225">
        <v>2045</v>
      </c>
      <c r="F8" s="226">
        <v>2050</v>
      </c>
      <c r="G8" s="225">
        <v>2055</v>
      </c>
      <c r="H8" s="226">
        <v>2060</v>
      </c>
      <c r="I8" s="160"/>
    </row>
    <row r="9" spans="1:9" ht="21" customHeight="1" thickBot="1">
      <c r="A9" s="436"/>
      <c r="B9" s="456" t="s">
        <v>174</v>
      </c>
      <c r="C9" s="457"/>
      <c r="D9" s="457"/>
      <c r="E9" s="457"/>
      <c r="F9" s="457"/>
      <c r="G9" s="457"/>
      <c r="H9" s="457"/>
    </row>
    <row r="10" spans="1:9" ht="6" customHeight="1">
      <c r="A10" s="227"/>
      <c r="B10" s="191"/>
      <c r="C10" s="191"/>
      <c r="D10" s="191"/>
      <c r="E10" s="191"/>
    </row>
    <row r="11" spans="1:9" ht="15.6" customHeight="1">
      <c r="A11" s="455" t="s">
        <v>130</v>
      </c>
      <c r="B11" s="455"/>
      <c r="C11" s="455"/>
      <c r="D11" s="455"/>
      <c r="E11" s="455"/>
      <c r="F11" s="455"/>
      <c r="G11" s="455"/>
      <c r="H11" s="455"/>
    </row>
    <row r="12" spans="1:9" ht="6" customHeight="1">
      <c r="A12" s="309"/>
      <c r="B12" s="309"/>
      <c r="C12" s="309"/>
      <c r="D12" s="309"/>
      <c r="E12" s="309"/>
    </row>
    <row r="13" spans="1:9" ht="15.75">
      <c r="A13" s="45" t="s">
        <v>97</v>
      </c>
      <c r="B13" s="609">
        <v>37049.599999999999</v>
      </c>
      <c r="C13" s="609">
        <v>36223.9</v>
      </c>
      <c r="D13" s="610">
        <v>35258.9</v>
      </c>
      <c r="E13" s="610">
        <v>34245.300000000003</v>
      </c>
      <c r="F13" s="609">
        <v>33199.699999999997</v>
      </c>
      <c r="G13" s="611">
        <v>32101</v>
      </c>
      <c r="H13" s="612">
        <v>30925.599999999999</v>
      </c>
    </row>
    <row r="14" spans="1:9" ht="15">
      <c r="A14" s="94" t="s">
        <v>0</v>
      </c>
      <c r="B14" s="613">
        <v>2856.4</v>
      </c>
      <c r="C14" s="613">
        <v>2797.5</v>
      </c>
      <c r="D14" s="614">
        <v>2725.3</v>
      </c>
      <c r="E14" s="614">
        <v>2650.2</v>
      </c>
      <c r="F14" s="613">
        <v>2574.6</v>
      </c>
      <c r="G14" s="615">
        <v>2496.6</v>
      </c>
      <c r="H14" s="616">
        <v>2412.5</v>
      </c>
    </row>
    <row r="15" spans="1:9" ht="15">
      <c r="A15" s="95" t="s">
        <v>1</v>
      </c>
      <c r="B15" s="613">
        <v>1941.1</v>
      </c>
      <c r="C15" s="613">
        <v>1884.5</v>
      </c>
      <c r="D15" s="614">
        <v>1820.9</v>
      </c>
      <c r="E15" s="614">
        <v>1753.6</v>
      </c>
      <c r="F15" s="613">
        <v>1684.3</v>
      </c>
      <c r="G15" s="615">
        <v>1612.9</v>
      </c>
      <c r="H15" s="616">
        <v>1539.9</v>
      </c>
    </row>
    <row r="16" spans="1:9" ht="15">
      <c r="A16" s="94" t="s">
        <v>2</v>
      </c>
      <c r="B16" s="613">
        <v>1931.4</v>
      </c>
      <c r="C16" s="613">
        <v>1861.1</v>
      </c>
      <c r="D16" s="614">
        <v>1785.7</v>
      </c>
      <c r="E16" s="614">
        <v>1709.3</v>
      </c>
      <c r="F16" s="613">
        <v>1633.1</v>
      </c>
      <c r="G16" s="615">
        <v>1557.2</v>
      </c>
      <c r="H16" s="616">
        <v>1480.5</v>
      </c>
    </row>
    <row r="17" spans="1:8" ht="15">
      <c r="A17" s="94" t="s">
        <v>3</v>
      </c>
      <c r="B17" s="613">
        <v>954.4</v>
      </c>
      <c r="C17" s="613">
        <v>927.6</v>
      </c>
      <c r="D17" s="614">
        <v>896.9</v>
      </c>
      <c r="E17" s="614">
        <v>864</v>
      </c>
      <c r="F17" s="613">
        <v>830.4</v>
      </c>
      <c r="G17" s="615">
        <v>796.3</v>
      </c>
      <c r="H17" s="616">
        <v>761.2</v>
      </c>
    </row>
    <row r="18" spans="1:8" ht="15">
      <c r="A18" s="94" t="s">
        <v>4</v>
      </c>
      <c r="B18" s="613">
        <v>2288.6999999999998</v>
      </c>
      <c r="C18" s="613">
        <v>2210.4</v>
      </c>
      <c r="D18" s="614">
        <v>2124.5</v>
      </c>
      <c r="E18" s="614">
        <v>2037.3</v>
      </c>
      <c r="F18" s="613">
        <v>1950.8</v>
      </c>
      <c r="G18" s="615">
        <v>1864.7</v>
      </c>
      <c r="H18" s="616">
        <v>1777.3</v>
      </c>
    </row>
    <row r="19" spans="1:8" ht="15">
      <c r="A19" s="94" t="s">
        <v>5</v>
      </c>
      <c r="B19" s="613">
        <v>3432.6</v>
      </c>
      <c r="C19" s="613">
        <v>3398</v>
      </c>
      <c r="D19" s="614">
        <v>3349.3</v>
      </c>
      <c r="E19" s="614">
        <v>3295.5</v>
      </c>
      <c r="F19" s="613">
        <v>3236.1</v>
      </c>
      <c r="G19" s="615">
        <v>3166.6</v>
      </c>
      <c r="H19" s="616">
        <v>3084.6</v>
      </c>
    </row>
    <row r="20" spans="1:8" ht="15">
      <c r="A20" s="94" t="s">
        <v>6</v>
      </c>
      <c r="B20" s="613">
        <v>5575.2</v>
      </c>
      <c r="C20" s="613">
        <v>5537.5</v>
      </c>
      <c r="D20" s="614">
        <v>5474.5</v>
      </c>
      <c r="E20" s="614">
        <v>5405.8</v>
      </c>
      <c r="F20" s="613">
        <v>5330.5</v>
      </c>
      <c r="G20" s="615">
        <v>5238.2</v>
      </c>
      <c r="H20" s="616">
        <v>5120.8</v>
      </c>
    </row>
    <row r="21" spans="1:8" ht="15">
      <c r="A21" s="94" t="s">
        <v>7</v>
      </c>
      <c r="B21" s="613">
        <v>902.2</v>
      </c>
      <c r="C21" s="613">
        <v>870.3</v>
      </c>
      <c r="D21" s="614">
        <v>835.9</v>
      </c>
      <c r="E21" s="614">
        <v>800.2</v>
      </c>
      <c r="F21" s="613">
        <v>764.3</v>
      </c>
      <c r="G21" s="615">
        <v>728.1</v>
      </c>
      <c r="H21" s="616">
        <v>691.9</v>
      </c>
    </row>
    <row r="22" spans="1:8" ht="15">
      <c r="A22" s="94" t="s">
        <v>8</v>
      </c>
      <c r="B22" s="613">
        <v>2014.8</v>
      </c>
      <c r="C22" s="613">
        <v>1961.6</v>
      </c>
      <c r="D22" s="614">
        <v>1902.5</v>
      </c>
      <c r="E22" s="614">
        <v>1840.3</v>
      </c>
      <c r="F22" s="613">
        <v>1775.3</v>
      </c>
      <c r="G22" s="615">
        <v>1707.1</v>
      </c>
      <c r="H22" s="616">
        <v>1635</v>
      </c>
    </row>
    <row r="23" spans="1:8" ht="15">
      <c r="A23" s="94" t="s">
        <v>9</v>
      </c>
      <c r="B23" s="613">
        <v>1100.7</v>
      </c>
      <c r="C23" s="613">
        <v>1068.9000000000001</v>
      </c>
      <c r="D23" s="614">
        <v>1034.5999999999999</v>
      </c>
      <c r="E23" s="614">
        <v>998.7</v>
      </c>
      <c r="F23" s="613">
        <v>961.8</v>
      </c>
      <c r="G23" s="615">
        <v>923.8</v>
      </c>
      <c r="H23" s="616">
        <v>884.9</v>
      </c>
    </row>
    <row r="24" spans="1:8" ht="15">
      <c r="A24" s="94" t="s">
        <v>10</v>
      </c>
      <c r="B24" s="613">
        <v>2382</v>
      </c>
      <c r="C24" s="613">
        <v>2367.6999999999998</v>
      </c>
      <c r="D24" s="614">
        <v>2342.4</v>
      </c>
      <c r="E24" s="614">
        <v>2311.8000000000002</v>
      </c>
      <c r="F24" s="613">
        <v>2276.1</v>
      </c>
      <c r="G24" s="615">
        <v>2233.1999999999998</v>
      </c>
      <c r="H24" s="616">
        <v>2181.8000000000002</v>
      </c>
    </row>
    <row r="25" spans="1:8" ht="15">
      <c r="A25" s="94" t="s">
        <v>11</v>
      </c>
      <c r="B25" s="613">
        <v>4178.8</v>
      </c>
      <c r="C25" s="613">
        <v>4038.1</v>
      </c>
      <c r="D25" s="614">
        <v>3886.3</v>
      </c>
      <c r="E25" s="614">
        <v>3732.2</v>
      </c>
      <c r="F25" s="613">
        <v>3576.7</v>
      </c>
      <c r="G25" s="615">
        <v>3418.7</v>
      </c>
      <c r="H25" s="616">
        <v>3257.4</v>
      </c>
    </row>
    <row r="26" spans="1:8" ht="15">
      <c r="A26" s="94" t="s">
        <v>12</v>
      </c>
      <c r="B26" s="613">
        <v>1110.7</v>
      </c>
      <c r="C26" s="613">
        <v>1063.4000000000001</v>
      </c>
      <c r="D26" s="614">
        <v>1013.5</v>
      </c>
      <c r="E26" s="614">
        <v>963</v>
      </c>
      <c r="F26" s="613">
        <v>913.4</v>
      </c>
      <c r="G26" s="615">
        <v>865.2</v>
      </c>
      <c r="H26" s="616">
        <v>817.3</v>
      </c>
    </row>
    <row r="27" spans="1:8" ht="15">
      <c r="A27" s="95" t="s">
        <v>13</v>
      </c>
      <c r="B27" s="613">
        <v>1313.5</v>
      </c>
      <c r="C27" s="613">
        <v>1271.3</v>
      </c>
      <c r="D27" s="614">
        <v>1224</v>
      </c>
      <c r="E27" s="614">
        <v>1173.3</v>
      </c>
      <c r="F27" s="613">
        <v>1121</v>
      </c>
      <c r="G27" s="615">
        <v>1068.4000000000001</v>
      </c>
      <c r="H27" s="616">
        <v>1015.5</v>
      </c>
    </row>
    <row r="28" spans="1:8" ht="15">
      <c r="A28" s="94" t="s">
        <v>14</v>
      </c>
      <c r="B28" s="613">
        <v>3473.8</v>
      </c>
      <c r="C28" s="613">
        <v>3419.2</v>
      </c>
      <c r="D28" s="614">
        <v>3349</v>
      </c>
      <c r="E28" s="614">
        <v>3272.3</v>
      </c>
      <c r="F28" s="613">
        <v>3190.2</v>
      </c>
      <c r="G28" s="615">
        <v>3099.4</v>
      </c>
      <c r="H28" s="616">
        <v>2997.9</v>
      </c>
    </row>
    <row r="29" spans="1:8" ht="15">
      <c r="A29" s="94" t="s">
        <v>15</v>
      </c>
      <c r="B29" s="613">
        <v>1593.2</v>
      </c>
      <c r="C29" s="613">
        <v>1546.7</v>
      </c>
      <c r="D29" s="614">
        <v>1493.6</v>
      </c>
      <c r="E29" s="614">
        <v>1437.7</v>
      </c>
      <c r="F29" s="613">
        <v>1381.1</v>
      </c>
      <c r="G29" s="615">
        <v>1324.5</v>
      </c>
      <c r="H29" s="616">
        <v>1267.0999999999999</v>
      </c>
    </row>
    <row r="30" spans="1:8" ht="6" customHeight="1">
      <c r="A30" s="308"/>
      <c r="B30" s="308"/>
      <c r="C30" s="308"/>
      <c r="D30" s="308"/>
      <c r="E30" s="308"/>
      <c r="F30" s="308"/>
      <c r="G30" s="308"/>
      <c r="H30" s="308"/>
    </row>
    <row r="31" spans="1:8">
      <c r="A31" s="454" t="s">
        <v>172</v>
      </c>
      <c r="B31" s="454"/>
      <c r="C31" s="454"/>
      <c r="D31" s="454"/>
      <c r="E31" s="454"/>
      <c r="F31" s="454"/>
      <c r="G31" s="454"/>
      <c r="H31" s="454"/>
    </row>
    <row r="32" spans="1:8" ht="6" customHeight="1">
      <c r="A32" s="308"/>
      <c r="B32" s="308"/>
      <c r="C32" s="308"/>
      <c r="D32" s="308"/>
      <c r="E32" s="308"/>
      <c r="F32" s="308"/>
      <c r="G32" s="308"/>
      <c r="H32" s="308"/>
    </row>
    <row r="33" spans="1:8" ht="15.75">
      <c r="A33" s="1" t="s">
        <v>97</v>
      </c>
      <c r="B33" s="610">
        <v>8193.9</v>
      </c>
      <c r="C33" s="609">
        <v>8328.4</v>
      </c>
      <c r="D33" s="610">
        <v>8673.9</v>
      </c>
      <c r="E33" s="610">
        <v>9235.5</v>
      </c>
      <c r="F33" s="609">
        <v>9870.7999999999993</v>
      </c>
      <c r="G33" s="611">
        <v>10149.5</v>
      </c>
      <c r="H33" s="612">
        <v>10070.1</v>
      </c>
    </row>
    <row r="34" spans="1:8" ht="15">
      <c r="A34" s="3" t="s">
        <v>0</v>
      </c>
      <c r="B34" s="614">
        <v>645.9</v>
      </c>
      <c r="C34" s="613">
        <v>643.20000000000005</v>
      </c>
      <c r="D34" s="614">
        <v>665.7</v>
      </c>
      <c r="E34" s="614">
        <v>711.6</v>
      </c>
      <c r="F34" s="613">
        <v>768.5</v>
      </c>
      <c r="G34" s="615">
        <v>796.4</v>
      </c>
      <c r="H34" s="616">
        <v>798.1</v>
      </c>
    </row>
    <row r="35" spans="1:8" ht="15">
      <c r="A35" s="4" t="s">
        <v>1</v>
      </c>
      <c r="B35" s="614">
        <v>444</v>
      </c>
      <c r="C35" s="613">
        <v>452.1</v>
      </c>
      <c r="D35" s="614">
        <v>469.6</v>
      </c>
      <c r="E35" s="614">
        <v>494.6</v>
      </c>
      <c r="F35" s="613">
        <v>523.6</v>
      </c>
      <c r="G35" s="615">
        <v>531.5</v>
      </c>
      <c r="H35" s="616">
        <v>520.70000000000005</v>
      </c>
    </row>
    <row r="36" spans="1:8" ht="15">
      <c r="A36" s="3" t="s">
        <v>2</v>
      </c>
      <c r="B36" s="614">
        <v>453.8</v>
      </c>
      <c r="C36" s="613">
        <v>459.6</v>
      </c>
      <c r="D36" s="614">
        <v>472.5</v>
      </c>
      <c r="E36" s="614">
        <v>492.8</v>
      </c>
      <c r="F36" s="613">
        <v>517.20000000000005</v>
      </c>
      <c r="G36" s="615">
        <v>521.4</v>
      </c>
      <c r="H36" s="616">
        <v>507.6</v>
      </c>
    </row>
    <row r="37" spans="1:8" ht="15">
      <c r="A37" s="3" t="s">
        <v>3</v>
      </c>
      <c r="B37" s="614">
        <v>218.9</v>
      </c>
      <c r="C37" s="613">
        <v>220.6</v>
      </c>
      <c r="D37" s="614">
        <v>229.3</v>
      </c>
      <c r="E37" s="614">
        <v>244.7</v>
      </c>
      <c r="F37" s="613">
        <v>261.3</v>
      </c>
      <c r="G37" s="615">
        <v>265.5</v>
      </c>
      <c r="H37" s="616">
        <v>259.10000000000002</v>
      </c>
    </row>
    <row r="38" spans="1:8" ht="15">
      <c r="A38" s="3" t="s">
        <v>4</v>
      </c>
      <c r="B38" s="614">
        <v>560</v>
      </c>
      <c r="C38" s="613">
        <v>560.4</v>
      </c>
      <c r="D38" s="614">
        <v>573.5</v>
      </c>
      <c r="E38" s="614">
        <v>599.29999999999995</v>
      </c>
      <c r="F38" s="613">
        <v>626.20000000000005</v>
      </c>
      <c r="G38" s="615">
        <v>629</v>
      </c>
      <c r="H38" s="616">
        <v>614</v>
      </c>
    </row>
    <row r="39" spans="1:8" ht="15">
      <c r="A39" s="3" t="s">
        <v>5</v>
      </c>
      <c r="B39" s="614">
        <v>688.2</v>
      </c>
      <c r="C39" s="613">
        <v>712.8</v>
      </c>
      <c r="D39" s="614">
        <v>752.1</v>
      </c>
      <c r="E39" s="614">
        <v>810.4</v>
      </c>
      <c r="F39" s="613">
        <v>879</v>
      </c>
      <c r="G39" s="615">
        <v>924.4</v>
      </c>
      <c r="H39" s="616">
        <v>942.7</v>
      </c>
    </row>
    <row r="40" spans="1:8" ht="15">
      <c r="A40" s="3" t="s">
        <v>6</v>
      </c>
      <c r="B40" s="614">
        <v>1118.5</v>
      </c>
      <c r="C40" s="613">
        <v>1139</v>
      </c>
      <c r="D40" s="614">
        <v>1210.9000000000001</v>
      </c>
      <c r="E40" s="614">
        <v>1326.8</v>
      </c>
      <c r="F40" s="613">
        <v>1452.4</v>
      </c>
      <c r="G40" s="615">
        <v>1530.2</v>
      </c>
      <c r="H40" s="616">
        <v>1553.2</v>
      </c>
    </row>
    <row r="41" spans="1:8" ht="15">
      <c r="A41" s="3" t="s">
        <v>7</v>
      </c>
      <c r="B41" s="614">
        <v>217.7</v>
      </c>
      <c r="C41" s="613">
        <v>223.3</v>
      </c>
      <c r="D41" s="614">
        <v>230</v>
      </c>
      <c r="E41" s="614">
        <v>240</v>
      </c>
      <c r="F41" s="613">
        <v>251.1</v>
      </c>
      <c r="G41" s="615">
        <v>253.5</v>
      </c>
      <c r="H41" s="616">
        <v>245.3</v>
      </c>
    </row>
    <row r="42" spans="1:8" ht="15">
      <c r="A42" s="3" t="s">
        <v>8</v>
      </c>
      <c r="B42" s="614">
        <v>435.5</v>
      </c>
      <c r="C42" s="613">
        <v>450.2</v>
      </c>
      <c r="D42" s="614">
        <v>472</v>
      </c>
      <c r="E42" s="614">
        <v>501.7</v>
      </c>
      <c r="F42" s="613">
        <v>534.20000000000005</v>
      </c>
      <c r="G42" s="615">
        <v>549.20000000000005</v>
      </c>
      <c r="H42" s="616">
        <v>541.1</v>
      </c>
    </row>
    <row r="43" spans="1:8" ht="15">
      <c r="A43" s="3" t="s">
        <v>9</v>
      </c>
      <c r="B43" s="614">
        <v>250.4</v>
      </c>
      <c r="C43" s="613">
        <v>257.8</v>
      </c>
      <c r="D43" s="614">
        <v>266.3</v>
      </c>
      <c r="E43" s="614">
        <v>277.8</v>
      </c>
      <c r="F43" s="613">
        <v>292.89999999999998</v>
      </c>
      <c r="G43" s="615">
        <v>298.7</v>
      </c>
      <c r="H43" s="616">
        <v>293.10000000000002</v>
      </c>
    </row>
    <row r="44" spans="1:8" ht="15">
      <c r="A44" s="3" t="s">
        <v>10</v>
      </c>
      <c r="B44" s="614">
        <v>480</v>
      </c>
      <c r="C44" s="613">
        <v>492.1</v>
      </c>
      <c r="D44" s="614">
        <v>520.1</v>
      </c>
      <c r="E44" s="614">
        <v>561.79999999999995</v>
      </c>
      <c r="F44" s="613">
        <v>610.9</v>
      </c>
      <c r="G44" s="615">
        <v>642</v>
      </c>
      <c r="H44" s="616">
        <v>651.29999999999995</v>
      </c>
    </row>
    <row r="45" spans="1:8" ht="15">
      <c r="A45" s="3" t="s">
        <v>11</v>
      </c>
      <c r="B45" s="614">
        <v>1000.3</v>
      </c>
      <c r="C45" s="613">
        <v>1009.1</v>
      </c>
      <c r="D45" s="614">
        <v>1034.2</v>
      </c>
      <c r="E45" s="614">
        <v>1086.4000000000001</v>
      </c>
      <c r="F45" s="613">
        <v>1142.8</v>
      </c>
      <c r="G45" s="615">
        <v>1153.3</v>
      </c>
      <c r="H45" s="616">
        <v>1118.5999999999999</v>
      </c>
    </row>
    <row r="46" spans="1:8" ht="15">
      <c r="A46" s="3" t="s">
        <v>12</v>
      </c>
      <c r="B46" s="614">
        <v>280.10000000000002</v>
      </c>
      <c r="C46" s="613">
        <v>279.89999999999998</v>
      </c>
      <c r="D46" s="614">
        <v>285.10000000000002</v>
      </c>
      <c r="E46" s="614">
        <v>296.10000000000002</v>
      </c>
      <c r="F46" s="613">
        <v>308.5</v>
      </c>
      <c r="G46" s="615">
        <v>308.3</v>
      </c>
      <c r="H46" s="616">
        <v>297.7</v>
      </c>
    </row>
    <row r="47" spans="1:8" ht="15">
      <c r="A47" s="4" t="s">
        <v>13</v>
      </c>
      <c r="B47" s="614">
        <v>303.10000000000002</v>
      </c>
      <c r="C47" s="613">
        <v>310.8</v>
      </c>
      <c r="D47" s="614">
        <v>322.3</v>
      </c>
      <c r="E47" s="614">
        <v>339.2</v>
      </c>
      <c r="F47" s="613">
        <v>358.4</v>
      </c>
      <c r="G47" s="615">
        <v>362.1</v>
      </c>
      <c r="H47" s="616">
        <v>352</v>
      </c>
    </row>
    <row r="48" spans="1:8" ht="14.45" customHeight="1">
      <c r="A48" s="3" t="s">
        <v>14</v>
      </c>
      <c r="B48" s="614">
        <v>718.4</v>
      </c>
      <c r="C48" s="613">
        <v>736.3</v>
      </c>
      <c r="D48" s="614">
        <v>776</v>
      </c>
      <c r="E48" s="614">
        <v>835.5</v>
      </c>
      <c r="F48" s="613">
        <v>901.9</v>
      </c>
      <c r="G48" s="615">
        <v>935.5</v>
      </c>
      <c r="H48" s="616">
        <v>934.8</v>
      </c>
    </row>
    <row r="49" spans="1:8" ht="15">
      <c r="A49" s="3" t="s">
        <v>15</v>
      </c>
      <c r="B49" s="614">
        <v>379.3</v>
      </c>
      <c r="C49" s="613">
        <v>381.2</v>
      </c>
      <c r="D49" s="614">
        <v>394.4</v>
      </c>
      <c r="E49" s="614">
        <v>417</v>
      </c>
      <c r="F49" s="613">
        <v>441.9</v>
      </c>
      <c r="G49" s="615">
        <v>448.4</v>
      </c>
      <c r="H49" s="616">
        <v>440.8</v>
      </c>
    </row>
    <row r="50" spans="1:8" ht="6" customHeight="1">
      <c r="A50" s="308"/>
      <c r="B50" s="208"/>
      <c r="C50" s="208"/>
      <c r="D50" s="208"/>
      <c r="E50" s="208"/>
      <c r="F50" s="208"/>
      <c r="G50" s="208"/>
      <c r="H50" s="208"/>
    </row>
    <row r="51" spans="1:8">
      <c r="A51" s="454" t="s">
        <v>173</v>
      </c>
      <c r="B51" s="454"/>
      <c r="C51" s="454"/>
      <c r="D51" s="454"/>
      <c r="E51" s="454"/>
      <c r="F51" s="454"/>
      <c r="G51" s="454"/>
      <c r="H51" s="454"/>
    </row>
    <row r="52" spans="1:8" ht="6" customHeight="1">
      <c r="A52" s="292"/>
      <c r="B52" s="308"/>
      <c r="C52" s="308"/>
      <c r="D52" s="308"/>
      <c r="E52" s="308"/>
      <c r="F52" s="327"/>
      <c r="G52" s="327"/>
      <c r="H52" s="327"/>
    </row>
    <row r="53" spans="1:8" ht="15.75">
      <c r="A53" s="1" t="s">
        <v>97</v>
      </c>
      <c r="B53" s="609">
        <v>5053.2</v>
      </c>
      <c r="C53" s="609">
        <v>4506.1000000000004</v>
      </c>
      <c r="D53" s="610">
        <v>4328.3</v>
      </c>
      <c r="E53" s="610">
        <v>4290.2</v>
      </c>
      <c r="F53" s="609">
        <v>4284.8999999999996</v>
      </c>
      <c r="G53" s="611">
        <v>4185.3999999999996</v>
      </c>
      <c r="H53" s="612">
        <v>3949.1</v>
      </c>
    </row>
    <row r="54" spans="1:8" ht="15">
      <c r="A54" s="3" t="s">
        <v>0</v>
      </c>
      <c r="B54" s="613">
        <v>377.9</v>
      </c>
      <c r="C54" s="613">
        <v>340.3</v>
      </c>
      <c r="D54" s="614">
        <v>324.5</v>
      </c>
      <c r="E54" s="614">
        <v>320.10000000000002</v>
      </c>
      <c r="F54" s="613">
        <v>320.3</v>
      </c>
      <c r="G54" s="615">
        <v>315.2</v>
      </c>
      <c r="H54" s="616">
        <v>300.10000000000002</v>
      </c>
    </row>
    <row r="55" spans="1:8" ht="15">
      <c r="A55" s="4" t="s">
        <v>1</v>
      </c>
      <c r="B55" s="613">
        <v>249.7</v>
      </c>
      <c r="C55" s="613">
        <v>218.5</v>
      </c>
      <c r="D55" s="614">
        <v>210.9</v>
      </c>
      <c r="E55" s="614">
        <v>209.1</v>
      </c>
      <c r="F55" s="613">
        <v>206.1</v>
      </c>
      <c r="G55" s="615">
        <v>197.2</v>
      </c>
      <c r="H55" s="616">
        <v>182.6</v>
      </c>
    </row>
    <row r="56" spans="1:8" ht="15">
      <c r="A56" s="3" t="s">
        <v>2</v>
      </c>
      <c r="B56" s="613">
        <v>246.1</v>
      </c>
      <c r="C56" s="613">
        <v>213.6</v>
      </c>
      <c r="D56" s="614">
        <v>203.3</v>
      </c>
      <c r="E56" s="614">
        <v>199.4</v>
      </c>
      <c r="F56" s="613">
        <v>196.1</v>
      </c>
      <c r="G56" s="615">
        <v>188.2</v>
      </c>
      <c r="H56" s="616">
        <v>174.5</v>
      </c>
    </row>
    <row r="57" spans="1:8" ht="15">
      <c r="A57" s="3" t="s">
        <v>3</v>
      </c>
      <c r="B57" s="613">
        <v>120.6</v>
      </c>
      <c r="C57" s="613">
        <v>105.8</v>
      </c>
      <c r="D57" s="614">
        <v>102.8</v>
      </c>
      <c r="E57" s="614">
        <v>102.8</v>
      </c>
      <c r="F57" s="613">
        <v>101.8</v>
      </c>
      <c r="G57" s="615">
        <v>97.5</v>
      </c>
      <c r="H57" s="616">
        <v>90.3</v>
      </c>
    </row>
    <row r="58" spans="1:8" ht="15">
      <c r="A58" s="3" t="s">
        <v>4</v>
      </c>
      <c r="B58" s="613">
        <v>287.8</v>
      </c>
      <c r="C58" s="613">
        <v>252.3</v>
      </c>
      <c r="D58" s="614">
        <v>239.9</v>
      </c>
      <c r="E58" s="614">
        <v>236.5</v>
      </c>
      <c r="F58" s="613">
        <v>234</v>
      </c>
      <c r="G58" s="615">
        <v>225.6</v>
      </c>
      <c r="H58" s="616">
        <v>209.6</v>
      </c>
    </row>
    <row r="59" spans="1:8" ht="15">
      <c r="A59" s="3" t="s">
        <v>5</v>
      </c>
      <c r="B59" s="613">
        <v>514.5</v>
      </c>
      <c r="C59" s="613">
        <v>468.5</v>
      </c>
      <c r="D59" s="614">
        <v>448.5</v>
      </c>
      <c r="E59" s="614">
        <v>441</v>
      </c>
      <c r="F59" s="613">
        <v>441.7</v>
      </c>
      <c r="G59" s="615">
        <v>437.7</v>
      </c>
      <c r="H59" s="616">
        <v>420.2</v>
      </c>
    </row>
    <row r="60" spans="1:8" ht="15">
      <c r="A60" s="3" t="s">
        <v>6</v>
      </c>
      <c r="B60" s="613">
        <v>837.2</v>
      </c>
      <c r="C60" s="613">
        <v>765.9</v>
      </c>
      <c r="D60" s="614">
        <v>737.1</v>
      </c>
      <c r="E60" s="614">
        <v>733.9</v>
      </c>
      <c r="F60" s="613">
        <v>744.6</v>
      </c>
      <c r="G60" s="615">
        <v>742.5</v>
      </c>
      <c r="H60" s="616">
        <v>712.8</v>
      </c>
    </row>
    <row r="61" spans="1:8" ht="15">
      <c r="A61" s="3" t="s">
        <v>7</v>
      </c>
      <c r="B61" s="613">
        <v>109.9</v>
      </c>
      <c r="C61" s="613">
        <v>95.2</v>
      </c>
      <c r="D61" s="614">
        <v>90.1</v>
      </c>
      <c r="E61" s="614">
        <v>88.9</v>
      </c>
      <c r="F61" s="613">
        <v>88.3</v>
      </c>
      <c r="G61" s="615">
        <v>85.5</v>
      </c>
      <c r="H61" s="616">
        <v>79.900000000000006</v>
      </c>
    </row>
    <row r="62" spans="1:8" ht="15">
      <c r="A62" s="3" t="s">
        <v>8</v>
      </c>
      <c r="B62" s="613">
        <v>274.39999999999998</v>
      </c>
      <c r="C62" s="613">
        <v>239.8</v>
      </c>
      <c r="D62" s="614">
        <v>228.8</v>
      </c>
      <c r="E62" s="614">
        <v>225.4</v>
      </c>
      <c r="F62" s="613">
        <v>223.8</v>
      </c>
      <c r="G62" s="615">
        <v>217.5</v>
      </c>
      <c r="H62" s="616">
        <v>204</v>
      </c>
    </row>
    <row r="63" spans="1:8" ht="15">
      <c r="A63" s="3" t="s">
        <v>9</v>
      </c>
      <c r="B63" s="613">
        <v>148.69999999999999</v>
      </c>
      <c r="C63" s="613">
        <v>130.30000000000001</v>
      </c>
      <c r="D63" s="614">
        <v>123.9</v>
      </c>
      <c r="E63" s="614">
        <v>122.2</v>
      </c>
      <c r="F63" s="613">
        <v>121.8</v>
      </c>
      <c r="G63" s="615">
        <v>119.1</v>
      </c>
      <c r="H63" s="616">
        <v>112.4</v>
      </c>
    </row>
    <row r="64" spans="1:8" ht="15">
      <c r="A64" s="3" t="s">
        <v>10</v>
      </c>
      <c r="B64" s="613">
        <v>363.5</v>
      </c>
      <c r="C64" s="613">
        <v>335.8</v>
      </c>
      <c r="D64" s="614">
        <v>328.5</v>
      </c>
      <c r="E64" s="614">
        <v>328.6</v>
      </c>
      <c r="F64" s="613">
        <v>330.8</v>
      </c>
      <c r="G64" s="615">
        <v>326.5</v>
      </c>
      <c r="H64" s="616">
        <v>313</v>
      </c>
    </row>
    <row r="65" spans="1:9" ht="15">
      <c r="A65" s="3" t="s">
        <v>11</v>
      </c>
      <c r="B65" s="613">
        <v>524.29999999999995</v>
      </c>
      <c r="C65" s="613">
        <v>456.3</v>
      </c>
      <c r="D65" s="614">
        <v>437.8</v>
      </c>
      <c r="E65" s="614">
        <v>436.2</v>
      </c>
      <c r="F65" s="613">
        <v>435.1</v>
      </c>
      <c r="G65" s="615">
        <v>420.1</v>
      </c>
      <c r="H65" s="616">
        <v>389.5</v>
      </c>
    </row>
    <row r="66" spans="1:9" ht="15">
      <c r="A66" s="3" t="s">
        <v>12</v>
      </c>
      <c r="B66" s="613">
        <v>129.19999999999999</v>
      </c>
      <c r="C66" s="613">
        <v>110.6</v>
      </c>
      <c r="D66" s="614">
        <v>105</v>
      </c>
      <c r="E66" s="614">
        <v>103.1</v>
      </c>
      <c r="F66" s="613">
        <v>101.1</v>
      </c>
      <c r="G66" s="615">
        <v>96.3</v>
      </c>
      <c r="H66" s="616">
        <v>88.5</v>
      </c>
    </row>
    <row r="67" spans="1:9" ht="15">
      <c r="A67" s="4" t="s">
        <v>13</v>
      </c>
      <c r="B67" s="613">
        <v>165.1</v>
      </c>
      <c r="C67" s="613">
        <v>142.4</v>
      </c>
      <c r="D67" s="614">
        <v>137.6</v>
      </c>
      <c r="E67" s="614">
        <v>136.30000000000001</v>
      </c>
      <c r="F67" s="613">
        <v>133.9</v>
      </c>
      <c r="G67" s="615">
        <v>127.5</v>
      </c>
      <c r="H67" s="616">
        <v>117.6</v>
      </c>
    </row>
    <row r="68" spans="1:9" ht="15">
      <c r="A68" s="3" t="s">
        <v>14</v>
      </c>
      <c r="B68" s="613">
        <v>508.4</v>
      </c>
      <c r="C68" s="613">
        <v>458.3</v>
      </c>
      <c r="D68" s="614">
        <v>443.8</v>
      </c>
      <c r="E68" s="614">
        <v>442.5</v>
      </c>
      <c r="F68" s="613">
        <v>443.3</v>
      </c>
      <c r="G68" s="615">
        <v>433</v>
      </c>
      <c r="H68" s="616">
        <v>408.6</v>
      </c>
      <c r="I68" s="208"/>
    </row>
    <row r="69" spans="1:9" ht="15">
      <c r="A69" s="3" t="s">
        <v>15</v>
      </c>
      <c r="B69" s="613">
        <v>195.9</v>
      </c>
      <c r="C69" s="613">
        <v>172.3</v>
      </c>
      <c r="D69" s="614">
        <v>165.7</v>
      </c>
      <c r="E69" s="614">
        <v>164.2</v>
      </c>
      <c r="F69" s="613">
        <v>162.19999999999999</v>
      </c>
      <c r="G69" s="615">
        <v>156.1</v>
      </c>
      <c r="H69" s="616">
        <v>145.5</v>
      </c>
    </row>
  </sheetData>
  <mergeCells count="5">
    <mergeCell ref="A31:H31"/>
    <mergeCell ref="A51:H51"/>
    <mergeCell ref="A8:A9"/>
    <mergeCell ref="A11:H11"/>
    <mergeCell ref="B9:H9"/>
  </mergeCells>
  <pageMargins left="0.7" right="0.7" top="0.75" bottom="0.75" header="0.3" footer="0.3"/>
  <pageSetup paperSize="9" orientation="portrait" horizontalDpi="4294967294" verticalDpi="4294967294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T52"/>
  <sheetViews>
    <sheetView zoomScaleNormal="100" workbookViewId="0"/>
  </sheetViews>
  <sheetFormatPr defaultColWidth="9.140625" defaultRowHeight="12.75"/>
  <cols>
    <col min="1" max="1" width="19.42578125" style="62" customWidth="1"/>
    <col min="2" max="6" width="11.85546875" style="62" customWidth="1"/>
    <col min="7" max="8" width="11.85546875" style="160" customWidth="1"/>
    <col min="9" max="9" width="10.7109375" style="62" customWidth="1"/>
    <col min="10" max="10" width="15.5703125" style="62" customWidth="1"/>
    <col min="11" max="11" width="10.28515625" style="62" customWidth="1"/>
    <col min="12" max="12" width="9.5703125" style="62" customWidth="1"/>
    <col min="13" max="13" width="10.5703125" style="62" bestFit="1" customWidth="1"/>
    <col min="14" max="14" width="10.5703125" style="62" customWidth="1"/>
    <col min="15" max="15" width="9.140625" style="62"/>
    <col min="16" max="18" width="12" style="62" customWidth="1"/>
    <col min="19" max="19" width="4.7109375" style="62" customWidth="1"/>
    <col min="20" max="16384" width="9.140625" style="62"/>
  </cols>
  <sheetData>
    <row r="1" spans="1:20" ht="18.75">
      <c r="A1" s="63" t="s">
        <v>212</v>
      </c>
      <c r="B1" s="111"/>
      <c r="C1" s="111"/>
      <c r="D1" s="111"/>
    </row>
    <row r="2" spans="1:20" ht="15.75">
      <c r="A2" s="551" t="s">
        <v>166</v>
      </c>
      <c r="B2" s="63"/>
      <c r="C2" s="63"/>
      <c r="D2" s="63"/>
      <c r="E2" s="63"/>
      <c r="F2" s="63"/>
      <c r="G2" s="62"/>
      <c r="H2" s="236"/>
      <c r="I2" s="199"/>
      <c r="J2" s="199"/>
      <c r="K2" s="199"/>
      <c r="L2" s="199"/>
    </row>
    <row r="3" spans="1:20" ht="17.25">
      <c r="A3" s="110" t="s">
        <v>213</v>
      </c>
      <c r="B3" s="260"/>
      <c r="C3" s="260"/>
      <c r="D3" s="260"/>
      <c r="E3" s="260"/>
      <c r="F3" s="98"/>
      <c r="G3" s="62"/>
      <c r="H3" s="62"/>
      <c r="I3" s="279"/>
      <c r="J3" s="279"/>
      <c r="K3" s="279"/>
      <c r="L3" s="279"/>
      <c r="M3" s="279"/>
      <c r="N3" s="279"/>
    </row>
    <row r="4" spans="1:20" ht="15.6" customHeight="1">
      <c r="A4" s="311" t="s">
        <v>214</v>
      </c>
      <c r="B4" s="311"/>
      <c r="C4" s="311"/>
      <c r="D4" s="311"/>
      <c r="E4" s="110"/>
      <c r="F4" s="98"/>
      <c r="I4" s="298"/>
      <c r="J4" s="298"/>
      <c r="K4" s="298"/>
      <c r="L4" s="298"/>
      <c r="M4" s="298"/>
      <c r="N4" s="298"/>
      <c r="O4" s="279"/>
      <c r="P4" s="279"/>
      <c r="Q4" s="279"/>
      <c r="R4" s="279"/>
    </row>
    <row r="5" spans="1:20" ht="12" customHeight="1" thickBot="1">
      <c r="A5" s="298"/>
      <c r="B5" s="298"/>
      <c r="C5" s="298"/>
      <c r="D5" s="298"/>
      <c r="E5" s="298"/>
      <c r="F5" s="298"/>
      <c r="O5" s="298"/>
      <c r="P5" s="298"/>
      <c r="Q5" s="298"/>
      <c r="T5" s="325"/>
    </row>
    <row r="6" spans="1:20" ht="34.15" customHeight="1">
      <c r="A6" s="336" t="s">
        <v>50</v>
      </c>
      <c r="B6" s="444" t="s">
        <v>43</v>
      </c>
      <c r="C6" s="377" t="s">
        <v>51</v>
      </c>
      <c r="D6" s="377" t="s">
        <v>44</v>
      </c>
      <c r="E6" s="377" t="s">
        <v>45</v>
      </c>
      <c r="F6" s="377"/>
      <c r="G6" s="458" t="s">
        <v>93</v>
      </c>
      <c r="H6" s="459"/>
    </row>
    <row r="7" spans="1:20" ht="57.75" customHeight="1">
      <c r="A7" s="337"/>
      <c r="B7" s="394"/>
      <c r="C7" s="379"/>
      <c r="D7" s="379"/>
      <c r="E7" s="295" t="s">
        <v>46</v>
      </c>
      <c r="F7" s="295" t="s">
        <v>48</v>
      </c>
      <c r="G7" s="295" t="s">
        <v>46</v>
      </c>
      <c r="H7" s="326" t="s">
        <v>176</v>
      </c>
    </row>
    <row r="8" spans="1:20" ht="25.5" customHeight="1" thickBot="1">
      <c r="A8" s="338"/>
      <c r="B8" s="367" t="s">
        <v>156</v>
      </c>
      <c r="C8" s="368"/>
      <c r="D8" s="368"/>
      <c r="E8" s="368"/>
      <c r="F8" s="368"/>
      <c r="G8" s="368"/>
      <c r="H8" s="368"/>
    </row>
    <row r="9" spans="1:20" ht="9" customHeight="1">
      <c r="A9" s="294"/>
      <c r="B9" s="121"/>
      <c r="C9" s="121"/>
      <c r="D9" s="121"/>
      <c r="E9" s="121"/>
      <c r="F9" s="122"/>
      <c r="G9" s="123"/>
      <c r="H9" s="161"/>
    </row>
    <row r="10" spans="1:20" ht="15.75">
      <c r="A10" s="45" t="s">
        <v>97</v>
      </c>
      <c r="B10" s="483">
        <v>36497.5</v>
      </c>
      <c r="C10" s="528">
        <v>17642.3</v>
      </c>
      <c r="D10" s="528">
        <v>18855.2</v>
      </c>
      <c r="E10" s="553">
        <v>21728.799999999999</v>
      </c>
      <c r="F10" s="552">
        <v>10277.245000000001</v>
      </c>
      <c r="G10" s="528">
        <v>14768.7</v>
      </c>
      <c r="H10" s="528">
        <v>7365.1</v>
      </c>
    </row>
    <row r="11" spans="1:20" ht="15">
      <c r="A11" s="70" t="s">
        <v>0</v>
      </c>
      <c r="B11" s="485">
        <v>2798.3</v>
      </c>
      <c r="C11" s="535">
        <v>1348</v>
      </c>
      <c r="D11" s="535">
        <v>1450.3</v>
      </c>
      <c r="E11" s="465">
        <v>1880</v>
      </c>
      <c r="F11" s="98">
        <v>889.81899999999996</v>
      </c>
      <c r="G11" s="535">
        <v>918.3</v>
      </c>
      <c r="H11" s="535">
        <v>458.2</v>
      </c>
    </row>
    <row r="12" spans="1:20" ht="15">
      <c r="A12" s="71" t="s">
        <v>1</v>
      </c>
      <c r="B12" s="485">
        <v>1920.4</v>
      </c>
      <c r="C12" s="535">
        <v>928.2</v>
      </c>
      <c r="D12" s="535">
        <v>992.3</v>
      </c>
      <c r="E12" s="465">
        <v>1110.3</v>
      </c>
      <c r="F12" s="98">
        <v>522.05200000000002</v>
      </c>
      <c r="G12" s="535">
        <v>810.1</v>
      </c>
      <c r="H12" s="535">
        <v>406.1</v>
      </c>
    </row>
    <row r="13" spans="1:20" ht="15">
      <c r="A13" s="70" t="s">
        <v>2</v>
      </c>
      <c r="B13" s="485">
        <v>1920.6</v>
      </c>
      <c r="C13" s="535">
        <v>928.9</v>
      </c>
      <c r="D13" s="535">
        <v>991.7</v>
      </c>
      <c r="E13" s="465">
        <v>885.4</v>
      </c>
      <c r="F13" s="98">
        <v>414.02699999999999</v>
      </c>
      <c r="G13" s="535">
        <v>1035.2</v>
      </c>
      <c r="H13" s="535">
        <v>514.9</v>
      </c>
    </row>
    <row r="14" spans="1:20" ht="15">
      <c r="A14" s="70" t="s">
        <v>3</v>
      </c>
      <c r="B14" s="485">
        <v>943.8</v>
      </c>
      <c r="C14" s="535">
        <v>458.7</v>
      </c>
      <c r="D14" s="535">
        <v>485.1</v>
      </c>
      <c r="E14" s="465">
        <v>606.29999999999995</v>
      </c>
      <c r="F14" s="98">
        <v>289.06900000000002</v>
      </c>
      <c r="G14" s="535">
        <v>337.5</v>
      </c>
      <c r="H14" s="535">
        <v>169.6</v>
      </c>
    </row>
    <row r="15" spans="1:20" ht="15">
      <c r="A15" s="70" t="s">
        <v>4</v>
      </c>
      <c r="B15" s="485">
        <v>2312.6</v>
      </c>
      <c r="C15" s="535">
        <v>1103.0999999999999</v>
      </c>
      <c r="D15" s="535">
        <v>1209.5</v>
      </c>
      <c r="E15" s="465">
        <v>1432.3</v>
      </c>
      <c r="F15" s="98">
        <v>665.86599999999999</v>
      </c>
      <c r="G15" s="535">
        <v>880.3</v>
      </c>
      <c r="H15" s="535">
        <v>437.3</v>
      </c>
    </row>
    <row r="16" spans="1:20" ht="15">
      <c r="A16" s="70" t="s">
        <v>5</v>
      </c>
      <c r="B16" s="485">
        <v>3319.8</v>
      </c>
      <c r="C16" s="535">
        <v>1609.8</v>
      </c>
      <c r="D16" s="535">
        <v>1710</v>
      </c>
      <c r="E16" s="465">
        <v>1593.1</v>
      </c>
      <c r="F16" s="98">
        <v>752.87599999999998</v>
      </c>
      <c r="G16" s="535">
        <v>1726.7</v>
      </c>
      <c r="H16" s="535">
        <v>856.9</v>
      </c>
    </row>
    <row r="17" spans="1:8" ht="15">
      <c r="A17" s="70" t="s">
        <v>6</v>
      </c>
      <c r="B17" s="485">
        <v>5484.1</v>
      </c>
      <c r="C17" s="535">
        <v>2631.8</v>
      </c>
      <c r="D17" s="535">
        <v>2852.3</v>
      </c>
      <c r="E17" s="465">
        <v>3560.4</v>
      </c>
      <c r="F17" s="98">
        <v>1672.9010000000001</v>
      </c>
      <c r="G17" s="535">
        <v>1923.7</v>
      </c>
      <c r="H17" s="535">
        <v>958.9</v>
      </c>
    </row>
    <row r="18" spans="1:8" ht="15">
      <c r="A18" s="70" t="s">
        <v>7</v>
      </c>
      <c r="B18" s="485">
        <v>884.8</v>
      </c>
      <c r="C18" s="535">
        <v>427.8</v>
      </c>
      <c r="D18" s="535">
        <v>457</v>
      </c>
      <c r="E18" s="465">
        <v>470.6</v>
      </c>
      <c r="F18" s="98">
        <v>223.06899999999999</v>
      </c>
      <c r="G18" s="535">
        <v>414.2</v>
      </c>
      <c r="H18" s="535">
        <v>204.7</v>
      </c>
    </row>
    <row r="19" spans="1:8" ht="15">
      <c r="A19" s="70" t="s">
        <v>8</v>
      </c>
      <c r="B19" s="485">
        <v>1947.1</v>
      </c>
      <c r="C19" s="535">
        <v>951.9</v>
      </c>
      <c r="D19" s="535">
        <v>995.2</v>
      </c>
      <c r="E19" s="465">
        <v>800.4</v>
      </c>
      <c r="F19" s="98">
        <v>381.41500000000002</v>
      </c>
      <c r="G19" s="535">
        <v>1146.5999999999999</v>
      </c>
      <c r="H19" s="535">
        <v>570.5</v>
      </c>
    </row>
    <row r="20" spans="1:8" ht="15">
      <c r="A20" s="70" t="s">
        <v>9</v>
      </c>
      <c r="B20" s="485">
        <v>1073.5999999999999</v>
      </c>
      <c r="C20" s="535">
        <v>522.70000000000005</v>
      </c>
      <c r="D20" s="535">
        <v>550.9</v>
      </c>
      <c r="E20" s="465">
        <v>652.5</v>
      </c>
      <c r="F20" s="98">
        <v>309.51400000000001</v>
      </c>
      <c r="G20" s="535">
        <v>421.1</v>
      </c>
      <c r="H20" s="535">
        <v>213.2</v>
      </c>
    </row>
    <row r="21" spans="1:8" ht="15">
      <c r="A21" s="70" t="s">
        <v>10</v>
      </c>
      <c r="B21" s="485">
        <v>2297.6999999999998</v>
      </c>
      <c r="C21" s="535">
        <v>1116.4000000000001</v>
      </c>
      <c r="D21" s="535">
        <v>1181.3</v>
      </c>
      <c r="E21" s="465">
        <v>1426.5</v>
      </c>
      <c r="F21" s="98">
        <v>678.51800000000003</v>
      </c>
      <c r="G21" s="535">
        <v>871.2</v>
      </c>
      <c r="H21" s="535">
        <v>437.9</v>
      </c>
    </row>
    <row r="22" spans="1:8" ht="15">
      <c r="A22" s="70" t="s">
        <v>11</v>
      </c>
      <c r="B22" s="485">
        <v>4190.7</v>
      </c>
      <c r="C22" s="535">
        <v>2016.3</v>
      </c>
      <c r="D22" s="535">
        <v>2174.3000000000002</v>
      </c>
      <c r="E22" s="465">
        <v>3173.3</v>
      </c>
      <c r="F22" s="98">
        <v>1515.942</v>
      </c>
      <c r="G22" s="535">
        <v>1017.4</v>
      </c>
      <c r="H22" s="535">
        <v>500.4</v>
      </c>
    </row>
    <row r="23" spans="1:8" ht="15">
      <c r="A23" s="70" t="s">
        <v>12</v>
      </c>
      <c r="B23" s="485">
        <v>1112.7</v>
      </c>
      <c r="C23" s="535">
        <v>540.1</v>
      </c>
      <c r="D23" s="535">
        <v>572.6</v>
      </c>
      <c r="E23" s="465">
        <v>498.1</v>
      </c>
      <c r="F23" s="98">
        <v>233.78700000000001</v>
      </c>
      <c r="G23" s="535">
        <v>614.6</v>
      </c>
      <c r="H23" s="535">
        <v>306.3</v>
      </c>
    </row>
    <row r="24" spans="1:8" ht="15">
      <c r="A24" s="71" t="s">
        <v>13</v>
      </c>
      <c r="B24" s="485">
        <v>1286</v>
      </c>
      <c r="C24" s="535">
        <v>626.70000000000005</v>
      </c>
      <c r="D24" s="535">
        <v>659.3</v>
      </c>
      <c r="E24" s="465">
        <v>754.1</v>
      </c>
      <c r="F24" s="98">
        <v>356.82400000000001</v>
      </c>
      <c r="G24" s="535">
        <v>531.9</v>
      </c>
      <c r="H24" s="535">
        <v>269.89999999999998</v>
      </c>
    </row>
    <row r="25" spans="1:8" ht="15">
      <c r="A25" s="70" t="s">
        <v>14</v>
      </c>
      <c r="B25" s="485">
        <v>3433.4</v>
      </c>
      <c r="C25" s="535">
        <v>1669.3</v>
      </c>
      <c r="D25" s="535">
        <v>1764.1</v>
      </c>
      <c r="E25" s="465">
        <v>1814.5</v>
      </c>
      <c r="F25" s="98">
        <v>861.45799999999997</v>
      </c>
      <c r="G25" s="535">
        <v>1618.8</v>
      </c>
      <c r="H25" s="535">
        <v>807.8</v>
      </c>
    </row>
    <row r="26" spans="1:8" ht="15">
      <c r="A26" s="70" t="s">
        <v>15</v>
      </c>
      <c r="B26" s="485">
        <v>1571.9</v>
      </c>
      <c r="C26" s="535">
        <v>762.6</v>
      </c>
      <c r="D26" s="535">
        <v>809.3</v>
      </c>
      <c r="E26" s="465">
        <v>1070.8</v>
      </c>
      <c r="F26" s="98">
        <v>510.108</v>
      </c>
      <c r="G26" s="535">
        <v>501.1</v>
      </c>
      <c r="H26" s="535">
        <v>252.5</v>
      </c>
    </row>
    <row r="27" spans="1:8" ht="9" customHeight="1">
      <c r="B27" s="69"/>
      <c r="C27" s="69"/>
      <c r="D27" s="69"/>
      <c r="E27" s="69"/>
      <c r="F27" s="69"/>
      <c r="G27" s="69"/>
      <c r="H27" s="69"/>
    </row>
    <row r="28" spans="1:8" ht="13.9" customHeight="1">
      <c r="A28" s="331" t="s">
        <v>186</v>
      </c>
      <c r="B28" s="331"/>
      <c r="C28" s="331"/>
      <c r="D28" s="331"/>
      <c r="E28" s="331"/>
      <c r="F28" s="331"/>
      <c r="G28" s="331"/>
      <c r="H28" s="331"/>
    </row>
    <row r="29" spans="1:8" ht="17.45" customHeight="1">
      <c r="A29" s="312" t="s">
        <v>185</v>
      </c>
      <c r="B29" s="312"/>
      <c r="C29" s="312"/>
      <c r="D29" s="312"/>
      <c r="E29" s="312"/>
      <c r="F29" s="312"/>
    </row>
    <row r="30" spans="1:8">
      <c r="G30" s="62"/>
      <c r="H30" s="62"/>
    </row>
    <row r="31" spans="1:8">
      <c r="G31" s="62"/>
      <c r="H31" s="62"/>
    </row>
    <row r="32" spans="1:8">
      <c r="G32" s="62"/>
      <c r="H32" s="62"/>
    </row>
    <row r="33" spans="1:8">
      <c r="G33" s="62"/>
      <c r="H33" s="62"/>
    </row>
    <row r="34" spans="1:8">
      <c r="A34" s="313"/>
      <c r="G34" s="62"/>
      <c r="H34" s="62"/>
    </row>
    <row r="35" spans="1:8">
      <c r="G35" s="62"/>
      <c r="H35" s="62"/>
    </row>
    <row r="36" spans="1:8">
      <c r="G36" s="62"/>
      <c r="H36" s="62"/>
    </row>
    <row r="37" spans="1:8" ht="13.9" customHeight="1">
      <c r="G37" s="314"/>
      <c r="H37" s="314"/>
    </row>
    <row r="38" spans="1:8">
      <c r="G38" s="62"/>
      <c r="H38" s="62"/>
    </row>
    <row r="39" spans="1:8">
      <c r="G39" s="62"/>
      <c r="H39" s="62"/>
    </row>
    <row r="40" spans="1:8">
      <c r="G40" s="62"/>
      <c r="H40" s="62"/>
    </row>
    <row r="41" spans="1:8">
      <c r="G41" s="62"/>
      <c r="H41" s="62"/>
    </row>
    <row r="42" spans="1:8">
      <c r="G42" s="62"/>
      <c r="H42" s="62"/>
    </row>
    <row r="43" spans="1:8">
      <c r="G43" s="62"/>
      <c r="H43" s="62"/>
    </row>
    <row r="44" spans="1:8">
      <c r="G44" s="62"/>
      <c r="H44" s="62"/>
    </row>
    <row r="45" spans="1:8">
      <c r="G45" s="62"/>
      <c r="H45" s="62"/>
    </row>
    <row r="46" spans="1:8">
      <c r="G46" s="62"/>
      <c r="H46" s="62"/>
    </row>
    <row r="47" spans="1:8">
      <c r="G47" s="62"/>
      <c r="H47" s="62"/>
    </row>
    <row r="48" spans="1:8">
      <c r="G48" s="62"/>
      <c r="H48" s="62"/>
    </row>
    <row r="49" spans="7:8">
      <c r="G49" s="62"/>
      <c r="H49" s="62"/>
    </row>
    <row r="50" spans="7:8">
      <c r="G50" s="62"/>
      <c r="H50" s="62"/>
    </row>
    <row r="51" spans="7:8">
      <c r="G51" s="62"/>
      <c r="H51" s="62"/>
    </row>
    <row r="52" spans="7:8">
      <c r="G52" s="62"/>
      <c r="H52" s="62"/>
    </row>
  </sheetData>
  <mergeCells count="7">
    <mergeCell ref="G6:H6"/>
    <mergeCell ref="A6:A8"/>
    <mergeCell ref="B6:B7"/>
    <mergeCell ref="C6:C7"/>
    <mergeCell ref="D6:D7"/>
    <mergeCell ref="E6:F6"/>
    <mergeCell ref="B8:H8"/>
  </mergeCell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7"/>
  <sheetViews>
    <sheetView zoomScaleNormal="100" zoomScaleSheetLayoutView="100" workbookViewId="0"/>
  </sheetViews>
  <sheetFormatPr defaultColWidth="7.85546875" defaultRowHeight="14.25"/>
  <cols>
    <col min="1" max="1" width="23.7109375" style="150" customWidth="1"/>
    <col min="2" max="2" width="9.28515625" style="151" customWidth="1"/>
    <col min="3" max="3" width="10.5703125" style="151" customWidth="1"/>
    <col min="4" max="4" width="10.28515625" style="151" customWidth="1"/>
    <col min="5" max="9" width="9.28515625" style="151" customWidth="1"/>
    <col min="10" max="10" width="11.42578125" style="149" customWidth="1"/>
    <col min="11" max="14" width="10.85546875" style="147" customWidth="1"/>
    <col min="15" max="16" width="7.85546875" style="147"/>
    <col min="17" max="17" width="10" style="147" customWidth="1"/>
    <col min="18" max="18" width="11.5703125" style="147" customWidth="1"/>
    <col min="19" max="19" width="11.85546875" style="147" customWidth="1"/>
    <col min="20" max="16384" width="7.85546875" style="147"/>
  </cols>
  <sheetData>
    <row r="1" spans="1:10" s="145" customFormat="1" ht="15.6" customHeight="1">
      <c r="A1" s="145" t="s">
        <v>193</v>
      </c>
      <c r="B1" s="266"/>
      <c r="C1" s="266"/>
      <c r="D1" s="266"/>
      <c r="E1" s="156"/>
      <c r="F1" s="156"/>
    </row>
    <row r="2" spans="1:10" s="145" customFormat="1" ht="15.75">
      <c r="A2" s="476" t="s">
        <v>89</v>
      </c>
      <c r="B2" s="167"/>
      <c r="C2" s="167"/>
      <c r="J2" s="236"/>
    </row>
    <row r="3" spans="1:10" s="146" customFormat="1" ht="15">
      <c r="A3" s="477" t="s">
        <v>194</v>
      </c>
      <c r="B3" s="290"/>
      <c r="C3" s="290"/>
      <c r="D3" s="252"/>
    </row>
    <row r="4" spans="1:10" s="146" customFormat="1" ht="15">
      <c r="A4" s="478" t="s">
        <v>96</v>
      </c>
      <c r="B4" s="267"/>
      <c r="C4" s="267"/>
      <c r="D4" s="166"/>
      <c r="E4" s="166"/>
      <c r="F4" s="166"/>
    </row>
    <row r="5" spans="1:10" s="146" customFormat="1" ht="12" customHeight="1" thickBot="1">
      <c r="A5" s="164"/>
      <c r="B5" s="165"/>
      <c r="C5" s="165"/>
      <c r="D5" s="166"/>
      <c r="E5" s="166"/>
      <c r="F5" s="166"/>
      <c r="G5" s="166"/>
      <c r="H5" s="166"/>
      <c r="I5" s="166"/>
      <c r="J5" s="149"/>
    </row>
    <row r="6" spans="1:10" ht="47.25" customHeight="1">
      <c r="A6" s="357" t="s">
        <v>53</v>
      </c>
      <c r="B6" s="353" t="s">
        <v>95</v>
      </c>
      <c r="C6" s="355" t="s">
        <v>189</v>
      </c>
      <c r="D6" s="356"/>
      <c r="E6" s="356"/>
      <c r="F6" s="356"/>
      <c r="G6" s="356"/>
      <c r="H6" s="356"/>
      <c r="I6" s="356"/>
      <c r="J6" s="356"/>
    </row>
    <row r="7" spans="1:10" s="148" customFormat="1" ht="48.6" customHeight="1">
      <c r="A7" s="358"/>
      <c r="B7" s="354"/>
      <c r="C7" s="310" t="s">
        <v>99</v>
      </c>
      <c r="D7" s="162" t="s">
        <v>106</v>
      </c>
      <c r="E7" s="162" t="s">
        <v>107</v>
      </c>
      <c r="F7" s="162" t="s">
        <v>108</v>
      </c>
      <c r="G7" s="162" t="s">
        <v>109</v>
      </c>
      <c r="H7" s="162" t="s">
        <v>110</v>
      </c>
      <c r="I7" s="162" t="s">
        <v>111</v>
      </c>
      <c r="J7" s="163" t="s">
        <v>112</v>
      </c>
    </row>
    <row r="8" spans="1:10" ht="18.600000000000001" customHeight="1" thickBot="1">
      <c r="A8" s="359"/>
      <c r="B8" s="351" t="s">
        <v>123</v>
      </c>
      <c r="C8" s="352"/>
      <c r="D8" s="352"/>
      <c r="E8" s="352"/>
      <c r="F8" s="352"/>
      <c r="G8" s="352"/>
      <c r="H8" s="352"/>
      <c r="I8" s="352"/>
      <c r="J8" s="352"/>
    </row>
    <row r="9" spans="1:10" ht="9" customHeight="1">
      <c r="A9" s="299"/>
      <c r="B9" s="185"/>
      <c r="C9" s="186"/>
      <c r="D9" s="186"/>
      <c r="E9" s="186"/>
      <c r="F9" s="186"/>
      <c r="G9" s="186"/>
      <c r="H9" s="186"/>
      <c r="I9" s="186"/>
      <c r="J9" s="184"/>
    </row>
    <row r="10" spans="1:10" ht="15.75">
      <c r="A10" s="187" t="s">
        <v>97</v>
      </c>
      <c r="B10" s="472">
        <v>22276</v>
      </c>
      <c r="C10" s="472">
        <v>217.6</v>
      </c>
      <c r="D10" s="472">
        <v>951.8</v>
      </c>
      <c r="E10" s="472">
        <v>1303.3</v>
      </c>
      <c r="F10" s="472">
        <v>2547.4</v>
      </c>
      <c r="G10" s="472">
        <v>3885.5</v>
      </c>
      <c r="H10" s="472">
        <v>3252.2</v>
      </c>
      <c r="I10" s="472">
        <v>3049.6</v>
      </c>
      <c r="J10" s="472">
        <v>7068.4</v>
      </c>
    </row>
    <row r="11" spans="1:10" ht="15.6" customHeight="1">
      <c r="A11" s="188" t="s">
        <v>0</v>
      </c>
      <c r="B11" s="473">
        <v>1924.7</v>
      </c>
      <c r="C11" s="473">
        <v>5.3</v>
      </c>
      <c r="D11" s="473">
        <v>100.2</v>
      </c>
      <c r="E11" s="473">
        <v>185.2</v>
      </c>
      <c r="F11" s="473">
        <v>218.4</v>
      </c>
      <c r="G11" s="473">
        <v>298.89999999999998</v>
      </c>
      <c r="H11" s="473">
        <v>443.9</v>
      </c>
      <c r="I11" s="474" t="s">
        <v>171</v>
      </c>
      <c r="J11" s="473">
        <v>672.9</v>
      </c>
    </row>
    <row r="12" spans="1:10" s="148" customFormat="1" ht="15">
      <c r="A12" s="188" t="s">
        <v>1</v>
      </c>
      <c r="B12" s="473">
        <v>1149.7</v>
      </c>
      <c r="C12" s="473">
        <v>12.3</v>
      </c>
      <c r="D12" s="473">
        <v>59.3</v>
      </c>
      <c r="E12" s="473">
        <v>69.7</v>
      </c>
      <c r="F12" s="473">
        <v>184.2</v>
      </c>
      <c r="G12" s="473">
        <v>52.7</v>
      </c>
      <c r="H12" s="473">
        <v>253.7</v>
      </c>
      <c r="I12" s="473">
        <v>193.7</v>
      </c>
      <c r="J12" s="473">
        <v>324</v>
      </c>
    </row>
    <row r="13" spans="1:10" ht="15.6" customHeight="1">
      <c r="A13" s="188" t="s">
        <v>2</v>
      </c>
      <c r="B13" s="473">
        <v>922.7</v>
      </c>
      <c r="C13" s="473">
        <v>20.5</v>
      </c>
      <c r="D13" s="473">
        <v>44.9</v>
      </c>
      <c r="E13" s="473">
        <v>35.6</v>
      </c>
      <c r="F13" s="473">
        <v>163.19999999999999</v>
      </c>
      <c r="G13" s="473">
        <v>162.30000000000001</v>
      </c>
      <c r="H13" s="473">
        <v>167.8</v>
      </c>
      <c r="I13" s="474" t="s">
        <v>171</v>
      </c>
      <c r="J13" s="473">
        <v>328.3</v>
      </c>
    </row>
    <row r="14" spans="1:10" ht="15" customHeight="1">
      <c r="A14" s="188" t="s">
        <v>3</v>
      </c>
      <c r="B14" s="473">
        <v>620.5</v>
      </c>
      <c r="C14" s="473">
        <v>5.8</v>
      </c>
      <c r="D14" s="473">
        <v>61.3</v>
      </c>
      <c r="E14" s="473">
        <v>59.1</v>
      </c>
      <c r="F14" s="473">
        <v>127</v>
      </c>
      <c r="G14" s="473">
        <v>113.7</v>
      </c>
      <c r="H14" s="474" t="s">
        <v>171</v>
      </c>
      <c r="I14" s="473">
        <v>253.6</v>
      </c>
      <c r="J14" s="475" t="s">
        <v>171</v>
      </c>
    </row>
    <row r="15" spans="1:10" ht="15" customHeight="1">
      <c r="A15" s="188" t="s">
        <v>4</v>
      </c>
      <c r="B15" s="473">
        <v>1452.9</v>
      </c>
      <c r="C15" s="473">
        <v>20.9</v>
      </c>
      <c r="D15" s="473">
        <v>36.5</v>
      </c>
      <c r="E15" s="473">
        <v>53.7</v>
      </c>
      <c r="F15" s="473">
        <v>137.1</v>
      </c>
      <c r="G15" s="473">
        <v>271.89999999999998</v>
      </c>
      <c r="H15" s="473">
        <v>287.2</v>
      </c>
      <c r="I15" s="474" t="s">
        <v>171</v>
      </c>
      <c r="J15" s="473">
        <v>645.70000000000005</v>
      </c>
    </row>
    <row r="16" spans="1:10" ht="15" customHeight="1">
      <c r="A16" s="188" t="s">
        <v>5</v>
      </c>
      <c r="B16" s="473">
        <v>1639.6</v>
      </c>
      <c r="C16" s="473">
        <v>4.8</v>
      </c>
      <c r="D16" s="473">
        <v>61</v>
      </c>
      <c r="E16" s="473">
        <v>121.7</v>
      </c>
      <c r="F16" s="473">
        <v>196.6</v>
      </c>
      <c r="G16" s="473">
        <v>264.39999999999998</v>
      </c>
      <c r="H16" s="473">
        <v>79.8</v>
      </c>
      <c r="I16" s="473">
        <v>102.1</v>
      </c>
      <c r="J16" s="473">
        <v>809.2</v>
      </c>
    </row>
    <row r="17" spans="1:10" ht="15" customHeight="1">
      <c r="A17" s="188" t="s">
        <v>6</v>
      </c>
      <c r="B17" s="473">
        <v>3569.1</v>
      </c>
      <c r="C17" s="473">
        <v>32.700000000000003</v>
      </c>
      <c r="D17" s="473">
        <v>85.8</v>
      </c>
      <c r="E17" s="473">
        <v>85.1</v>
      </c>
      <c r="F17" s="473">
        <v>325.5</v>
      </c>
      <c r="G17" s="473">
        <v>628</v>
      </c>
      <c r="H17" s="473">
        <v>244.4</v>
      </c>
      <c r="I17" s="473">
        <v>303.8</v>
      </c>
      <c r="J17" s="473">
        <v>1863.8</v>
      </c>
    </row>
    <row r="18" spans="1:10" ht="15" customHeight="1">
      <c r="A18" s="188" t="s">
        <v>7</v>
      </c>
      <c r="B18" s="473">
        <v>490.8</v>
      </c>
      <c r="C18" s="473">
        <v>5</v>
      </c>
      <c r="D18" s="473">
        <v>25.9</v>
      </c>
      <c r="E18" s="473">
        <v>84.2</v>
      </c>
      <c r="F18" s="473">
        <v>101.2</v>
      </c>
      <c r="G18" s="473">
        <v>95</v>
      </c>
      <c r="H18" s="473">
        <v>53.8</v>
      </c>
      <c r="I18" s="473">
        <v>125.5</v>
      </c>
      <c r="J18" s="475" t="s">
        <v>171</v>
      </c>
    </row>
    <row r="19" spans="1:10" ht="15" customHeight="1">
      <c r="A19" s="188" t="s">
        <v>8</v>
      </c>
      <c r="B19" s="473">
        <v>846.7</v>
      </c>
      <c r="C19" s="473">
        <v>18</v>
      </c>
      <c r="D19" s="473">
        <v>47.4</v>
      </c>
      <c r="E19" s="473">
        <v>66.5</v>
      </c>
      <c r="F19" s="473">
        <v>119.7</v>
      </c>
      <c r="G19" s="473">
        <v>230.6</v>
      </c>
      <c r="H19" s="473">
        <v>166.1</v>
      </c>
      <c r="I19" s="473">
        <v>198.3</v>
      </c>
      <c r="J19" s="475" t="s">
        <v>171</v>
      </c>
    </row>
    <row r="20" spans="1:10" ht="15" customHeight="1">
      <c r="A20" s="188" t="s">
        <v>9</v>
      </c>
      <c r="B20" s="473">
        <v>688</v>
      </c>
      <c r="C20" s="473">
        <v>14.2</v>
      </c>
      <c r="D20" s="473">
        <v>43.5</v>
      </c>
      <c r="E20" s="473">
        <v>42.8</v>
      </c>
      <c r="F20" s="473">
        <v>76</v>
      </c>
      <c r="G20" s="473">
        <v>93.7</v>
      </c>
      <c r="H20" s="473">
        <v>127.4</v>
      </c>
      <c r="I20" s="474" t="s">
        <v>171</v>
      </c>
      <c r="J20" s="473">
        <v>290.39999999999998</v>
      </c>
    </row>
    <row r="21" spans="1:10" ht="15" customHeight="1">
      <c r="A21" s="188" t="s">
        <v>10</v>
      </c>
      <c r="B21" s="473">
        <v>1465.5</v>
      </c>
      <c r="C21" s="473">
        <v>1.2</v>
      </c>
      <c r="D21" s="473">
        <v>31.1</v>
      </c>
      <c r="E21" s="473">
        <v>91.4</v>
      </c>
      <c r="F21" s="473">
        <v>66.5</v>
      </c>
      <c r="G21" s="473">
        <v>351.6</v>
      </c>
      <c r="H21" s="473">
        <v>194.9</v>
      </c>
      <c r="I21" s="474" t="s">
        <v>171</v>
      </c>
      <c r="J21" s="473">
        <v>728.7</v>
      </c>
    </row>
    <row r="22" spans="1:10" ht="15" customHeight="1">
      <c r="A22" s="188" t="s">
        <v>11</v>
      </c>
      <c r="B22" s="473">
        <v>3248.2</v>
      </c>
      <c r="C22" s="473">
        <v>7.9</v>
      </c>
      <c r="D22" s="473">
        <v>39.200000000000003</v>
      </c>
      <c r="E22" s="473">
        <v>79.099999999999994</v>
      </c>
      <c r="F22" s="473">
        <v>149.5</v>
      </c>
      <c r="G22" s="473">
        <v>553.4</v>
      </c>
      <c r="H22" s="473">
        <v>628.1</v>
      </c>
      <c r="I22" s="473">
        <v>1308.4000000000001</v>
      </c>
      <c r="J22" s="473">
        <v>482.5</v>
      </c>
    </row>
    <row r="23" spans="1:10" ht="15" customHeight="1">
      <c r="A23" s="188" t="s">
        <v>12</v>
      </c>
      <c r="B23" s="473">
        <v>522.29999999999995</v>
      </c>
      <c r="C23" s="473">
        <v>25.4</v>
      </c>
      <c r="D23" s="473">
        <v>40.799999999999997</v>
      </c>
      <c r="E23" s="473">
        <v>50.6</v>
      </c>
      <c r="F23" s="473">
        <v>58.4</v>
      </c>
      <c r="G23" s="473">
        <v>105.4</v>
      </c>
      <c r="H23" s="473">
        <v>61.2</v>
      </c>
      <c r="I23" s="473">
        <v>180.5</v>
      </c>
      <c r="J23" s="475" t="s">
        <v>171</v>
      </c>
    </row>
    <row r="24" spans="1:10" ht="15" customHeight="1">
      <c r="A24" s="188" t="s">
        <v>13</v>
      </c>
      <c r="B24" s="473">
        <v>792.5</v>
      </c>
      <c r="C24" s="473">
        <v>9.4</v>
      </c>
      <c r="D24" s="473">
        <v>44.9</v>
      </c>
      <c r="E24" s="473">
        <v>58.9</v>
      </c>
      <c r="F24" s="473">
        <v>163.9</v>
      </c>
      <c r="G24" s="473">
        <v>177.6</v>
      </c>
      <c r="H24" s="473">
        <v>59.3</v>
      </c>
      <c r="I24" s="473">
        <v>278.39999999999998</v>
      </c>
      <c r="J24" s="475" t="s">
        <v>171</v>
      </c>
    </row>
    <row r="25" spans="1:10" ht="15" customHeight="1">
      <c r="A25" s="188" t="s">
        <v>14</v>
      </c>
      <c r="B25" s="473">
        <v>1840.4</v>
      </c>
      <c r="C25" s="473">
        <v>25.1</v>
      </c>
      <c r="D25" s="473">
        <v>142.80000000000001</v>
      </c>
      <c r="E25" s="473">
        <v>159.69999999999999</v>
      </c>
      <c r="F25" s="473">
        <v>287</v>
      </c>
      <c r="G25" s="473">
        <v>271.2</v>
      </c>
      <c r="H25" s="473">
        <v>418.4</v>
      </c>
      <c r="I25" s="474" t="s">
        <v>171</v>
      </c>
      <c r="J25" s="473">
        <v>536.20000000000005</v>
      </c>
    </row>
    <row r="26" spans="1:10" ht="15" customHeight="1">
      <c r="A26" s="188" t="s">
        <v>15</v>
      </c>
      <c r="B26" s="473">
        <v>1102.4000000000001</v>
      </c>
      <c r="C26" s="473">
        <v>9</v>
      </c>
      <c r="D26" s="473">
        <v>87.1</v>
      </c>
      <c r="E26" s="473">
        <v>60</v>
      </c>
      <c r="F26" s="473">
        <v>173.2</v>
      </c>
      <c r="G26" s="473">
        <v>215</v>
      </c>
      <c r="H26" s="473">
        <v>66.099999999999994</v>
      </c>
      <c r="I26" s="473">
        <v>105.3</v>
      </c>
      <c r="J26" s="473">
        <v>386.7</v>
      </c>
    </row>
    <row r="27" spans="1:10" ht="15" customHeight="1">
      <c r="C27" s="169"/>
      <c r="D27" s="169"/>
      <c r="E27" s="169"/>
      <c r="F27" s="169"/>
      <c r="G27" s="169"/>
      <c r="H27" s="169"/>
      <c r="I27" s="169"/>
      <c r="J27" s="169"/>
    </row>
  </sheetData>
  <mergeCells count="4">
    <mergeCell ref="B8:J8"/>
    <mergeCell ref="B6:B7"/>
    <mergeCell ref="C6:J6"/>
    <mergeCell ref="A6:A8"/>
  </mergeCells>
  <pageMargins left="0.7" right="0.7" top="0.75" bottom="0.75" header="0.3" footer="0.3"/>
  <pageSetup paperSize="9" scale="95" orientation="portrait" horizontalDpi="4294967294" vertic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72"/>
  <sheetViews>
    <sheetView zoomScaleNormal="100" zoomScaleSheetLayoutView="100" workbookViewId="0"/>
  </sheetViews>
  <sheetFormatPr defaultColWidth="7.85546875" defaultRowHeight="14.25"/>
  <cols>
    <col min="1" max="1" width="19.28515625" style="66" customWidth="1"/>
    <col min="2" max="2" width="11.140625" style="62" customWidth="1"/>
    <col min="3" max="3" width="8.5703125" style="62" customWidth="1"/>
    <col min="4" max="4" width="10.28515625" style="62" customWidth="1"/>
    <col min="5" max="5" width="10.42578125" style="62" customWidth="1"/>
    <col min="6" max="6" width="10.28515625" style="62" customWidth="1"/>
    <col min="7" max="7" width="9.7109375" style="62" customWidth="1"/>
    <col min="8" max="8" width="10.28515625" style="160" customWidth="1"/>
    <col min="9" max="10" width="9.5703125" style="62" customWidth="1"/>
    <col min="11" max="11" width="10.28515625" style="62" customWidth="1"/>
    <col min="12" max="12" width="9.7109375" style="62" customWidth="1"/>
    <col min="13" max="13" width="10" style="160" customWidth="1"/>
    <col min="14" max="16384" width="7.85546875" style="62"/>
  </cols>
  <sheetData>
    <row r="1" spans="1:13" s="63" customFormat="1" ht="15.75">
      <c r="A1" s="75" t="s">
        <v>195</v>
      </c>
      <c r="B1" s="265"/>
      <c r="C1" s="265"/>
      <c r="D1" s="265"/>
      <c r="E1" s="265"/>
      <c r="F1" s="265"/>
      <c r="G1" s="199"/>
    </row>
    <row r="2" spans="1:13" s="63" customFormat="1" ht="15.75">
      <c r="A2" s="476" t="s">
        <v>89</v>
      </c>
      <c r="B2" s="252"/>
      <c r="C2" s="252"/>
      <c r="D2" s="247"/>
      <c r="E2" s="250"/>
      <c r="F2" s="250"/>
      <c r="G2" s="199"/>
      <c r="K2" s="236"/>
      <c r="L2" s="75"/>
    </row>
    <row r="3" spans="1:13" s="64" customFormat="1" ht="15">
      <c r="A3" s="76" t="s">
        <v>196</v>
      </c>
      <c r="B3" s="143"/>
      <c r="C3" s="143"/>
      <c r="D3" s="143"/>
      <c r="E3" s="143"/>
      <c r="F3" s="112"/>
      <c r="G3" s="196"/>
      <c r="M3" s="76"/>
    </row>
    <row r="4" spans="1:13" s="64" customFormat="1" ht="15">
      <c r="A4" s="76" t="s">
        <v>96</v>
      </c>
      <c r="B4" s="182"/>
      <c r="C4" s="182"/>
      <c r="D4" s="251"/>
      <c r="E4" s="251"/>
      <c r="F4" s="112"/>
      <c r="G4" s="196"/>
      <c r="M4" s="76"/>
    </row>
    <row r="5" spans="1:13" ht="12" customHeight="1" thickBot="1">
      <c r="A5" s="160"/>
      <c r="B5" s="65"/>
      <c r="H5" s="62"/>
      <c r="M5" s="62"/>
    </row>
    <row r="6" spans="1:13" ht="17.45" customHeight="1">
      <c r="A6" s="336" t="s">
        <v>42</v>
      </c>
      <c r="B6" s="363" t="s">
        <v>49</v>
      </c>
      <c r="C6" s="365" t="s">
        <v>157</v>
      </c>
      <c r="D6" s="366"/>
      <c r="E6" s="366"/>
      <c r="F6" s="366"/>
      <c r="G6" s="366"/>
      <c r="H6" s="366"/>
      <c r="I6" s="366"/>
      <c r="J6" s="366"/>
      <c r="K6" s="366"/>
      <c r="L6" s="366"/>
      <c r="M6" s="366"/>
    </row>
    <row r="7" spans="1:13" ht="59.45" customHeight="1">
      <c r="A7" s="337"/>
      <c r="B7" s="364"/>
      <c r="C7" s="306" t="s">
        <v>113</v>
      </c>
      <c r="D7" s="316" t="s">
        <v>17</v>
      </c>
      <c r="E7" s="316" t="s">
        <v>18</v>
      </c>
      <c r="F7" s="316" t="s">
        <v>19</v>
      </c>
      <c r="G7" s="306" t="s">
        <v>20</v>
      </c>
      <c r="H7" s="306" t="s">
        <v>21</v>
      </c>
      <c r="I7" s="317" t="s">
        <v>22</v>
      </c>
      <c r="J7" s="306" t="s">
        <v>25</v>
      </c>
      <c r="K7" s="306" t="s">
        <v>23</v>
      </c>
      <c r="L7" s="152" t="s">
        <v>24</v>
      </c>
      <c r="M7" s="305" t="s">
        <v>118</v>
      </c>
    </row>
    <row r="8" spans="1:13" ht="18.600000000000001" customHeight="1" thickBot="1">
      <c r="A8" s="338"/>
      <c r="B8" s="367" t="s">
        <v>120</v>
      </c>
      <c r="C8" s="368"/>
      <c r="D8" s="368"/>
      <c r="E8" s="368"/>
      <c r="F8" s="368"/>
      <c r="G8" s="368"/>
      <c r="H8" s="368"/>
      <c r="I8" s="368"/>
      <c r="J8" s="368"/>
      <c r="K8" s="368"/>
      <c r="L8" s="368"/>
      <c r="M8" s="368"/>
    </row>
    <row r="9" spans="1:13" s="160" customFormat="1" ht="6" customHeight="1">
      <c r="A9" s="300"/>
    </row>
    <row r="10" spans="1:13" s="68" customFormat="1" ht="18" customHeight="1">
      <c r="A10" s="369" t="s">
        <v>130</v>
      </c>
      <c r="B10" s="369"/>
      <c r="C10" s="369"/>
      <c r="D10" s="369"/>
      <c r="E10" s="369"/>
      <c r="F10" s="369"/>
      <c r="G10" s="369"/>
      <c r="H10" s="369"/>
      <c r="I10" s="369"/>
      <c r="J10" s="369"/>
      <c r="K10" s="369"/>
      <c r="L10" s="369"/>
      <c r="M10" s="369"/>
    </row>
    <row r="11" spans="1:13" s="67" customFormat="1" ht="6" customHeight="1">
      <c r="A11" s="300"/>
    </row>
    <row r="12" spans="1:13" ht="15.75">
      <c r="A12" s="45" t="s">
        <v>97</v>
      </c>
      <c r="B12" s="479">
        <v>37489.1</v>
      </c>
      <c r="C12" s="480">
        <v>823.4</v>
      </c>
      <c r="D12" s="480">
        <v>1456.6</v>
      </c>
      <c r="E12" s="480">
        <v>2380.4</v>
      </c>
      <c r="F12" s="480">
        <v>1262.5999999999999</v>
      </c>
      <c r="G12" s="480">
        <v>1197.8</v>
      </c>
      <c r="H12" s="480">
        <v>2124.3000000000002</v>
      </c>
      <c r="I12" s="480">
        <v>4485.5</v>
      </c>
      <c r="J12" s="480">
        <v>6078.5</v>
      </c>
      <c r="K12" s="480">
        <v>5526.6</v>
      </c>
      <c r="L12" s="480">
        <v>4428.3</v>
      </c>
      <c r="M12" s="480">
        <v>7725.1</v>
      </c>
    </row>
    <row r="13" spans="1:13" ht="15">
      <c r="A13" s="70" t="s">
        <v>0</v>
      </c>
      <c r="B13" s="481">
        <v>2868.2</v>
      </c>
      <c r="C13" s="482">
        <v>60.1</v>
      </c>
      <c r="D13" s="482">
        <v>105.2</v>
      </c>
      <c r="E13" s="482">
        <v>172.3</v>
      </c>
      <c r="F13" s="482">
        <v>90.9</v>
      </c>
      <c r="G13" s="482">
        <v>85.9</v>
      </c>
      <c r="H13" s="482">
        <v>147.6</v>
      </c>
      <c r="I13" s="482">
        <v>351.5</v>
      </c>
      <c r="J13" s="482">
        <v>488.3</v>
      </c>
      <c r="K13" s="482">
        <v>425.8</v>
      </c>
      <c r="L13" s="482">
        <v>322.7</v>
      </c>
      <c r="M13" s="482">
        <v>617.9</v>
      </c>
    </row>
    <row r="14" spans="1:13" ht="15">
      <c r="A14" s="71" t="s">
        <v>1</v>
      </c>
      <c r="B14" s="481">
        <v>1984.5</v>
      </c>
      <c r="C14" s="482">
        <v>40.200000000000003</v>
      </c>
      <c r="D14" s="482">
        <v>74.5</v>
      </c>
      <c r="E14" s="482">
        <v>124.4</v>
      </c>
      <c r="F14" s="482">
        <v>68.2</v>
      </c>
      <c r="G14" s="482">
        <v>65.7</v>
      </c>
      <c r="H14" s="482">
        <v>115.1</v>
      </c>
      <c r="I14" s="482">
        <v>231.1</v>
      </c>
      <c r="J14" s="482">
        <v>314.89999999999998</v>
      </c>
      <c r="K14" s="482">
        <v>294.60000000000002</v>
      </c>
      <c r="L14" s="482">
        <v>241.8</v>
      </c>
      <c r="M14" s="482">
        <v>413.9</v>
      </c>
    </row>
    <row r="15" spans="1:13" ht="15">
      <c r="A15" s="70" t="s">
        <v>2</v>
      </c>
      <c r="B15" s="481">
        <v>1996.4</v>
      </c>
      <c r="C15" s="482">
        <v>40.6</v>
      </c>
      <c r="D15" s="482">
        <v>74.099999999999994</v>
      </c>
      <c r="E15" s="482">
        <v>122.7</v>
      </c>
      <c r="F15" s="482">
        <v>67.3</v>
      </c>
      <c r="G15" s="482">
        <v>65.099999999999994</v>
      </c>
      <c r="H15" s="482">
        <v>121</v>
      </c>
      <c r="I15" s="482">
        <v>231.5</v>
      </c>
      <c r="J15" s="482">
        <v>306.60000000000002</v>
      </c>
      <c r="K15" s="482">
        <v>288.39999999999998</v>
      </c>
      <c r="L15" s="482">
        <v>247.3</v>
      </c>
      <c r="M15" s="482">
        <v>431.9</v>
      </c>
    </row>
    <row r="16" spans="1:13" ht="15">
      <c r="A16" s="70" t="s">
        <v>3</v>
      </c>
      <c r="B16" s="481">
        <v>969.8</v>
      </c>
      <c r="C16" s="482">
        <v>19.3</v>
      </c>
      <c r="D16" s="482">
        <v>35.200000000000003</v>
      </c>
      <c r="E16" s="482">
        <v>61.4</v>
      </c>
      <c r="F16" s="482">
        <v>33.5</v>
      </c>
      <c r="G16" s="482">
        <v>32.5</v>
      </c>
      <c r="H16" s="482">
        <v>54.5</v>
      </c>
      <c r="I16" s="482">
        <v>108.1</v>
      </c>
      <c r="J16" s="482">
        <v>159.19999999999999</v>
      </c>
      <c r="K16" s="482">
        <v>147.30000000000001</v>
      </c>
      <c r="L16" s="482">
        <v>114.8</v>
      </c>
      <c r="M16" s="482">
        <v>204.1</v>
      </c>
    </row>
    <row r="17" spans="1:13" ht="15">
      <c r="A17" s="70" t="s">
        <v>4</v>
      </c>
      <c r="B17" s="481">
        <v>2345.9</v>
      </c>
      <c r="C17" s="482">
        <v>48.8</v>
      </c>
      <c r="D17" s="482">
        <v>84.5</v>
      </c>
      <c r="E17" s="482">
        <v>139</v>
      </c>
      <c r="F17" s="482">
        <v>75.7</v>
      </c>
      <c r="G17" s="482">
        <v>71.8</v>
      </c>
      <c r="H17" s="482">
        <v>128.80000000000001</v>
      </c>
      <c r="I17" s="482">
        <v>263.60000000000002</v>
      </c>
      <c r="J17" s="482">
        <v>359.9</v>
      </c>
      <c r="K17" s="482">
        <v>349.9</v>
      </c>
      <c r="L17" s="482">
        <v>285.60000000000002</v>
      </c>
      <c r="M17" s="482">
        <v>538.20000000000005</v>
      </c>
    </row>
    <row r="18" spans="1:13" ht="15">
      <c r="A18" s="70" t="s">
        <v>5</v>
      </c>
      <c r="B18" s="481">
        <v>3429.1</v>
      </c>
      <c r="C18" s="482">
        <v>85.8</v>
      </c>
      <c r="D18" s="482">
        <v>145.6</v>
      </c>
      <c r="E18" s="482">
        <v>227.1</v>
      </c>
      <c r="F18" s="482">
        <v>117.6</v>
      </c>
      <c r="G18" s="482">
        <v>109.4</v>
      </c>
      <c r="H18" s="482">
        <v>202.4</v>
      </c>
      <c r="I18" s="482">
        <v>454.1</v>
      </c>
      <c r="J18" s="482">
        <v>561.5</v>
      </c>
      <c r="K18" s="482">
        <v>486.6</v>
      </c>
      <c r="L18" s="482">
        <v>394.5</v>
      </c>
      <c r="M18" s="482">
        <v>644.4</v>
      </c>
    </row>
    <row r="19" spans="1:13" ht="15">
      <c r="A19" s="70" t="s">
        <v>6</v>
      </c>
      <c r="B19" s="481">
        <v>5508.3</v>
      </c>
      <c r="C19" s="482">
        <v>136.9</v>
      </c>
      <c r="D19" s="482">
        <v>231.9</v>
      </c>
      <c r="E19" s="482">
        <v>369.3</v>
      </c>
      <c r="F19" s="482">
        <v>190.3</v>
      </c>
      <c r="G19" s="482">
        <v>178</v>
      </c>
      <c r="H19" s="482">
        <v>306.39999999999998</v>
      </c>
      <c r="I19" s="482">
        <v>681.8</v>
      </c>
      <c r="J19" s="482">
        <v>925.4</v>
      </c>
      <c r="K19" s="482">
        <v>823.2</v>
      </c>
      <c r="L19" s="482">
        <v>588</v>
      </c>
      <c r="M19" s="482">
        <v>1077</v>
      </c>
    </row>
    <row r="20" spans="1:13" ht="15">
      <c r="A20" s="70" t="s">
        <v>7</v>
      </c>
      <c r="B20" s="481">
        <v>930.3</v>
      </c>
      <c r="C20" s="482">
        <v>18.2</v>
      </c>
      <c r="D20" s="482">
        <v>32.700000000000003</v>
      </c>
      <c r="E20" s="482">
        <v>54.1</v>
      </c>
      <c r="F20" s="482">
        <v>28.2</v>
      </c>
      <c r="G20" s="482">
        <v>26.9</v>
      </c>
      <c r="H20" s="482">
        <v>49.2</v>
      </c>
      <c r="I20" s="482">
        <v>103.7</v>
      </c>
      <c r="J20" s="482">
        <v>150.19999999999999</v>
      </c>
      <c r="K20" s="482">
        <v>140.80000000000001</v>
      </c>
      <c r="L20" s="482">
        <v>125.9</v>
      </c>
      <c r="M20" s="482">
        <v>200.3</v>
      </c>
    </row>
    <row r="21" spans="1:13" ht="15">
      <c r="A21" s="70" t="s">
        <v>8</v>
      </c>
      <c r="B21" s="481">
        <v>2063</v>
      </c>
      <c r="C21" s="482">
        <v>45.2</v>
      </c>
      <c r="D21" s="482">
        <v>82.3</v>
      </c>
      <c r="E21" s="482">
        <v>132.69999999999999</v>
      </c>
      <c r="F21" s="482">
        <v>70.599999999999994</v>
      </c>
      <c r="G21" s="482">
        <v>67.3</v>
      </c>
      <c r="H21" s="482">
        <v>127.3</v>
      </c>
      <c r="I21" s="482">
        <v>250.6</v>
      </c>
      <c r="J21" s="482">
        <v>328.8</v>
      </c>
      <c r="K21" s="482">
        <v>299.8</v>
      </c>
      <c r="L21" s="482">
        <v>253.8</v>
      </c>
      <c r="M21" s="482">
        <v>404.5</v>
      </c>
    </row>
    <row r="22" spans="1:13" ht="15">
      <c r="A22" s="70" t="s">
        <v>9</v>
      </c>
      <c r="B22" s="481">
        <v>1132.5999999999999</v>
      </c>
      <c r="C22" s="482">
        <v>24.7</v>
      </c>
      <c r="D22" s="482">
        <v>44.4</v>
      </c>
      <c r="E22" s="482">
        <v>71.2</v>
      </c>
      <c r="F22" s="482">
        <v>37.299999999999997</v>
      </c>
      <c r="G22" s="482">
        <v>35.5</v>
      </c>
      <c r="H22" s="482">
        <v>65.5</v>
      </c>
      <c r="I22" s="482">
        <v>134.9</v>
      </c>
      <c r="J22" s="482">
        <v>178.1</v>
      </c>
      <c r="K22" s="482">
        <v>160.80000000000001</v>
      </c>
      <c r="L22" s="482">
        <v>147.1</v>
      </c>
      <c r="M22" s="482">
        <v>233.2</v>
      </c>
    </row>
    <row r="23" spans="1:13" ht="15">
      <c r="A23" s="70" t="s">
        <v>10</v>
      </c>
      <c r="B23" s="481">
        <v>2359.5</v>
      </c>
      <c r="C23" s="482">
        <v>57.6</v>
      </c>
      <c r="D23" s="482">
        <v>100.8</v>
      </c>
      <c r="E23" s="482">
        <v>160.1</v>
      </c>
      <c r="F23" s="482">
        <v>83.3</v>
      </c>
      <c r="G23" s="482">
        <v>79.400000000000006</v>
      </c>
      <c r="H23" s="482">
        <v>137.80000000000001</v>
      </c>
      <c r="I23" s="482">
        <v>304</v>
      </c>
      <c r="J23" s="482">
        <v>387.7</v>
      </c>
      <c r="K23" s="482">
        <v>339.2</v>
      </c>
      <c r="L23" s="482">
        <v>260.60000000000002</v>
      </c>
      <c r="M23" s="482">
        <v>449.1</v>
      </c>
    </row>
    <row r="24" spans="1:13" ht="15">
      <c r="A24" s="70" t="s">
        <v>11</v>
      </c>
      <c r="B24" s="481">
        <v>4291.3999999999996</v>
      </c>
      <c r="C24" s="482">
        <v>84</v>
      </c>
      <c r="D24" s="482">
        <v>154.9</v>
      </c>
      <c r="E24" s="482">
        <v>262.5</v>
      </c>
      <c r="F24" s="482">
        <v>140.30000000000001</v>
      </c>
      <c r="G24" s="482">
        <v>130.69999999999999</v>
      </c>
      <c r="H24" s="482">
        <v>226.8</v>
      </c>
      <c r="I24" s="482">
        <v>472.2</v>
      </c>
      <c r="J24" s="482">
        <v>692.4</v>
      </c>
      <c r="K24" s="482">
        <v>644.79999999999995</v>
      </c>
      <c r="L24" s="482">
        <v>542</v>
      </c>
      <c r="M24" s="482">
        <v>941</v>
      </c>
    </row>
    <row r="25" spans="1:13" ht="15">
      <c r="A25" s="70" t="s">
        <v>12</v>
      </c>
      <c r="B25" s="481">
        <v>1158</v>
      </c>
      <c r="C25" s="482">
        <v>21.6</v>
      </c>
      <c r="D25" s="482">
        <v>39.5</v>
      </c>
      <c r="E25" s="482">
        <v>66.900000000000006</v>
      </c>
      <c r="F25" s="482">
        <v>37.5</v>
      </c>
      <c r="G25" s="482">
        <v>35.9</v>
      </c>
      <c r="H25" s="482">
        <v>66.5</v>
      </c>
      <c r="I25" s="482">
        <v>127.5</v>
      </c>
      <c r="J25" s="482">
        <v>176.8</v>
      </c>
      <c r="K25" s="482">
        <v>171</v>
      </c>
      <c r="L25" s="482">
        <v>146.30000000000001</v>
      </c>
      <c r="M25" s="482">
        <v>268.7</v>
      </c>
    </row>
    <row r="26" spans="1:13" ht="15">
      <c r="A26" s="71" t="s">
        <v>13</v>
      </c>
      <c r="B26" s="481">
        <v>1349.2</v>
      </c>
      <c r="C26" s="482">
        <v>26.1</v>
      </c>
      <c r="D26" s="482">
        <v>49.6</v>
      </c>
      <c r="E26" s="482">
        <v>85</v>
      </c>
      <c r="F26" s="482">
        <v>47</v>
      </c>
      <c r="G26" s="482">
        <v>45.5</v>
      </c>
      <c r="H26" s="482">
        <v>81.3</v>
      </c>
      <c r="I26" s="482">
        <v>154.19999999999999</v>
      </c>
      <c r="J26" s="482">
        <v>216.4</v>
      </c>
      <c r="K26" s="482">
        <v>198.3</v>
      </c>
      <c r="L26" s="482">
        <v>171.3</v>
      </c>
      <c r="M26" s="482">
        <v>274.5</v>
      </c>
    </row>
    <row r="27" spans="1:13" ht="15">
      <c r="A27" s="70" t="s">
        <v>14</v>
      </c>
      <c r="B27" s="481">
        <v>3480</v>
      </c>
      <c r="C27" s="482">
        <v>82.9</v>
      </c>
      <c r="D27" s="482">
        <v>145.19999999999999</v>
      </c>
      <c r="E27" s="482">
        <v>234.4</v>
      </c>
      <c r="F27" s="482">
        <v>122.8</v>
      </c>
      <c r="G27" s="482">
        <v>116.7</v>
      </c>
      <c r="H27" s="482">
        <v>203.7</v>
      </c>
      <c r="I27" s="482">
        <v>432.9</v>
      </c>
      <c r="J27" s="482">
        <v>570.29999999999995</v>
      </c>
      <c r="K27" s="482">
        <v>510.4</v>
      </c>
      <c r="L27" s="482">
        <v>392.2</v>
      </c>
      <c r="M27" s="482">
        <v>668.4</v>
      </c>
    </row>
    <row r="28" spans="1:13" ht="15">
      <c r="A28" s="70" t="s">
        <v>15</v>
      </c>
      <c r="B28" s="481">
        <v>1622.8</v>
      </c>
      <c r="C28" s="482">
        <v>31.4</v>
      </c>
      <c r="D28" s="482">
        <v>56.3</v>
      </c>
      <c r="E28" s="482">
        <v>97.4</v>
      </c>
      <c r="F28" s="482">
        <v>52.2</v>
      </c>
      <c r="G28" s="482">
        <v>51.3</v>
      </c>
      <c r="H28" s="482">
        <v>90.3</v>
      </c>
      <c r="I28" s="482">
        <v>183.8</v>
      </c>
      <c r="J28" s="482">
        <v>262.10000000000002</v>
      </c>
      <c r="K28" s="482">
        <v>245.7</v>
      </c>
      <c r="L28" s="482">
        <v>194.4</v>
      </c>
      <c r="M28" s="482">
        <v>357.8</v>
      </c>
    </row>
    <row r="29" spans="1:13" ht="6" customHeight="1">
      <c r="A29" s="160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</row>
    <row r="30" spans="1:13" s="72" customFormat="1" ht="12.75">
      <c r="A30" s="360" t="s">
        <v>138</v>
      </c>
      <c r="B30" s="360"/>
      <c r="C30" s="360"/>
      <c r="D30" s="360"/>
      <c r="E30" s="360"/>
      <c r="F30" s="360"/>
      <c r="G30" s="360"/>
      <c r="H30" s="360"/>
      <c r="I30" s="360"/>
      <c r="J30" s="360"/>
      <c r="K30" s="360"/>
      <c r="L30" s="360"/>
      <c r="M30" s="360"/>
    </row>
    <row r="31" spans="1:13" s="73" customFormat="1" ht="6" customHeight="1">
      <c r="A31" s="176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281"/>
    </row>
    <row r="32" spans="1:13" ht="15.75">
      <c r="A32" s="45" t="s">
        <v>122</v>
      </c>
      <c r="B32" s="483">
        <v>18107</v>
      </c>
      <c r="C32" s="484">
        <v>422.3</v>
      </c>
      <c r="D32" s="484">
        <v>748.1</v>
      </c>
      <c r="E32" s="484">
        <v>1222.3</v>
      </c>
      <c r="F32" s="484">
        <v>648.20000000000005</v>
      </c>
      <c r="G32" s="484">
        <v>613.4</v>
      </c>
      <c r="H32" s="484">
        <v>1084.9000000000001</v>
      </c>
      <c r="I32" s="484">
        <v>2278.4</v>
      </c>
      <c r="J32" s="484">
        <v>3071.4</v>
      </c>
      <c r="K32" s="484">
        <v>2762.1</v>
      </c>
      <c r="L32" s="484">
        <v>2131.9</v>
      </c>
      <c r="M32" s="484">
        <v>3123.9</v>
      </c>
    </row>
    <row r="33" spans="1:13" ht="15">
      <c r="A33" s="70" t="s">
        <v>0</v>
      </c>
      <c r="B33" s="485">
        <v>1377.9</v>
      </c>
      <c r="C33" s="486">
        <v>30.9</v>
      </c>
      <c r="D33" s="486">
        <v>54.1</v>
      </c>
      <c r="E33" s="486">
        <v>88.2</v>
      </c>
      <c r="F33" s="486">
        <v>46.6</v>
      </c>
      <c r="G33" s="486">
        <v>43.9</v>
      </c>
      <c r="H33" s="486">
        <v>74.900000000000006</v>
      </c>
      <c r="I33" s="486">
        <v>176.4</v>
      </c>
      <c r="J33" s="486">
        <v>246.5</v>
      </c>
      <c r="K33" s="486">
        <v>213.9</v>
      </c>
      <c r="L33" s="486">
        <v>154.5</v>
      </c>
      <c r="M33" s="486">
        <v>247.9</v>
      </c>
    </row>
    <row r="34" spans="1:13" ht="15">
      <c r="A34" s="71" t="s">
        <v>1</v>
      </c>
      <c r="B34" s="485">
        <v>959.4</v>
      </c>
      <c r="C34" s="486">
        <v>20.6</v>
      </c>
      <c r="D34" s="486">
        <v>38.5</v>
      </c>
      <c r="E34" s="486">
        <v>64</v>
      </c>
      <c r="F34" s="486">
        <v>34.9</v>
      </c>
      <c r="G34" s="486">
        <v>33.6</v>
      </c>
      <c r="H34" s="486">
        <v>58.9</v>
      </c>
      <c r="I34" s="486">
        <v>118.2</v>
      </c>
      <c r="J34" s="486">
        <v>159.5</v>
      </c>
      <c r="K34" s="486">
        <v>147.1</v>
      </c>
      <c r="L34" s="486">
        <v>115.7</v>
      </c>
      <c r="M34" s="486">
        <v>168.5</v>
      </c>
    </row>
    <row r="35" spans="1:13" ht="15">
      <c r="A35" s="70" t="s">
        <v>2</v>
      </c>
      <c r="B35" s="485">
        <v>966.1</v>
      </c>
      <c r="C35" s="486">
        <v>21</v>
      </c>
      <c r="D35" s="486">
        <v>38.200000000000003</v>
      </c>
      <c r="E35" s="486">
        <v>62.5</v>
      </c>
      <c r="F35" s="486">
        <v>34.5</v>
      </c>
      <c r="G35" s="486">
        <v>33.200000000000003</v>
      </c>
      <c r="H35" s="486">
        <v>62</v>
      </c>
      <c r="I35" s="486">
        <v>120.9</v>
      </c>
      <c r="J35" s="486">
        <v>157.5</v>
      </c>
      <c r="K35" s="486">
        <v>145.1</v>
      </c>
      <c r="L35" s="486">
        <v>119</v>
      </c>
      <c r="M35" s="486">
        <v>172</v>
      </c>
    </row>
    <row r="36" spans="1:13" ht="15">
      <c r="A36" s="70" t="s">
        <v>3</v>
      </c>
      <c r="B36" s="485">
        <v>470.5</v>
      </c>
      <c r="C36" s="486">
        <v>10</v>
      </c>
      <c r="D36" s="486">
        <v>17.8</v>
      </c>
      <c r="E36" s="486">
        <v>31.6</v>
      </c>
      <c r="F36" s="486">
        <v>17.2</v>
      </c>
      <c r="G36" s="486">
        <v>16.600000000000001</v>
      </c>
      <c r="H36" s="486">
        <v>27.8</v>
      </c>
      <c r="I36" s="486">
        <v>55.6</v>
      </c>
      <c r="J36" s="486">
        <v>80.599999999999994</v>
      </c>
      <c r="K36" s="486">
        <v>74.400000000000006</v>
      </c>
      <c r="L36" s="486">
        <v>55.4</v>
      </c>
      <c r="M36" s="486">
        <v>83.4</v>
      </c>
    </row>
    <row r="37" spans="1:13" ht="15">
      <c r="A37" s="70" t="s">
        <v>4</v>
      </c>
      <c r="B37" s="485">
        <v>1117.7</v>
      </c>
      <c r="C37" s="486">
        <v>25.1</v>
      </c>
      <c r="D37" s="486">
        <v>43.3</v>
      </c>
      <c r="E37" s="486">
        <v>71.400000000000006</v>
      </c>
      <c r="F37" s="486">
        <v>39</v>
      </c>
      <c r="G37" s="486">
        <v>36.799999999999997</v>
      </c>
      <c r="H37" s="486">
        <v>66.099999999999994</v>
      </c>
      <c r="I37" s="486">
        <v>135.30000000000001</v>
      </c>
      <c r="J37" s="486">
        <v>182.9</v>
      </c>
      <c r="K37" s="486">
        <v>173.7</v>
      </c>
      <c r="L37" s="486">
        <v>134.69999999999999</v>
      </c>
      <c r="M37" s="486">
        <v>209.4</v>
      </c>
    </row>
    <row r="38" spans="1:13" ht="15">
      <c r="A38" s="70" t="s">
        <v>5</v>
      </c>
      <c r="B38" s="485">
        <v>1662.6</v>
      </c>
      <c r="C38" s="486">
        <v>43.8</v>
      </c>
      <c r="D38" s="486">
        <v>74.8</v>
      </c>
      <c r="E38" s="486">
        <v>116.9</v>
      </c>
      <c r="F38" s="486">
        <v>60.5</v>
      </c>
      <c r="G38" s="486">
        <v>55.7</v>
      </c>
      <c r="H38" s="486">
        <v>103.1</v>
      </c>
      <c r="I38" s="486">
        <v>228.2</v>
      </c>
      <c r="J38" s="486">
        <v>282</v>
      </c>
      <c r="K38" s="486">
        <v>242</v>
      </c>
      <c r="L38" s="486">
        <v>191.5</v>
      </c>
      <c r="M38" s="486">
        <v>264.2</v>
      </c>
    </row>
    <row r="39" spans="1:13" ht="15">
      <c r="A39" s="70" t="s">
        <v>6</v>
      </c>
      <c r="B39" s="485">
        <v>2637.7</v>
      </c>
      <c r="C39" s="486">
        <v>70.2</v>
      </c>
      <c r="D39" s="486">
        <v>119</v>
      </c>
      <c r="E39" s="486">
        <v>189.6</v>
      </c>
      <c r="F39" s="486">
        <v>97.5</v>
      </c>
      <c r="G39" s="486">
        <v>91.6</v>
      </c>
      <c r="H39" s="486">
        <v>156.4</v>
      </c>
      <c r="I39" s="486">
        <v>338.3</v>
      </c>
      <c r="J39" s="486">
        <v>459.3</v>
      </c>
      <c r="K39" s="486">
        <v>407</v>
      </c>
      <c r="L39" s="486">
        <v>281.2</v>
      </c>
      <c r="M39" s="486">
        <v>427.7</v>
      </c>
    </row>
    <row r="40" spans="1:13" ht="15">
      <c r="A40" s="70" t="s">
        <v>7</v>
      </c>
      <c r="B40" s="485">
        <v>449.4</v>
      </c>
      <c r="C40" s="486">
        <v>9.3000000000000007</v>
      </c>
      <c r="D40" s="486">
        <v>16.7</v>
      </c>
      <c r="E40" s="486">
        <v>27.9</v>
      </c>
      <c r="F40" s="486">
        <v>14.4</v>
      </c>
      <c r="G40" s="486">
        <v>13.8</v>
      </c>
      <c r="H40" s="486">
        <v>25.1</v>
      </c>
      <c r="I40" s="486">
        <v>52.8</v>
      </c>
      <c r="J40" s="486">
        <v>75.3</v>
      </c>
      <c r="K40" s="486">
        <v>70.2</v>
      </c>
      <c r="L40" s="486">
        <v>62.2</v>
      </c>
      <c r="M40" s="486">
        <v>81.5</v>
      </c>
    </row>
    <row r="41" spans="1:13" ht="15">
      <c r="A41" s="70" t="s">
        <v>8</v>
      </c>
      <c r="B41" s="485">
        <v>1009.4</v>
      </c>
      <c r="C41" s="486">
        <v>23.4</v>
      </c>
      <c r="D41" s="486">
        <v>42.3</v>
      </c>
      <c r="E41" s="486">
        <v>68.2</v>
      </c>
      <c r="F41" s="486">
        <v>36.200000000000003</v>
      </c>
      <c r="G41" s="486">
        <v>34.4</v>
      </c>
      <c r="H41" s="486">
        <v>65.3</v>
      </c>
      <c r="I41" s="486">
        <v>129.80000000000001</v>
      </c>
      <c r="J41" s="486">
        <v>168</v>
      </c>
      <c r="K41" s="486">
        <v>151</v>
      </c>
      <c r="L41" s="486">
        <v>123.9</v>
      </c>
      <c r="M41" s="486">
        <v>166.9</v>
      </c>
    </row>
    <row r="42" spans="1:13" ht="15">
      <c r="A42" s="70" t="s">
        <v>9</v>
      </c>
      <c r="B42" s="485">
        <v>550.79999999999995</v>
      </c>
      <c r="C42" s="486">
        <v>12.7</v>
      </c>
      <c r="D42" s="486">
        <v>22.7</v>
      </c>
      <c r="E42" s="486">
        <v>36.700000000000003</v>
      </c>
      <c r="F42" s="486">
        <v>19.100000000000001</v>
      </c>
      <c r="G42" s="486">
        <v>18.3</v>
      </c>
      <c r="H42" s="486">
        <v>33.299999999999997</v>
      </c>
      <c r="I42" s="486">
        <v>70.599999999999994</v>
      </c>
      <c r="J42" s="486">
        <v>91.7</v>
      </c>
      <c r="K42" s="486">
        <v>80.400000000000006</v>
      </c>
      <c r="L42" s="486">
        <v>71.099999999999994</v>
      </c>
      <c r="M42" s="486">
        <v>94.1</v>
      </c>
    </row>
    <row r="43" spans="1:13" ht="15">
      <c r="A43" s="70" t="s">
        <v>10</v>
      </c>
      <c r="B43" s="485">
        <v>1145.3</v>
      </c>
      <c r="C43" s="486">
        <v>29.4</v>
      </c>
      <c r="D43" s="486">
        <v>51.8</v>
      </c>
      <c r="E43" s="486">
        <v>82.2</v>
      </c>
      <c r="F43" s="486">
        <v>42.9</v>
      </c>
      <c r="G43" s="486">
        <v>40.799999999999997</v>
      </c>
      <c r="H43" s="486">
        <v>69.900000000000006</v>
      </c>
      <c r="I43" s="486">
        <v>151.5</v>
      </c>
      <c r="J43" s="486">
        <v>194.6</v>
      </c>
      <c r="K43" s="486">
        <v>169.6</v>
      </c>
      <c r="L43" s="486">
        <v>126.8</v>
      </c>
      <c r="M43" s="486">
        <v>185.8</v>
      </c>
    </row>
    <row r="44" spans="1:13" ht="15">
      <c r="A44" s="70" t="s">
        <v>11</v>
      </c>
      <c r="B44" s="485">
        <v>2062.8000000000002</v>
      </c>
      <c r="C44" s="486">
        <v>43</v>
      </c>
      <c r="D44" s="486">
        <v>79.5</v>
      </c>
      <c r="E44" s="486">
        <v>134.6</v>
      </c>
      <c r="F44" s="486">
        <v>72</v>
      </c>
      <c r="G44" s="486">
        <v>66.7</v>
      </c>
      <c r="H44" s="486">
        <v>115.4</v>
      </c>
      <c r="I44" s="486">
        <v>240.4</v>
      </c>
      <c r="J44" s="486">
        <v>350.5</v>
      </c>
      <c r="K44" s="486">
        <v>321.60000000000002</v>
      </c>
      <c r="L44" s="486">
        <v>259.39999999999998</v>
      </c>
      <c r="M44" s="486">
        <v>379.8</v>
      </c>
    </row>
    <row r="45" spans="1:13" ht="15">
      <c r="A45" s="70" t="s">
        <v>12</v>
      </c>
      <c r="B45" s="485">
        <v>562.9</v>
      </c>
      <c r="C45" s="486">
        <v>11</v>
      </c>
      <c r="D45" s="486">
        <v>20.3</v>
      </c>
      <c r="E45" s="486">
        <v>34.299999999999997</v>
      </c>
      <c r="F45" s="486">
        <v>19.3</v>
      </c>
      <c r="G45" s="486">
        <v>18.399999999999999</v>
      </c>
      <c r="H45" s="486">
        <v>34</v>
      </c>
      <c r="I45" s="486">
        <v>67.099999999999994</v>
      </c>
      <c r="J45" s="486">
        <v>90.9</v>
      </c>
      <c r="K45" s="486">
        <v>86.6</v>
      </c>
      <c r="L45" s="486">
        <v>70.8</v>
      </c>
      <c r="M45" s="486">
        <v>110.3</v>
      </c>
    </row>
    <row r="46" spans="1:13" ht="15">
      <c r="A46" s="71" t="s">
        <v>13</v>
      </c>
      <c r="B46" s="485">
        <v>658.1</v>
      </c>
      <c r="C46" s="486">
        <v>13.4</v>
      </c>
      <c r="D46" s="486">
        <v>25.5</v>
      </c>
      <c r="E46" s="486">
        <v>43.6</v>
      </c>
      <c r="F46" s="486">
        <v>24.2</v>
      </c>
      <c r="G46" s="486">
        <v>23.4</v>
      </c>
      <c r="H46" s="486">
        <v>41.8</v>
      </c>
      <c r="I46" s="486">
        <v>80.3</v>
      </c>
      <c r="J46" s="486">
        <v>110.8</v>
      </c>
      <c r="K46" s="486">
        <v>100.2</v>
      </c>
      <c r="L46" s="486">
        <v>82.9</v>
      </c>
      <c r="M46" s="486">
        <v>112</v>
      </c>
    </row>
    <row r="47" spans="1:13" ht="15">
      <c r="A47" s="70" t="s">
        <v>14</v>
      </c>
      <c r="B47" s="485">
        <v>1690</v>
      </c>
      <c r="C47" s="486">
        <v>42.6</v>
      </c>
      <c r="D47" s="486">
        <v>74.5</v>
      </c>
      <c r="E47" s="486">
        <v>120.7</v>
      </c>
      <c r="F47" s="486">
        <v>63.1</v>
      </c>
      <c r="G47" s="486">
        <v>60</v>
      </c>
      <c r="H47" s="486">
        <v>104.6</v>
      </c>
      <c r="I47" s="486">
        <v>219.2</v>
      </c>
      <c r="J47" s="486">
        <v>288.10000000000002</v>
      </c>
      <c r="K47" s="486">
        <v>255.7</v>
      </c>
      <c r="L47" s="486">
        <v>188.3</v>
      </c>
      <c r="M47" s="486">
        <v>273</v>
      </c>
    </row>
    <row r="48" spans="1:13" ht="15">
      <c r="A48" s="70" t="s">
        <v>15</v>
      </c>
      <c r="B48" s="485">
        <v>786.3</v>
      </c>
      <c r="C48" s="486">
        <v>16</v>
      </c>
      <c r="D48" s="486">
        <v>29</v>
      </c>
      <c r="E48" s="486">
        <v>49.8</v>
      </c>
      <c r="F48" s="486">
        <v>26.7</v>
      </c>
      <c r="G48" s="486">
        <v>26</v>
      </c>
      <c r="H48" s="486">
        <v>46.3</v>
      </c>
      <c r="I48" s="486">
        <v>93.9</v>
      </c>
      <c r="J48" s="486">
        <v>133.19999999999999</v>
      </c>
      <c r="K48" s="486">
        <v>123.5</v>
      </c>
      <c r="L48" s="486">
        <v>94.5</v>
      </c>
      <c r="M48" s="486">
        <v>147.30000000000001</v>
      </c>
    </row>
    <row r="49" spans="1:13" s="160" customFormat="1" ht="6" customHeight="1">
      <c r="B49" s="161"/>
      <c r="C49" s="161"/>
      <c r="D49" s="161"/>
      <c r="E49" s="161"/>
      <c r="F49" s="161"/>
      <c r="G49" s="161"/>
      <c r="H49" s="161"/>
      <c r="I49" s="161"/>
      <c r="J49" s="161"/>
      <c r="K49" s="161"/>
      <c r="L49" s="161"/>
      <c r="M49" s="161"/>
    </row>
    <row r="50" spans="1:13" ht="18.600000000000001" customHeight="1">
      <c r="A50" s="361" t="s">
        <v>139</v>
      </c>
      <c r="B50" s="361"/>
      <c r="C50" s="361"/>
      <c r="D50" s="361"/>
      <c r="E50" s="361"/>
      <c r="F50" s="361"/>
      <c r="G50" s="361"/>
      <c r="H50" s="361"/>
      <c r="I50" s="361"/>
      <c r="J50" s="361"/>
      <c r="K50" s="361"/>
      <c r="L50" s="361"/>
      <c r="M50" s="361"/>
    </row>
    <row r="51" spans="1:13" ht="6" customHeight="1">
      <c r="A51" s="300"/>
      <c r="H51" s="62"/>
      <c r="M51" s="62"/>
    </row>
    <row r="52" spans="1:13" ht="15.75">
      <c r="A52" s="45" t="s">
        <v>122</v>
      </c>
      <c r="B52" s="487">
        <v>19382.099999999999</v>
      </c>
      <c r="C52" s="488">
        <v>401.1</v>
      </c>
      <c r="D52" s="488">
        <v>708.5</v>
      </c>
      <c r="E52" s="488">
        <v>1158.0999999999999</v>
      </c>
      <c r="F52" s="488">
        <v>614.4</v>
      </c>
      <c r="G52" s="488">
        <v>584.4</v>
      </c>
      <c r="H52" s="488">
        <v>1039.4000000000001</v>
      </c>
      <c r="I52" s="488">
        <v>2207</v>
      </c>
      <c r="J52" s="488">
        <v>3007.1</v>
      </c>
      <c r="K52" s="488">
        <v>2764.5</v>
      </c>
      <c r="L52" s="488">
        <v>2296.5</v>
      </c>
      <c r="M52" s="488">
        <v>4601.1000000000004</v>
      </c>
    </row>
    <row r="53" spans="1:13" ht="15">
      <c r="A53" s="70" t="s">
        <v>0</v>
      </c>
      <c r="B53" s="489">
        <v>1490.4</v>
      </c>
      <c r="C53" s="490">
        <v>29.2</v>
      </c>
      <c r="D53" s="490">
        <v>51.1</v>
      </c>
      <c r="E53" s="490">
        <v>84</v>
      </c>
      <c r="F53" s="490">
        <v>44.3</v>
      </c>
      <c r="G53" s="490">
        <v>42</v>
      </c>
      <c r="H53" s="490">
        <v>72.7</v>
      </c>
      <c r="I53" s="490">
        <v>175.1</v>
      </c>
      <c r="J53" s="490">
        <v>241.8</v>
      </c>
      <c r="K53" s="490">
        <v>211.9</v>
      </c>
      <c r="L53" s="490">
        <v>168.2</v>
      </c>
      <c r="M53" s="490">
        <v>370</v>
      </c>
    </row>
    <row r="54" spans="1:13" ht="15">
      <c r="A54" s="71" t="s">
        <v>1</v>
      </c>
      <c r="B54" s="489">
        <v>1025</v>
      </c>
      <c r="C54" s="490">
        <v>19.600000000000001</v>
      </c>
      <c r="D54" s="490">
        <v>36.1</v>
      </c>
      <c r="E54" s="490">
        <v>60.4</v>
      </c>
      <c r="F54" s="490">
        <v>33.200000000000003</v>
      </c>
      <c r="G54" s="490">
        <v>32.1</v>
      </c>
      <c r="H54" s="490">
        <v>56.2</v>
      </c>
      <c r="I54" s="490">
        <v>113</v>
      </c>
      <c r="J54" s="490">
        <v>155.4</v>
      </c>
      <c r="K54" s="490">
        <v>147.5</v>
      </c>
      <c r="L54" s="490">
        <v>126.1</v>
      </c>
      <c r="M54" s="490">
        <v>245.4</v>
      </c>
    </row>
    <row r="55" spans="1:13" ht="15">
      <c r="A55" s="70" t="s">
        <v>2</v>
      </c>
      <c r="B55" s="489">
        <v>1030.3</v>
      </c>
      <c r="C55" s="490">
        <v>19.600000000000001</v>
      </c>
      <c r="D55" s="490">
        <v>35.799999999999997</v>
      </c>
      <c r="E55" s="490">
        <v>60.2</v>
      </c>
      <c r="F55" s="490">
        <v>32.799999999999997</v>
      </c>
      <c r="G55" s="490">
        <v>31.9</v>
      </c>
      <c r="H55" s="490">
        <v>58.9</v>
      </c>
      <c r="I55" s="490">
        <v>110.6</v>
      </c>
      <c r="J55" s="490">
        <v>149.1</v>
      </c>
      <c r="K55" s="490">
        <v>143.30000000000001</v>
      </c>
      <c r="L55" s="490">
        <v>128.19999999999999</v>
      </c>
      <c r="M55" s="490">
        <v>259.89999999999998</v>
      </c>
    </row>
    <row r="56" spans="1:13" ht="15">
      <c r="A56" s="70" t="s">
        <v>3</v>
      </c>
      <c r="B56" s="489">
        <v>499.3</v>
      </c>
      <c r="C56" s="490">
        <v>9.3000000000000007</v>
      </c>
      <c r="D56" s="490">
        <v>17.399999999999999</v>
      </c>
      <c r="E56" s="490">
        <v>29.7</v>
      </c>
      <c r="F56" s="490">
        <v>16.2</v>
      </c>
      <c r="G56" s="490">
        <v>15.9</v>
      </c>
      <c r="H56" s="490">
        <v>26.7</v>
      </c>
      <c r="I56" s="490">
        <v>52.5</v>
      </c>
      <c r="J56" s="490">
        <v>78.5</v>
      </c>
      <c r="K56" s="490">
        <v>73</v>
      </c>
      <c r="L56" s="490">
        <v>59.3</v>
      </c>
      <c r="M56" s="490">
        <v>120.7</v>
      </c>
    </row>
    <row r="57" spans="1:13" ht="15">
      <c r="A57" s="70" t="s">
        <v>4</v>
      </c>
      <c r="B57" s="489">
        <v>1228.2</v>
      </c>
      <c r="C57" s="490">
        <v>23.8</v>
      </c>
      <c r="D57" s="490">
        <v>41.2</v>
      </c>
      <c r="E57" s="490">
        <v>67.7</v>
      </c>
      <c r="F57" s="490">
        <v>36.700000000000003</v>
      </c>
      <c r="G57" s="490">
        <v>35</v>
      </c>
      <c r="H57" s="490">
        <v>62.7</v>
      </c>
      <c r="I57" s="490">
        <v>128.30000000000001</v>
      </c>
      <c r="J57" s="490">
        <v>177.1</v>
      </c>
      <c r="K57" s="490">
        <v>176.2</v>
      </c>
      <c r="L57" s="490">
        <v>150.9</v>
      </c>
      <c r="M57" s="490">
        <v>328.8</v>
      </c>
    </row>
    <row r="58" spans="1:13" ht="15">
      <c r="A58" s="70" t="s">
        <v>5</v>
      </c>
      <c r="B58" s="489">
        <v>1766.5</v>
      </c>
      <c r="C58" s="490">
        <v>42</v>
      </c>
      <c r="D58" s="490">
        <v>70.8</v>
      </c>
      <c r="E58" s="490">
        <v>110.2</v>
      </c>
      <c r="F58" s="490">
        <v>57.1</v>
      </c>
      <c r="G58" s="490">
        <v>53.8</v>
      </c>
      <c r="H58" s="490">
        <v>99.3</v>
      </c>
      <c r="I58" s="490">
        <v>226</v>
      </c>
      <c r="J58" s="490">
        <v>279.5</v>
      </c>
      <c r="K58" s="490">
        <v>244.6</v>
      </c>
      <c r="L58" s="490">
        <v>203.1</v>
      </c>
      <c r="M58" s="490">
        <v>380.2</v>
      </c>
    </row>
    <row r="59" spans="1:13" ht="15">
      <c r="A59" s="70" t="s">
        <v>6</v>
      </c>
      <c r="B59" s="489">
        <v>2870.6</v>
      </c>
      <c r="C59" s="490">
        <v>66.7</v>
      </c>
      <c r="D59" s="490">
        <v>112.9</v>
      </c>
      <c r="E59" s="490">
        <v>179.7</v>
      </c>
      <c r="F59" s="490">
        <v>92.8</v>
      </c>
      <c r="G59" s="490">
        <v>86.5</v>
      </c>
      <c r="H59" s="490">
        <v>150.1</v>
      </c>
      <c r="I59" s="490">
        <v>343.5</v>
      </c>
      <c r="J59" s="490">
        <v>466.2</v>
      </c>
      <c r="K59" s="490">
        <v>416.2</v>
      </c>
      <c r="L59" s="490">
        <v>306.8</v>
      </c>
      <c r="M59" s="490">
        <v>649.29999999999995</v>
      </c>
    </row>
    <row r="60" spans="1:13" ht="15">
      <c r="A60" s="70" t="s">
        <v>7</v>
      </c>
      <c r="B60" s="489">
        <v>480.9</v>
      </c>
      <c r="C60" s="490">
        <v>8.9</v>
      </c>
      <c r="D60" s="490">
        <v>16</v>
      </c>
      <c r="E60" s="490">
        <v>26.2</v>
      </c>
      <c r="F60" s="490">
        <v>13.8</v>
      </c>
      <c r="G60" s="490">
        <v>13.1</v>
      </c>
      <c r="H60" s="490">
        <v>24.1</v>
      </c>
      <c r="I60" s="490">
        <v>50.9</v>
      </c>
      <c r="J60" s="490">
        <v>74.900000000000006</v>
      </c>
      <c r="K60" s="490">
        <v>70.599999999999994</v>
      </c>
      <c r="L60" s="490">
        <v>63.8</v>
      </c>
      <c r="M60" s="490">
        <v>118.8</v>
      </c>
    </row>
    <row r="61" spans="1:13" ht="15">
      <c r="A61" s="70" t="s">
        <v>8</v>
      </c>
      <c r="B61" s="489">
        <v>1053.5999999999999</v>
      </c>
      <c r="C61" s="490">
        <v>21.8</v>
      </c>
      <c r="D61" s="490">
        <v>40</v>
      </c>
      <c r="E61" s="490">
        <v>64.5</v>
      </c>
      <c r="F61" s="490">
        <v>34.4</v>
      </c>
      <c r="G61" s="490">
        <v>32.9</v>
      </c>
      <c r="H61" s="490">
        <v>62</v>
      </c>
      <c r="I61" s="490">
        <v>120.8</v>
      </c>
      <c r="J61" s="490">
        <v>160.9</v>
      </c>
      <c r="K61" s="490">
        <v>148.80000000000001</v>
      </c>
      <c r="L61" s="490">
        <v>129.9</v>
      </c>
      <c r="M61" s="490">
        <v>237.6</v>
      </c>
    </row>
    <row r="62" spans="1:13" ht="15">
      <c r="A62" s="70" t="s">
        <v>9</v>
      </c>
      <c r="B62" s="489">
        <v>581.79999999999995</v>
      </c>
      <c r="C62" s="490">
        <v>12</v>
      </c>
      <c r="D62" s="490">
        <v>21.6</v>
      </c>
      <c r="E62" s="490">
        <v>34.6</v>
      </c>
      <c r="F62" s="490">
        <v>18.3</v>
      </c>
      <c r="G62" s="490">
        <v>17.2</v>
      </c>
      <c r="H62" s="490">
        <v>32.1</v>
      </c>
      <c r="I62" s="490">
        <v>64.3</v>
      </c>
      <c r="J62" s="490">
        <v>86.4</v>
      </c>
      <c r="K62" s="490">
        <v>80.3</v>
      </c>
      <c r="L62" s="490">
        <v>76</v>
      </c>
      <c r="M62" s="490">
        <v>139.1</v>
      </c>
    </row>
    <row r="63" spans="1:13" ht="15">
      <c r="A63" s="70" t="s">
        <v>10</v>
      </c>
      <c r="B63" s="489">
        <v>1214.2</v>
      </c>
      <c r="C63" s="490">
        <v>28.2</v>
      </c>
      <c r="D63" s="490">
        <v>49</v>
      </c>
      <c r="E63" s="490">
        <v>77.900000000000006</v>
      </c>
      <c r="F63" s="490">
        <v>40.4</v>
      </c>
      <c r="G63" s="490">
        <v>38.6</v>
      </c>
      <c r="H63" s="490">
        <v>67.900000000000006</v>
      </c>
      <c r="I63" s="490">
        <v>152.5</v>
      </c>
      <c r="J63" s="490">
        <v>193</v>
      </c>
      <c r="K63" s="490">
        <v>169.6</v>
      </c>
      <c r="L63" s="490">
        <v>133.80000000000001</v>
      </c>
      <c r="M63" s="490">
        <v>263.2</v>
      </c>
    </row>
    <row r="64" spans="1:13" ht="15">
      <c r="A64" s="70" t="s">
        <v>11</v>
      </c>
      <c r="B64" s="489">
        <v>2228.6</v>
      </c>
      <c r="C64" s="490">
        <v>41</v>
      </c>
      <c r="D64" s="490">
        <v>75.400000000000006</v>
      </c>
      <c r="E64" s="490">
        <v>127.9</v>
      </c>
      <c r="F64" s="490">
        <v>68.3</v>
      </c>
      <c r="G64" s="490">
        <v>64</v>
      </c>
      <c r="H64" s="490">
        <v>111.5</v>
      </c>
      <c r="I64" s="490">
        <v>231.8</v>
      </c>
      <c r="J64" s="490">
        <v>341.8</v>
      </c>
      <c r="K64" s="490">
        <v>323.2</v>
      </c>
      <c r="L64" s="490">
        <v>282.5</v>
      </c>
      <c r="M64" s="490">
        <v>561.20000000000005</v>
      </c>
    </row>
    <row r="65" spans="1:13" ht="15">
      <c r="A65" s="70" t="s">
        <v>12</v>
      </c>
      <c r="B65" s="489">
        <v>595.1</v>
      </c>
      <c r="C65" s="490">
        <v>10.6</v>
      </c>
      <c r="D65" s="490">
        <v>19.100000000000001</v>
      </c>
      <c r="E65" s="490">
        <v>32.6</v>
      </c>
      <c r="F65" s="490">
        <v>18.2</v>
      </c>
      <c r="G65" s="490">
        <v>17.5</v>
      </c>
      <c r="H65" s="490">
        <v>32.5</v>
      </c>
      <c r="I65" s="490">
        <v>60.4</v>
      </c>
      <c r="J65" s="490">
        <v>85.9</v>
      </c>
      <c r="K65" s="490">
        <v>84.5</v>
      </c>
      <c r="L65" s="490">
        <v>75.599999999999994</v>
      </c>
      <c r="M65" s="490">
        <v>158.4</v>
      </c>
    </row>
    <row r="66" spans="1:13" ht="15">
      <c r="A66" s="71" t="s">
        <v>13</v>
      </c>
      <c r="B66" s="489">
        <v>691.1</v>
      </c>
      <c r="C66" s="490">
        <v>12.7</v>
      </c>
      <c r="D66" s="490">
        <v>24.1</v>
      </c>
      <c r="E66" s="490">
        <v>41.3</v>
      </c>
      <c r="F66" s="490">
        <v>22.7</v>
      </c>
      <c r="G66" s="490">
        <v>22.2</v>
      </c>
      <c r="H66" s="490">
        <v>39.5</v>
      </c>
      <c r="I66" s="490">
        <v>73.8</v>
      </c>
      <c r="J66" s="490">
        <v>105.6</v>
      </c>
      <c r="K66" s="490">
        <v>98.1</v>
      </c>
      <c r="L66" s="490">
        <v>88.5</v>
      </c>
      <c r="M66" s="490">
        <v>162.5</v>
      </c>
    </row>
    <row r="67" spans="1:13" ht="15">
      <c r="A67" s="70" t="s">
        <v>14</v>
      </c>
      <c r="B67" s="489">
        <v>1789.9</v>
      </c>
      <c r="C67" s="490">
        <v>40.299999999999997</v>
      </c>
      <c r="D67" s="490">
        <v>70.7</v>
      </c>
      <c r="E67" s="490">
        <v>113.7</v>
      </c>
      <c r="F67" s="490">
        <v>59.7</v>
      </c>
      <c r="G67" s="490">
        <v>56.6</v>
      </c>
      <c r="H67" s="490">
        <v>99.1</v>
      </c>
      <c r="I67" s="490">
        <v>213.7</v>
      </c>
      <c r="J67" s="490">
        <v>282.10000000000002</v>
      </c>
      <c r="K67" s="490">
        <v>254.6</v>
      </c>
      <c r="L67" s="490">
        <v>203.9</v>
      </c>
      <c r="M67" s="490">
        <v>395.4</v>
      </c>
    </row>
    <row r="68" spans="1:13" ht="15">
      <c r="A68" s="70" t="s">
        <v>15</v>
      </c>
      <c r="B68" s="489">
        <v>836.4</v>
      </c>
      <c r="C68" s="490">
        <v>15.4</v>
      </c>
      <c r="D68" s="490">
        <v>27.3</v>
      </c>
      <c r="E68" s="490">
        <v>47.6</v>
      </c>
      <c r="F68" s="490">
        <v>25.5</v>
      </c>
      <c r="G68" s="490">
        <v>25.2</v>
      </c>
      <c r="H68" s="490">
        <v>44</v>
      </c>
      <c r="I68" s="490">
        <v>89.9</v>
      </c>
      <c r="J68" s="490">
        <v>128.9</v>
      </c>
      <c r="K68" s="490">
        <v>122.3</v>
      </c>
      <c r="L68" s="490">
        <v>99.9</v>
      </c>
      <c r="M68" s="490">
        <v>210.5</v>
      </c>
    </row>
    <row r="69" spans="1:13" ht="12.75">
      <c r="A69" s="74"/>
      <c r="B69" s="161"/>
      <c r="C69" s="161"/>
      <c r="D69" s="161"/>
      <c r="E69" s="161"/>
      <c r="F69" s="161"/>
      <c r="G69" s="161"/>
      <c r="H69" s="161"/>
      <c r="I69" s="161"/>
      <c r="J69" s="161"/>
      <c r="K69" s="161"/>
      <c r="L69" s="161"/>
      <c r="M69" s="161"/>
    </row>
    <row r="70" spans="1:13" ht="13.15" customHeight="1">
      <c r="A70" s="362"/>
      <c r="B70" s="362"/>
      <c r="C70" s="362"/>
      <c r="D70" s="362"/>
      <c r="E70" s="362"/>
    </row>
    <row r="71" spans="1:13" ht="13.9" customHeight="1">
      <c r="A71" s="362"/>
      <c r="B71" s="362"/>
      <c r="C71" s="362"/>
      <c r="D71" s="362"/>
      <c r="E71" s="140"/>
    </row>
    <row r="72" spans="1:13" s="112" customFormat="1">
      <c r="A72" s="140"/>
      <c r="B72" s="174"/>
      <c r="C72" s="140"/>
      <c r="D72" s="140"/>
      <c r="E72" s="140"/>
      <c r="F72" s="120"/>
      <c r="G72" s="120"/>
      <c r="H72" s="120"/>
      <c r="I72" s="120"/>
      <c r="J72" s="120"/>
      <c r="K72" s="120"/>
      <c r="L72" s="120"/>
      <c r="M72" s="120"/>
    </row>
  </sheetData>
  <mergeCells count="9">
    <mergeCell ref="A30:M30"/>
    <mergeCell ref="A50:M50"/>
    <mergeCell ref="A70:E70"/>
    <mergeCell ref="A71:D71"/>
    <mergeCell ref="A6:A8"/>
    <mergeCell ref="B6:B7"/>
    <mergeCell ref="C6:M6"/>
    <mergeCell ref="B8:M8"/>
    <mergeCell ref="A10:M10"/>
  </mergeCells>
  <pageMargins left="0.7" right="0.7" top="0.75" bottom="0.75" header="0.3" footer="0.3"/>
  <pageSetup paperSize="9" scale="85" orientation="portrait" verticalDpi="597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77"/>
  <sheetViews>
    <sheetView zoomScaleNormal="100" zoomScaleSheetLayoutView="100" workbookViewId="0"/>
  </sheetViews>
  <sheetFormatPr defaultColWidth="9.140625" defaultRowHeight="14.25"/>
  <cols>
    <col min="1" max="1" width="20.7109375" style="62" customWidth="1"/>
    <col min="2" max="3" width="10.7109375" style="62" customWidth="1"/>
    <col min="4" max="4" width="11.7109375" style="62" customWidth="1"/>
    <col min="5" max="9" width="10.7109375" style="62" customWidth="1"/>
    <col min="10" max="10" width="9.7109375" style="62" customWidth="1"/>
    <col min="11" max="11" width="9.42578125" style="62" customWidth="1"/>
    <col min="12" max="16384" width="9.140625" style="140"/>
  </cols>
  <sheetData>
    <row r="1" spans="1:11" ht="15" customHeight="1">
      <c r="A1" s="63" t="s">
        <v>197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</row>
    <row r="2" spans="1:11" ht="15" customHeight="1">
      <c r="A2" s="491" t="s">
        <v>198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</row>
    <row r="3" spans="1:11" ht="15">
      <c r="A3" s="476" t="s">
        <v>89</v>
      </c>
      <c r="B3" s="167"/>
      <c r="E3" s="167"/>
      <c r="F3" s="167"/>
      <c r="G3" s="307"/>
      <c r="H3" s="198"/>
      <c r="I3" s="198"/>
    </row>
    <row r="4" spans="1:11" s="198" customFormat="1" ht="15">
      <c r="A4" s="64" t="s">
        <v>199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</row>
    <row r="5" spans="1:11" s="153" customFormat="1" ht="15">
      <c r="A5" s="478" t="s">
        <v>96</v>
      </c>
      <c r="B5" s="200"/>
      <c r="C5" s="198"/>
      <c r="D5" s="198"/>
      <c r="E5" s="201"/>
      <c r="F5" s="201"/>
      <c r="G5" s="202"/>
      <c r="H5" s="196"/>
      <c r="I5" s="198"/>
      <c r="J5" s="62"/>
      <c r="K5" s="62"/>
    </row>
    <row r="6" spans="1:11" s="153" customFormat="1" ht="12" customHeight="1" thickBot="1"/>
    <row r="7" spans="1:11" ht="28.9" customHeight="1">
      <c r="A7" s="372" t="s">
        <v>116</v>
      </c>
      <c r="B7" s="375" t="s">
        <v>137</v>
      </c>
      <c r="C7" s="377" t="s">
        <v>136</v>
      </c>
      <c r="D7" s="377"/>
      <c r="E7" s="377"/>
      <c r="F7" s="377"/>
      <c r="G7" s="377" t="s">
        <v>132</v>
      </c>
      <c r="H7" s="377"/>
      <c r="I7" s="377"/>
      <c r="J7" s="377"/>
      <c r="K7" s="365"/>
    </row>
    <row r="8" spans="1:11" s="62" customFormat="1" ht="28.15" customHeight="1">
      <c r="A8" s="373"/>
      <c r="B8" s="376"/>
      <c r="C8" s="378" t="s">
        <v>46</v>
      </c>
      <c r="D8" s="379" t="s">
        <v>134</v>
      </c>
      <c r="E8" s="380" t="s">
        <v>133</v>
      </c>
      <c r="F8" s="379" t="s">
        <v>148</v>
      </c>
      <c r="G8" s="378" t="s">
        <v>46</v>
      </c>
      <c r="H8" s="379" t="s">
        <v>135</v>
      </c>
      <c r="I8" s="379"/>
      <c r="J8" s="379" t="s">
        <v>144</v>
      </c>
      <c r="K8" s="381"/>
    </row>
    <row r="9" spans="1:11" s="62" customFormat="1" ht="67.150000000000006" customHeight="1">
      <c r="A9" s="373"/>
      <c r="B9" s="376"/>
      <c r="C9" s="378"/>
      <c r="D9" s="379"/>
      <c r="E9" s="380"/>
      <c r="F9" s="379"/>
      <c r="G9" s="378"/>
      <c r="H9" s="211" t="s">
        <v>140</v>
      </c>
      <c r="I9" s="211" t="s">
        <v>141</v>
      </c>
      <c r="J9" s="211" t="s">
        <v>142</v>
      </c>
      <c r="K9" s="212" t="s">
        <v>143</v>
      </c>
    </row>
    <row r="10" spans="1:11" s="62" customFormat="1" ht="24" customHeight="1" thickBot="1">
      <c r="A10" s="374"/>
      <c r="B10" s="348" t="s">
        <v>100</v>
      </c>
      <c r="C10" s="349"/>
      <c r="D10" s="349"/>
      <c r="E10" s="349"/>
      <c r="F10" s="349"/>
      <c r="G10" s="349"/>
      <c r="H10" s="349"/>
      <c r="I10" s="349"/>
      <c r="J10" s="349"/>
      <c r="K10" s="382"/>
    </row>
    <row r="11" spans="1:11" s="62" customFormat="1" ht="6" customHeight="1">
      <c r="A11" s="300"/>
      <c r="B11" s="300"/>
      <c r="C11" s="137"/>
      <c r="D11" s="137"/>
      <c r="E11" s="137"/>
      <c r="F11" s="137"/>
      <c r="G11" s="137"/>
      <c r="H11" s="137"/>
      <c r="I11" s="137"/>
      <c r="J11" s="137"/>
      <c r="K11" s="137"/>
    </row>
    <row r="12" spans="1:11" s="62" customFormat="1" ht="13.15" customHeight="1">
      <c r="A12" s="300"/>
      <c r="B12" s="370" t="s">
        <v>149</v>
      </c>
      <c r="C12" s="370"/>
      <c r="D12" s="370"/>
      <c r="E12" s="370"/>
      <c r="F12" s="370"/>
      <c r="G12" s="370"/>
      <c r="H12" s="370"/>
      <c r="I12" s="370"/>
      <c r="J12" s="370"/>
      <c r="K12" s="370"/>
    </row>
    <row r="13" spans="1:11" s="62" customFormat="1" ht="6" customHeight="1">
      <c r="A13" s="300"/>
      <c r="B13" s="301"/>
      <c r="C13" s="301"/>
      <c r="D13" s="301"/>
      <c r="E13" s="301"/>
      <c r="F13" s="301"/>
      <c r="G13" s="301"/>
      <c r="H13" s="301"/>
      <c r="I13" s="301"/>
      <c r="J13" s="283"/>
      <c r="K13" s="301"/>
    </row>
    <row r="14" spans="1:11" s="68" customFormat="1" ht="15.75">
      <c r="A14" s="45" t="s">
        <v>97</v>
      </c>
      <c r="B14" s="492">
        <v>6745</v>
      </c>
      <c r="C14" s="488">
        <v>3721.6</v>
      </c>
      <c r="D14" s="488">
        <v>1659.2</v>
      </c>
      <c r="E14" s="488">
        <v>1203.3</v>
      </c>
      <c r="F14" s="488">
        <v>859.2</v>
      </c>
      <c r="G14" s="488">
        <v>3023.4</v>
      </c>
      <c r="H14" s="488">
        <v>532.79999999999995</v>
      </c>
      <c r="I14" s="488">
        <v>378.6</v>
      </c>
      <c r="J14" s="488">
        <v>1480.6</v>
      </c>
      <c r="K14" s="488">
        <v>631.4</v>
      </c>
    </row>
    <row r="15" spans="1:11" s="62" customFormat="1" ht="15">
      <c r="A15" s="70" t="s">
        <v>0</v>
      </c>
      <c r="B15" s="493">
        <v>487.7</v>
      </c>
      <c r="C15" s="490">
        <v>301.39999999999998</v>
      </c>
      <c r="D15" s="490">
        <v>107.7</v>
      </c>
      <c r="E15" s="490">
        <v>113.3</v>
      </c>
      <c r="F15" s="490">
        <v>80.400000000000006</v>
      </c>
      <c r="G15" s="490">
        <v>186.3</v>
      </c>
      <c r="H15" s="490">
        <v>39.700000000000003</v>
      </c>
      <c r="I15" s="490">
        <v>23.4</v>
      </c>
      <c r="J15" s="490">
        <v>85</v>
      </c>
      <c r="K15" s="490">
        <v>38.200000000000003</v>
      </c>
    </row>
    <row r="16" spans="1:11" ht="15">
      <c r="A16" s="71" t="s">
        <v>1</v>
      </c>
      <c r="B16" s="493">
        <v>352.4</v>
      </c>
      <c r="C16" s="490">
        <v>185.7</v>
      </c>
      <c r="D16" s="490">
        <v>81.599999999999994</v>
      </c>
      <c r="E16" s="490">
        <v>48.9</v>
      </c>
      <c r="F16" s="490">
        <v>55.1</v>
      </c>
      <c r="G16" s="490">
        <v>166.8</v>
      </c>
      <c r="H16" s="490">
        <v>20.100000000000001</v>
      </c>
      <c r="I16" s="490">
        <v>38.299999999999997</v>
      </c>
      <c r="J16" s="490">
        <v>67.400000000000006</v>
      </c>
      <c r="K16" s="490">
        <v>41</v>
      </c>
    </row>
    <row r="17" spans="1:11" ht="15">
      <c r="A17" s="70" t="s">
        <v>2</v>
      </c>
      <c r="B17" s="493">
        <v>349</v>
      </c>
      <c r="C17" s="490">
        <v>152.4</v>
      </c>
      <c r="D17" s="490">
        <v>55.6</v>
      </c>
      <c r="E17" s="490">
        <v>53.9</v>
      </c>
      <c r="F17" s="490">
        <v>42.8</v>
      </c>
      <c r="G17" s="490">
        <v>196.7</v>
      </c>
      <c r="H17" s="490">
        <v>18.3</v>
      </c>
      <c r="I17" s="490">
        <v>32</v>
      </c>
      <c r="J17" s="490">
        <v>91.5</v>
      </c>
      <c r="K17" s="490">
        <v>54.8</v>
      </c>
    </row>
    <row r="18" spans="1:11" ht="15">
      <c r="A18" s="70" t="s">
        <v>3</v>
      </c>
      <c r="B18" s="493">
        <v>171.6</v>
      </c>
      <c r="C18" s="490">
        <v>104.9</v>
      </c>
      <c r="D18" s="490">
        <v>43.4</v>
      </c>
      <c r="E18" s="490">
        <v>18.600000000000001</v>
      </c>
      <c r="F18" s="490">
        <v>42.9</v>
      </c>
      <c r="G18" s="490">
        <v>66.7</v>
      </c>
      <c r="H18" s="490" t="s">
        <v>171</v>
      </c>
      <c r="I18" s="490">
        <v>17.100000000000001</v>
      </c>
      <c r="J18" s="490">
        <v>7.3</v>
      </c>
      <c r="K18" s="490">
        <v>42.3</v>
      </c>
    </row>
    <row r="19" spans="1:11" ht="15">
      <c r="A19" s="70" t="s">
        <v>4</v>
      </c>
      <c r="B19" s="493">
        <v>397</v>
      </c>
      <c r="C19" s="490">
        <v>227.7</v>
      </c>
      <c r="D19" s="490">
        <v>95.6</v>
      </c>
      <c r="E19" s="490">
        <v>90.3</v>
      </c>
      <c r="F19" s="490">
        <v>41.9</v>
      </c>
      <c r="G19" s="490">
        <v>169.3</v>
      </c>
      <c r="H19" s="490">
        <v>9</v>
      </c>
      <c r="I19" s="490">
        <v>28.4</v>
      </c>
      <c r="J19" s="490">
        <v>103.1</v>
      </c>
      <c r="K19" s="490">
        <v>28.8</v>
      </c>
    </row>
    <row r="20" spans="1:11" ht="15">
      <c r="A20" s="70" t="s">
        <v>5</v>
      </c>
      <c r="B20" s="493">
        <v>651.29999999999995</v>
      </c>
      <c r="C20" s="490">
        <v>277.5</v>
      </c>
      <c r="D20" s="490">
        <v>148.80000000000001</v>
      </c>
      <c r="E20" s="490">
        <v>59.9</v>
      </c>
      <c r="F20" s="490">
        <v>68.7</v>
      </c>
      <c r="G20" s="490">
        <v>373.8</v>
      </c>
      <c r="H20" s="490">
        <v>90.9</v>
      </c>
      <c r="I20" s="490">
        <v>15.4</v>
      </c>
      <c r="J20" s="490">
        <v>264.2</v>
      </c>
      <c r="K20" s="490">
        <v>3.3</v>
      </c>
    </row>
    <row r="21" spans="1:11" ht="15">
      <c r="A21" s="70" t="s">
        <v>6</v>
      </c>
      <c r="B21" s="493">
        <v>1050.4000000000001</v>
      </c>
      <c r="C21" s="490">
        <v>648.79999999999995</v>
      </c>
      <c r="D21" s="490">
        <v>377.1</v>
      </c>
      <c r="E21" s="490">
        <v>172.3</v>
      </c>
      <c r="F21" s="490">
        <v>99.4</v>
      </c>
      <c r="G21" s="490">
        <v>401.6</v>
      </c>
      <c r="H21" s="490">
        <v>132.6</v>
      </c>
      <c r="I21" s="490">
        <v>77.099999999999994</v>
      </c>
      <c r="J21" s="490">
        <v>115.7</v>
      </c>
      <c r="K21" s="490">
        <v>76.099999999999994</v>
      </c>
    </row>
    <row r="22" spans="1:11" ht="15">
      <c r="A22" s="70" t="s">
        <v>7</v>
      </c>
      <c r="B22" s="493">
        <v>151.6</v>
      </c>
      <c r="C22" s="490">
        <v>75.599999999999994</v>
      </c>
      <c r="D22" s="490">
        <v>20.2</v>
      </c>
      <c r="E22" s="490">
        <v>22.1</v>
      </c>
      <c r="F22" s="490">
        <v>33.299999999999997</v>
      </c>
      <c r="G22" s="490">
        <v>76</v>
      </c>
      <c r="H22" s="490">
        <v>3.3</v>
      </c>
      <c r="I22" s="490">
        <v>16.3</v>
      </c>
      <c r="J22" s="490">
        <v>40.200000000000003</v>
      </c>
      <c r="K22" s="490">
        <v>16.100000000000001</v>
      </c>
    </row>
    <row r="23" spans="1:11" ht="15">
      <c r="A23" s="70" t="s">
        <v>8</v>
      </c>
      <c r="B23" s="493">
        <v>376.9</v>
      </c>
      <c r="C23" s="490">
        <v>144.4</v>
      </c>
      <c r="D23" s="490">
        <v>38.5</v>
      </c>
      <c r="E23" s="490">
        <v>61.6</v>
      </c>
      <c r="F23" s="490">
        <v>44.3</v>
      </c>
      <c r="G23" s="490">
        <v>232.6</v>
      </c>
      <c r="H23" s="490">
        <v>29.3</v>
      </c>
      <c r="I23" s="490">
        <v>16.5</v>
      </c>
      <c r="J23" s="490">
        <v>170.7</v>
      </c>
      <c r="K23" s="490">
        <v>16.100000000000001</v>
      </c>
    </row>
    <row r="24" spans="1:11" ht="15">
      <c r="A24" s="70" t="s">
        <v>9</v>
      </c>
      <c r="B24" s="493">
        <v>201.9</v>
      </c>
      <c r="C24" s="490">
        <v>120.4</v>
      </c>
      <c r="D24" s="490">
        <v>51.6</v>
      </c>
      <c r="E24" s="490">
        <v>39.299999999999997</v>
      </c>
      <c r="F24" s="490">
        <v>29.6</v>
      </c>
      <c r="G24" s="490">
        <v>81.5</v>
      </c>
      <c r="H24" s="490" t="s">
        <v>171</v>
      </c>
      <c r="I24" s="490">
        <v>24.6</v>
      </c>
      <c r="J24" s="490">
        <v>4.5999999999999996</v>
      </c>
      <c r="K24" s="490">
        <v>52.3</v>
      </c>
    </row>
    <row r="25" spans="1:11" ht="15">
      <c r="A25" s="70" t="s">
        <v>10</v>
      </c>
      <c r="B25" s="493">
        <v>456.5</v>
      </c>
      <c r="C25" s="490">
        <v>250.8</v>
      </c>
      <c r="D25" s="490">
        <v>119.8</v>
      </c>
      <c r="E25" s="490">
        <v>97.6</v>
      </c>
      <c r="F25" s="490">
        <v>33.4</v>
      </c>
      <c r="G25" s="490">
        <v>205.7</v>
      </c>
      <c r="H25" s="490">
        <v>40.700000000000003</v>
      </c>
      <c r="I25" s="490">
        <v>8.4</v>
      </c>
      <c r="J25" s="490">
        <v>111.4</v>
      </c>
      <c r="K25" s="490">
        <v>45.2</v>
      </c>
    </row>
    <row r="26" spans="1:11" ht="15">
      <c r="A26" s="70" t="s">
        <v>11</v>
      </c>
      <c r="B26" s="493">
        <v>731.4</v>
      </c>
      <c r="C26" s="490">
        <v>530.79999999999995</v>
      </c>
      <c r="D26" s="490">
        <v>282.39999999999998</v>
      </c>
      <c r="E26" s="490">
        <v>200.5</v>
      </c>
      <c r="F26" s="490">
        <v>47.9</v>
      </c>
      <c r="G26" s="490">
        <v>200.6</v>
      </c>
      <c r="H26" s="490">
        <v>51.3</v>
      </c>
      <c r="I26" s="490">
        <v>27.8</v>
      </c>
      <c r="J26" s="490">
        <v>117.8</v>
      </c>
      <c r="K26" s="490">
        <v>3.7</v>
      </c>
    </row>
    <row r="27" spans="1:11" ht="15">
      <c r="A27" s="70" t="s">
        <v>12</v>
      </c>
      <c r="B27" s="493">
        <v>190.2</v>
      </c>
      <c r="C27" s="490">
        <v>78.3</v>
      </c>
      <c r="D27" s="490">
        <v>28.5</v>
      </c>
      <c r="E27" s="490">
        <v>23</v>
      </c>
      <c r="F27" s="490">
        <v>26.9</v>
      </c>
      <c r="G27" s="490">
        <v>111.9</v>
      </c>
      <c r="H27" s="490">
        <v>18.5</v>
      </c>
      <c r="I27" s="490">
        <v>19.5</v>
      </c>
      <c r="J27" s="490">
        <v>61.4</v>
      </c>
      <c r="K27" s="490">
        <v>12.6</v>
      </c>
    </row>
    <row r="28" spans="1:11" ht="15">
      <c r="A28" s="71" t="s">
        <v>13</v>
      </c>
      <c r="B28" s="493">
        <v>238.8</v>
      </c>
      <c r="C28" s="490">
        <v>133.30000000000001</v>
      </c>
      <c r="D28" s="490">
        <v>46</v>
      </c>
      <c r="E28" s="490">
        <v>40</v>
      </c>
      <c r="F28" s="490">
        <v>47.2</v>
      </c>
      <c r="G28" s="490">
        <v>105.5</v>
      </c>
      <c r="H28" s="490" t="s">
        <v>171</v>
      </c>
      <c r="I28" s="490">
        <v>16.7</v>
      </c>
      <c r="J28" s="490">
        <v>9.6</v>
      </c>
      <c r="K28" s="490">
        <v>79.3</v>
      </c>
    </row>
    <row r="29" spans="1:11" ht="15">
      <c r="A29" s="70" t="s">
        <v>14</v>
      </c>
      <c r="B29" s="493">
        <v>665.7</v>
      </c>
      <c r="C29" s="490">
        <v>313.60000000000002</v>
      </c>
      <c r="D29" s="490">
        <v>83.9</v>
      </c>
      <c r="E29" s="490">
        <v>117.7</v>
      </c>
      <c r="F29" s="490">
        <v>111.9</v>
      </c>
      <c r="G29" s="490">
        <v>352.1</v>
      </c>
      <c r="H29" s="490">
        <v>68.3</v>
      </c>
      <c r="I29" s="490">
        <v>11</v>
      </c>
      <c r="J29" s="490">
        <v>218.1</v>
      </c>
      <c r="K29" s="490">
        <v>54.7</v>
      </c>
    </row>
    <row r="30" spans="1:11" ht="15">
      <c r="A30" s="70" t="s">
        <v>15</v>
      </c>
      <c r="B30" s="493">
        <v>272.60000000000002</v>
      </c>
      <c r="C30" s="490">
        <v>176.2</v>
      </c>
      <c r="D30" s="490">
        <v>78.3</v>
      </c>
      <c r="E30" s="490">
        <v>44.3</v>
      </c>
      <c r="F30" s="490">
        <v>53.5</v>
      </c>
      <c r="G30" s="490">
        <v>96.5</v>
      </c>
      <c r="H30" s="490">
        <v>10.6</v>
      </c>
      <c r="I30" s="490">
        <v>6.1</v>
      </c>
      <c r="J30" s="490">
        <v>12.6</v>
      </c>
      <c r="K30" s="490">
        <v>67.099999999999994</v>
      </c>
    </row>
    <row r="31" spans="1:11" ht="6" customHeight="1">
      <c r="B31" s="238"/>
      <c r="C31" s="238"/>
      <c r="D31" s="240"/>
      <c r="E31" s="240"/>
      <c r="F31" s="240"/>
      <c r="G31" s="238"/>
      <c r="H31" s="240"/>
      <c r="I31" s="240"/>
      <c r="J31" s="240"/>
      <c r="K31" s="282"/>
    </row>
    <row r="32" spans="1:11">
      <c r="B32" s="371" t="s">
        <v>150</v>
      </c>
      <c r="C32" s="371"/>
      <c r="D32" s="371"/>
      <c r="E32" s="371"/>
      <c r="F32" s="371"/>
      <c r="G32" s="371"/>
      <c r="H32" s="371"/>
      <c r="I32" s="371"/>
      <c r="J32" s="371"/>
      <c r="K32" s="371"/>
    </row>
    <row r="33" spans="1:11" ht="6" customHeight="1">
      <c r="B33" s="240"/>
      <c r="C33" s="302"/>
      <c r="D33" s="302"/>
      <c r="E33" s="302"/>
      <c r="F33" s="302"/>
      <c r="G33" s="302"/>
      <c r="H33" s="302"/>
      <c r="I33" s="302"/>
      <c r="J33" s="302"/>
      <c r="K33" s="302"/>
    </row>
    <row r="34" spans="1:11" ht="15.75">
      <c r="A34" s="45" t="s">
        <v>97</v>
      </c>
      <c r="B34" s="492">
        <v>21834.1</v>
      </c>
      <c r="C34" s="488">
        <v>12798.8</v>
      </c>
      <c r="D34" s="488">
        <v>5915.2</v>
      </c>
      <c r="E34" s="488">
        <v>4036.8</v>
      </c>
      <c r="F34" s="488">
        <v>2846.8</v>
      </c>
      <c r="G34" s="488">
        <v>9035.2999999999993</v>
      </c>
      <c r="H34" s="488">
        <v>1412.4</v>
      </c>
      <c r="I34" s="488">
        <v>1140.3</v>
      </c>
      <c r="J34" s="488">
        <v>4435.7</v>
      </c>
      <c r="K34" s="488">
        <v>2046.9</v>
      </c>
    </row>
    <row r="35" spans="1:11" ht="15">
      <c r="A35" s="70" t="s">
        <v>0</v>
      </c>
      <c r="B35" s="493">
        <v>1673.4</v>
      </c>
      <c r="C35" s="490">
        <v>1110.5999999999999</v>
      </c>
      <c r="D35" s="490">
        <v>408.9</v>
      </c>
      <c r="E35" s="490">
        <v>413.3</v>
      </c>
      <c r="F35" s="490">
        <v>288.39999999999998</v>
      </c>
      <c r="G35" s="490">
        <v>562.79999999999995</v>
      </c>
      <c r="H35" s="490">
        <v>96</v>
      </c>
      <c r="I35" s="490">
        <v>67.7</v>
      </c>
      <c r="J35" s="490">
        <v>272.8</v>
      </c>
      <c r="K35" s="490">
        <v>126.4</v>
      </c>
    </row>
    <row r="36" spans="1:11" ht="15">
      <c r="A36" s="71" t="s">
        <v>1</v>
      </c>
      <c r="B36" s="493">
        <v>1153.0999999999999</v>
      </c>
      <c r="C36" s="490">
        <v>654.20000000000005</v>
      </c>
      <c r="D36" s="490">
        <v>295.8</v>
      </c>
      <c r="E36" s="490">
        <v>172.5</v>
      </c>
      <c r="F36" s="490">
        <v>185.8</v>
      </c>
      <c r="G36" s="490">
        <v>498.9</v>
      </c>
      <c r="H36" s="490">
        <v>53.9</v>
      </c>
      <c r="I36" s="490">
        <v>112.7</v>
      </c>
      <c r="J36" s="490">
        <v>206.9</v>
      </c>
      <c r="K36" s="490">
        <v>125.6</v>
      </c>
    </row>
    <row r="37" spans="1:11" ht="15">
      <c r="A37" s="70" t="s">
        <v>2</v>
      </c>
      <c r="B37" s="493">
        <v>1149.8</v>
      </c>
      <c r="C37" s="490">
        <v>518.29999999999995</v>
      </c>
      <c r="D37" s="490">
        <v>189.3</v>
      </c>
      <c r="E37" s="490">
        <v>181.6</v>
      </c>
      <c r="F37" s="490">
        <v>147.4</v>
      </c>
      <c r="G37" s="490">
        <v>631.4</v>
      </c>
      <c r="H37" s="490">
        <v>50.9</v>
      </c>
      <c r="I37" s="490">
        <v>100.6</v>
      </c>
      <c r="J37" s="490">
        <v>288.5</v>
      </c>
      <c r="K37" s="490">
        <v>191.5</v>
      </c>
    </row>
    <row r="38" spans="1:11" ht="15">
      <c r="A38" s="70" t="s">
        <v>3</v>
      </c>
      <c r="B38" s="493">
        <v>562.79999999999995</v>
      </c>
      <c r="C38" s="490">
        <v>353.5</v>
      </c>
      <c r="D38" s="490">
        <v>144.30000000000001</v>
      </c>
      <c r="E38" s="490">
        <v>63.6</v>
      </c>
      <c r="F38" s="490">
        <v>145.6</v>
      </c>
      <c r="G38" s="490">
        <v>209.3</v>
      </c>
      <c r="H38" s="490">
        <v>0</v>
      </c>
      <c r="I38" s="490">
        <v>51.2</v>
      </c>
      <c r="J38" s="490">
        <v>22.4</v>
      </c>
      <c r="K38" s="490">
        <v>135.69999999999999</v>
      </c>
    </row>
    <row r="39" spans="1:11" ht="15">
      <c r="A39" s="70" t="s">
        <v>4</v>
      </c>
      <c r="B39" s="493">
        <v>1332.8</v>
      </c>
      <c r="C39" s="490">
        <v>811.1</v>
      </c>
      <c r="D39" s="490">
        <v>361.8</v>
      </c>
      <c r="E39" s="490">
        <v>310.5</v>
      </c>
      <c r="F39" s="490">
        <v>138.80000000000001</v>
      </c>
      <c r="G39" s="490">
        <v>521.70000000000005</v>
      </c>
      <c r="H39" s="490">
        <v>25.8</v>
      </c>
      <c r="I39" s="490">
        <v>85.1</v>
      </c>
      <c r="J39" s="490">
        <v>317.8</v>
      </c>
      <c r="K39" s="490">
        <v>93.1</v>
      </c>
    </row>
    <row r="40" spans="1:11" ht="15">
      <c r="A40" s="70" t="s">
        <v>5</v>
      </c>
      <c r="B40" s="493">
        <v>2030.6</v>
      </c>
      <c r="C40" s="490">
        <v>964.3</v>
      </c>
      <c r="D40" s="490">
        <v>551.4</v>
      </c>
      <c r="E40" s="490">
        <v>194.6</v>
      </c>
      <c r="F40" s="490">
        <v>218.3</v>
      </c>
      <c r="G40" s="490">
        <v>1066.4000000000001</v>
      </c>
      <c r="H40" s="490">
        <v>251.3</v>
      </c>
      <c r="I40" s="490">
        <v>48.4</v>
      </c>
      <c r="J40" s="490">
        <v>756.7</v>
      </c>
      <c r="K40" s="490">
        <v>10</v>
      </c>
    </row>
    <row r="41" spans="1:11" ht="15">
      <c r="A41" s="70" t="s">
        <v>6</v>
      </c>
      <c r="B41" s="493">
        <v>3225.2</v>
      </c>
      <c r="C41" s="490">
        <v>2087.6999999999998</v>
      </c>
      <c r="D41" s="490">
        <v>1288.7</v>
      </c>
      <c r="E41" s="490">
        <v>501.8</v>
      </c>
      <c r="F41" s="490">
        <v>297.2</v>
      </c>
      <c r="G41" s="490">
        <v>1137.5</v>
      </c>
      <c r="H41" s="490">
        <v>342.5</v>
      </c>
      <c r="I41" s="490">
        <v>218.7</v>
      </c>
      <c r="J41" s="490">
        <v>338.8</v>
      </c>
      <c r="K41" s="490">
        <v>237.5</v>
      </c>
    </row>
    <row r="42" spans="1:11" ht="15">
      <c r="A42" s="70" t="s">
        <v>7</v>
      </c>
      <c r="B42" s="493">
        <v>545.5</v>
      </c>
      <c r="C42" s="490">
        <v>281.10000000000002</v>
      </c>
      <c r="D42" s="490">
        <v>72.3</v>
      </c>
      <c r="E42" s="490">
        <v>84.2</v>
      </c>
      <c r="F42" s="490">
        <v>124.6</v>
      </c>
      <c r="G42" s="490">
        <v>264.39999999999998</v>
      </c>
      <c r="H42" s="490">
        <v>11.2</v>
      </c>
      <c r="I42" s="490">
        <v>56.9</v>
      </c>
      <c r="J42" s="490">
        <v>138.4</v>
      </c>
      <c r="K42" s="490">
        <v>58</v>
      </c>
    </row>
    <row r="43" spans="1:11" ht="15">
      <c r="A43" s="70" t="s">
        <v>8</v>
      </c>
      <c r="B43" s="493">
        <v>1215.3</v>
      </c>
      <c r="C43" s="490">
        <v>483</v>
      </c>
      <c r="D43" s="490">
        <v>115.9</v>
      </c>
      <c r="E43" s="490">
        <v>222.1</v>
      </c>
      <c r="F43" s="490">
        <v>145</v>
      </c>
      <c r="G43" s="490">
        <v>732.2</v>
      </c>
      <c r="H43" s="490">
        <v>81.599999999999994</v>
      </c>
      <c r="I43" s="490">
        <v>49.3</v>
      </c>
      <c r="J43" s="490">
        <v>542.20000000000005</v>
      </c>
      <c r="K43" s="490">
        <v>59.1</v>
      </c>
    </row>
    <row r="44" spans="1:11" ht="15">
      <c r="A44" s="70" t="s">
        <v>9</v>
      </c>
      <c r="B44" s="493">
        <v>658.1</v>
      </c>
      <c r="C44" s="490">
        <v>396.5</v>
      </c>
      <c r="D44" s="490">
        <v>169.4</v>
      </c>
      <c r="E44" s="490">
        <v>126.8</v>
      </c>
      <c r="F44" s="490">
        <v>100.2</v>
      </c>
      <c r="G44" s="490">
        <v>261.60000000000002</v>
      </c>
      <c r="H44" s="490" t="s">
        <v>171</v>
      </c>
      <c r="I44" s="490">
        <v>71.8</v>
      </c>
      <c r="J44" s="490">
        <v>13.5</v>
      </c>
      <c r="K44" s="490">
        <v>176.3</v>
      </c>
    </row>
    <row r="45" spans="1:11" ht="15">
      <c r="A45" s="70" t="s">
        <v>10</v>
      </c>
      <c r="B45" s="493">
        <v>1385.2</v>
      </c>
      <c r="C45" s="490">
        <v>851.8</v>
      </c>
      <c r="D45" s="490">
        <v>430.7</v>
      </c>
      <c r="E45" s="490">
        <v>313.89999999999998</v>
      </c>
      <c r="F45" s="490">
        <v>107.3</v>
      </c>
      <c r="G45" s="490">
        <v>533.4</v>
      </c>
      <c r="H45" s="490">
        <v>98.2</v>
      </c>
      <c r="I45" s="490">
        <v>25.3</v>
      </c>
      <c r="J45" s="490">
        <v>280.8</v>
      </c>
      <c r="K45" s="490">
        <v>129.19999999999999</v>
      </c>
    </row>
    <row r="46" spans="1:11" ht="15">
      <c r="A46" s="70" t="s">
        <v>11</v>
      </c>
      <c r="B46" s="493">
        <v>2472.6999999999998</v>
      </c>
      <c r="C46" s="490">
        <v>1860</v>
      </c>
      <c r="D46" s="490">
        <v>1021.7</v>
      </c>
      <c r="E46" s="490">
        <v>680.2</v>
      </c>
      <c r="F46" s="490">
        <v>158</v>
      </c>
      <c r="G46" s="490">
        <v>612.70000000000005</v>
      </c>
      <c r="H46" s="490">
        <v>151.9</v>
      </c>
      <c r="I46" s="490">
        <v>91.3</v>
      </c>
      <c r="J46" s="490">
        <v>356.7</v>
      </c>
      <c r="K46" s="490">
        <v>12.8</v>
      </c>
    </row>
    <row r="47" spans="1:11" ht="15">
      <c r="A47" s="70" t="s">
        <v>12</v>
      </c>
      <c r="B47" s="493">
        <v>659.4</v>
      </c>
      <c r="C47" s="490">
        <v>287.10000000000002</v>
      </c>
      <c r="D47" s="490">
        <v>100.5</v>
      </c>
      <c r="E47" s="490">
        <v>89.7</v>
      </c>
      <c r="F47" s="490">
        <v>96.9</v>
      </c>
      <c r="G47" s="490">
        <v>372.3</v>
      </c>
      <c r="H47" s="490">
        <v>54.4</v>
      </c>
      <c r="I47" s="490">
        <v>61.7</v>
      </c>
      <c r="J47" s="490">
        <v>212.6</v>
      </c>
      <c r="K47" s="490">
        <v>43.6</v>
      </c>
    </row>
    <row r="48" spans="1:11" ht="15">
      <c r="A48" s="71" t="s">
        <v>13</v>
      </c>
      <c r="B48" s="493">
        <v>789.2</v>
      </c>
      <c r="C48" s="490">
        <v>451.3</v>
      </c>
      <c r="D48" s="490">
        <v>160</v>
      </c>
      <c r="E48" s="490">
        <v>133.80000000000001</v>
      </c>
      <c r="F48" s="490">
        <v>157.6</v>
      </c>
      <c r="G48" s="490">
        <v>337.9</v>
      </c>
      <c r="H48" s="490" t="s">
        <v>171</v>
      </c>
      <c r="I48" s="490">
        <v>49.4</v>
      </c>
      <c r="J48" s="490">
        <v>27.2</v>
      </c>
      <c r="K48" s="490">
        <v>261.3</v>
      </c>
    </row>
    <row r="49" spans="1:11" ht="15">
      <c r="A49" s="70" t="s">
        <v>14</v>
      </c>
      <c r="B49" s="493">
        <v>2041.4</v>
      </c>
      <c r="C49" s="490">
        <v>1062.4000000000001</v>
      </c>
      <c r="D49" s="490">
        <v>322.3</v>
      </c>
      <c r="E49" s="490">
        <v>389.8</v>
      </c>
      <c r="F49" s="490">
        <v>350.3</v>
      </c>
      <c r="G49" s="490">
        <v>979</v>
      </c>
      <c r="H49" s="490">
        <v>165.9</v>
      </c>
      <c r="I49" s="490">
        <v>30.3</v>
      </c>
      <c r="J49" s="490">
        <v>620.9</v>
      </c>
      <c r="K49" s="490">
        <v>162</v>
      </c>
    </row>
    <row r="50" spans="1:11" ht="15">
      <c r="A50" s="160" t="s">
        <v>15</v>
      </c>
      <c r="B50" s="493">
        <v>939.7</v>
      </c>
      <c r="C50" s="490">
        <v>626</v>
      </c>
      <c r="D50" s="490">
        <v>282.2</v>
      </c>
      <c r="E50" s="490">
        <v>158.4</v>
      </c>
      <c r="F50" s="490">
        <v>185.4</v>
      </c>
      <c r="G50" s="490">
        <v>313.7</v>
      </c>
      <c r="H50" s="490">
        <v>29.1</v>
      </c>
      <c r="I50" s="490">
        <v>20</v>
      </c>
      <c r="J50" s="490">
        <v>39.5</v>
      </c>
      <c r="K50" s="490">
        <v>225.1</v>
      </c>
    </row>
    <row r="51" spans="1:11" ht="6" customHeight="1">
      <c r="A51" s="160"/>
      <c r="B51" s="241"/>
      <c r="C51" s="239"/>
      <c r="D51" s="239"/>
      <c r="E51" s="239"/>
      <c r="F51" s="239"/>
      <c r="G51" s="239"/>
      <c r="H51" s="239"/>
      <c r="I51" s="239"/>
      <c r="J51" s="239"/>
      <c r="K51" s="240"/>
    </row>
    <row r="52" spans="1:11">
      <c r="B52" s="371" t="s">
        <v>151</v>
      </c>
      <c r="C52" s="371"/>
      <c r="D52" s="371"/>
      <c r="E52" s="371"/>
      <c r="F52" s="371"/>
      <c r="G52" s="371"/>
      <c r="H52" s="371"/>
      <c r="I52" s="371"/>
      <c r="J52" s="371"/>
      <c r="K52" s="371"/>
    </row>
    <row r="53" spans="1:11" ht="6" customHeight="1">
      <c r="B53" s="302"/>
      <c r="C53" s="302"/>
      <c r="D53" s="302"/>
      <c r="E53" s="302"/>
      <c r="F53" s="302"/>
      <c r="G53" s="302"/>
      <c r="H53" s="302"/>
      <c r="I53" s="302"/>
      <c r="J53" s="302"/>
      <c r="K53" s="302"/>
    </row>
    <row r="54" spans="1:11" ht="15.75">
      <c r="A54" s="45" t="s">
        <v>97</v>
      </c>
      <c r="B54" s="483">
        <v>8910</v>
      </c>
      <c r="C54" s="484">
        <v>5755.6</v>
      </c>
      <c r="D54" s="484">
        <v>2543.6999999999998</v>
      </c>
      <c r="E54" s="484">
        <v>1897.7</v>
      </c>
      <c r="F54" s="484">
        <v>1314.2</v>
      </c>
      <c r="G54" s="484">
        <v>3154.4</v>
      </c>
      <c r="H54" s="484">
        <v>418.7</v>
      </c>
      <c r="I54" s="484">
        <v>403.6</v>
      </c>
      <c r="J54" s="484">
        <v>1547.9</v>
      </c>
      <c r="K54" s="484">
        <v>784.3</v>
      </c>
    </row>
    <row r="55" spans="1:11" ht="15">
      <c r="A55" s="70" t="s">
        <v>0</v>
      </c>
      <c r="B55" s="485">
        <v>707.1</v>
      </c>
      <c r="C55" s="486">
        <v>512.79999999999995</v>
      </c>
      <c r="D55" s="486">
        <v>156.30000000000001</v>
      </c>
      <c r="E55" s="486">
        <v>216.2</v>
      </c>
      <c r="F55" s="486">
        <v>140.30000000000001</v>
      </c>
      <c r="G55" s="486">
        <v>194.4</v>
      </c>
      <c r="H55" s="486">
        <v>23</v>
      </c>
      <c r="I55" s="486">
        <v>22</v>
      </c>
      <c r="J55" s="486">
        <v>100.5</v>
      </c>
      <c r="K55" s="486">
        <v>48.9</v>
      </c>
    </row>
    <row r="56" spans="1:11" ht="15">
      <c r="A56" s="71" t="s">
        <v>1</v>
      </c>
      <c r="B56" s="485">
        <v>479</v>
      </c>
      <c r="C56" s="486">
        <v>309.89999999999998</v>
      </c>
      <c r="D56" s="486">
        <v>140.30000000000001</v>
      </c>
      <c r="E56" s="486">
        <v>85</v>
      </c>
      <c r="F56" s="486">
        <v>84.5</v>
      </c>
      <c r="G56" s="486">
        <v>169.1</v>
      </c>
      <c r="H56" s="486">
        <v>13.9</v>
      </c>
      <c r="I56" s="486">
        <v>35.9</v>
      </c>
      <c r="J56" s="486">
        <v>72.5</v>
      </c>
      <c r="K56" s="486">
        <v>46.9</v>
      </c>
    </row>
    <row r="57" spans="1:11" ht="15">
      <c r="A57" s="70" t="s">
        <v>2</v>
      </c>
      <c r="B57" s="485">
        <v>497.7</v>
      </c>
      <c r="C57" s="486">
        <v>252</v>
      </c>
      <c r="D57" s="486">
        <v>83.4</v>
      </c>
      <c r="E57" s="486">
        <v>94.6</v>
      </c>
      <c r="F57" s="486">
        <v>74</v>
      </c>
      <c r="G57" s="486">
        <v>245.7</v>
      </c>
      <c r="H57" s="486">
        <v>14.9</v>
      </c>
      <c r="I57" s="486">
        <v>38.299999999999997</v>
      </c>
      <c r="J57" s="486">
        <v>109.5</v>
      </c>
      <c r="K57" s="486">
        <v>83</v>
      </c>
    </row>
    <row r="58" spans="1:11" ht="15">
      <c r="A58" s="70" t="s">
        <v>3</v>
      </c>
      <c r="B58" s="485">
        <v>235.4</v>
      </c>
      <c r="C58" s="486">
        <v>162.1</v>
      </c>
      <c r="D58" s="486">
        <v>65.8</v>
      </c>
      <c r="E58" s="486">
        <v>31.5</v>
      </c>
      <c r="F58" s="486">
        <v>64.7</v>
      </c>
      <c r="G58" s="486">
        <v>73.3</v>
      </c>
      <c r="H58" s="490" t="s">
        <v>171</v>
      </c>
      <c r="I58" s="486">
        <v>16.5</v>
      </c>
      <c r="J58" s="486">
        <v>7.5</v>
      </c>
      <c r="K58" s="486">
        <v>49.3</v>
      </c>
    </row>
    <row r="59" spans="1:11" ht="15">
      <c r="A59" s="70" t="s">
        <v>4</v>
      </c>
      <c r="B59" s="485">
        <v>616.20000000000005</v>
      </c>
      <c r="C59" s="486">
        <v>414.1</v>
      </c>
      <c r="D59" s="486">
        <v>188.3</v>
      </c>
      <c r="E59" s="486">
        <v>158.30000000000001</v>
      </c>
      <c r="F59" s="486">
        <v>67.5</v>
      </c>
      <c r="G59" s="486">
        <v>202.1</v>
      </c>
      <c r="H59" s="486">
        <v>9.1999999999999993</v>
      </c>
      <c r="I59" s="486">
        <v>31.8</v>
      </c>
      <c r="J59" s="486">
        <v>120.6</v>
      </c>
      <c r="K59" s="486">
        <v>40.4</v>
      </c>
    </row>
    <row r="60" spans="1:11" ht="15">
      <c r="A60" s="70" t="s">
        <v>5</v>
      </c>
      <c r="B60" s="485">
        <v>747.2</v>
      </c>
      <c r="C60" s="486">
        <v>397.9</v>
      </c>
      <c r="D60" s="486">
        <v>211.1</v>
      </c>
      <c r="E60" s="486">
        <v>89.7</v>
      </c>
      <c r="F60" s="486">
        <v>97.1</v>
      </c>
      <c r="G60" s="486">
        <v>349.3</v>
      </c>
      <c r="H60" s="486">
        <v>80.099999999999994</v>
      </c>
      <c r="I60" s="486">
        <v>19.100000000000001</v>
      </c>
      <c r="J60" s="486">
        <v>246.4</v>
      </c>
      <c r="K60" s="486">
        <v>3.7</v>
      </c>
    </row>
    <row r="61" spans="1:11" ht="15">
      <c r="A61" s="70" t="s">
        <v>6</v>
      </c>
      <c r="B61" s="485">
        <v>1232.7</v>
      </c>
      <c r="C61" s="486">
        <v>832.6</v>
      </c>
      <c r="D61" s="486">
        <v>501.8</v>
      </c>
      <c r="E61" s="486">
        <v>198.3</v>
      </c>
      <c r="F61" s="486">
        <v>132.5</v>
      </c>
      <c r="G61" s="486">
        <v>400.1</v>
      </c>
      <c r="H61" s="486">
        <v>103.8</v>
      </c>
      <c r="I61" s="486">
        <v>80.5</v>
      </c>
      <c r="J61" s="486">
        <v>119.5</v>
      </c>
      <c r="K61" s="486">
        <v>96.3</v>
      </c>
    </row>
    <row r="62" spans="1:11" ht="15">
      <c r="A62" s="70" t="s">
        <v>7</v>
      </c>
      <c r="B62" s="485">
        <v>233.2</v>
      </c>
      <c r="C62" s="486">
        <v>134.1</v>
      </c>
      <c r="D62" s="486">
        <v>33</v>
      </c>
      <c r="E62" s="486">
        <v>42.5</v>
      </c>
      <c r="F62" s="486">
        <v>58.6</v>
      </c>
      <c r="G62" s="486">
        <v>99.1</v>
      </c>
      <c r="H62" s="486">
        <v>4</v>
      </c>
      <c r="I62" s="486">
        <v>21.2</v>
      </c>
      <c r="J62" s="486">
        <v>52.2</v>
      </c>
      <c r="K62" s="486">
        <v>21.8</v>
      </c>
    </row>
    <row r="63" spans="1:11" ht="15">
      <c r="A63" s="70" t="s">
        <v>8</v>
      </c>
      <c r="B63" s="485">
        <v>470.8</v>
      </c>
      <c r="C63" s="486">
        <v>219.2</v>
      </c>
      <c r="D63" s="486">
        <v>43.9</v>
      </c>
      <c r="E63" s="486">
        <v>113</v>
      </c>
      <c r="F63" s="486">
        <v>62.3</v>
      </c>
      <c r="G63" s="486">
        <v>251.6</v>
      </c>
      <c r="H63" s="486">
        <v>26.2</v>
      </c>
      <c r="I63" s="486">
        <v>17</v>
      </c>
      <c r="J63" s="486">
        <v>186.3</v>
      </c>
      <c r="K63" s="486">
        <v>22.2</v>
      </c>
    </row>
    <row r="64" spans="1:11" ht="15">
      <c r="A64" s="70" t="s">
        <v>9</v>
      </c>
      <c r="B64" s="485">
        <v>272.60000000000002</v>
      </c>
      <c r="C64" s="486">
        <v>171.2</v>
      </c>
      <c r="D64" s="486">
        <v>69.400000000000006</v>
      </c>
      <c r="E64" s="486">
        <v>55.1</v>
      </c>
      <c r="F64" s="486">
        <v>46.7</v>
      </c>
      <c r="G64" s="486">
        <v>101.4</v>
      </c>
      <c r="H64" s="490" t="s">
        <v>171</v>
      </c>
      <c r="I64" s="486">
        <v>24.2</v>
      </c>
      <c r="J64" s="486">
        <v>4.4000000000000004</v>
      </c>
      <c r="K64" s="486">
        <v>72.900000000000006</v>
      </c>
    </row>
    <row r="65" spans="1:11" ht="15">
      <c r="A65" s="70" t="s">
        <v>10</v>
      </c>
      <c r="B65" s="485">
        <v>517.70000000000005</v>
      </c>
      <c r="C65" s="486">
        <v>362.8</v>
      </c>
      <c r="D65" s="486">
        <v>178.2</v>
      </c>
      <c r="E65" s="486">
        <v>135.1</v>
      </c>
      <c r="F65" s="486">
        <v>49.5</v>
      </c>
      <c r="G65" s="486">
        <v>154.9</v>
      </c>
      <c r="H65" s="486">
        <v>22.4</v>
      </c>
      <c r="I65" s="486">
        <v>8.1999999999999993</v>
      </c>
      <c r="J65" s="486">
        <v>79.599999999999994</v>
      </c>
      <c r="K65" s="486">
        <v>44.8</v>
      </c>
    </row>
    <row r="66" spans="1:11" ht="15">
      <c r="A66" s="70" t="s">
        <v>11</v>
      </c>
      <c r="B66" s="485">
        <v>1087.4000000000001</v>
      </c>
      <c r="C66" s="486">
        <v>857.4</v>
      </c>
      <c r="D66" s="486">
        <v>486.8</v>
      </c>
      <c r="E66" s="486">
        <v>300.8</v>
      </c>
      <c r="F66" s="486">
        <v>69.900000000000006</v>
      </c>
      <c r="G66" s="486">
        <v>230</v>
      </c>
      <c r="H66" s="486">
        <v>57.9</v>
      </c>
      <c r="I66" s="486">
        <v>35.299999999999997</v>
      </c>
      <c r="J66" s="486">
        <v>131</v>
      </c>
      <c r="K66" s="486">
        <v>5.7</v>
      </c>
    </row>
    <row r="67" spans="1:11" ht="15">
      <c r="A67" s="70" t="s">
        <v>12</v>
      </c>
      <c r="B67" s="485">
        <v>308.39999999999998</v>
      </c>
      <c r="C67" s="486">
        <v>156.9</v>
      </c>
      <c r="D67" s="486">
        <v>51.5</v>
      </c>
      <c r="E67" s="486">
        <v>54</v>
      </c>
      <c r="F67" s="486">
        <v>51.4</v>
      </c>
      <c r="G67" s="486">
        <v>151.5</v>
      </c>
      <c r="H67" s="486">
        <v>16.7</v>
      </c>
      <c r="I67" s="486">
        <v>23</v>
      </c>
      <c r="J67" s="486">
        <v>90.9</v>
      </c>
      <c r="K67" s="486">
        <v>20.8</v>
      </c>
    </row>
    <row r="68" spans="1:11" ht="15">
      <c r="A68" s="71" t="s">
        <v>13</v>
      </c>
      <c r="B68" s="485">
        <v>321.2</v>
      </c>
      <c r="C68" s="486">
        <v>207.9</v>
      </c>
      <c r="D68" s="486">
        <v>72.400000000000006</v>
      </c>
      <c r="E68" s="486">
        <v>63.1</v>
      </c>
      <c r="F68" s="486">
        <v>72.400000000000006</v>
      </c>
      <c r="G68" s="486">
        <v>113.3</v>
      </c>
      <c r="H68" s="490" t="s">
        <v>171</v>
      </c>
      <c r="I68" s="486">
        <v>14.4</v>
      </c>
      <c r="J68" s="486">
        <v>9</v>
      </c>
      <c r="K68" s="486">
        <v>89.9</v>
      </c>
    </row>
    <row r="69" spans="1:11" ht="15">
      <c r="A69" s="70" t="s">
        <v>14</v>
      </c>
      <c r="B69" s="485">
        <v>772.9</v>
      </c>
      <c r="C69" s="486">
        <v>464.5</v>
      </c>
      <c r="D69" s="486">
        <v>130</v>
      </c>
      <c r="E69" s="486">
        <v>182.1</v>
      </c>
      <c r="F69" s="486">
        <v>152.4</v>
      </c>
      <c r="G69" s="486">
        <v>308.5</v>
      </c>
      <c r="H69" s="486">
        <v>39.9</v>
      </c>
      <c r="I69" s="486">
        <v>9.1</v>
      </c>
      <c r="J69" s="486">
        <v>204.8</v>
      </c>
      <c r="K69" s="486">
        <v>54.6</v>
      </c>
    </row>
    <row r="70" spans="1:11" ht="15">
      <c r="A70" s="70" t="s">
        <v>15</v>
      </c>
      <c r="B70" s="485">
        <v>410.4</v>
      </c>
      <c r="C70" s="486">
        <v>300.2</v>
      </c>
      <c r="D70" s="486">
        <v>131.4</v>
      </c>
      <c r="E70" s="486">
        <v>78.400000000000006</v>
      </c>
      <c r="F70" s="486">
        <v>90.4</v>
      </c>
      <c r="G70" s="486">
        <v>110.2</v>
      </c>
      <c r="H70" s="486">
        <v>6.8</v>
      </c>
      <c r="I70" s="486">
        <v>7.1</v>
      </c>
      <c r="J70" s="486">
        <v>13.2</v>
      </c>
      <c r="K70" s="486">
        <v>83.1</v>
      </c>
    </row>
    <row r="71" spans="1:11">
      <c r="A71" s="140"/>
      <c r="B71" s="140"/>
      <c r="C71" s="140"/>
      <c r="D71" s="140"/>
      <c r="E71" s="140"/>
      <c r="F71" s="140"/>
      <c r="G71" s="140"/>
      <c r="H71" s="140"/>
      <c r="I71" s="140"/>
      <c r="J71" s="140"/>
      <c r="K71" s="140"/>
    </row>
    <row r="72" spans="1:11">
      <c r="A72" s="140"/>
      <c r="B72" s="140"/>
      <c r="C72" s="140"/>
      <c r="D72" s="140"/>
      <c r="E72" s="140"/>
      <c r="F72" s="140"/>
      <c r="G72" s="140"/>
      <c r="H72" s="140"/>
      <c r="I72" s="140"/>
      <c r="J72" s="140"/>
      <c r="K72" s="140"/>
    </row>
    <row r="73" spans="1:11">
      <c r="A73" s="140"/>
      <c r="B73" s="140"/>
      <c r="C73" s="140"/>
      <c r="D73" s="140"/>
      <c r="E73" s="140"/>
      <c r="F73" s="140"/>
      <c r="G73" s="140"/>
      <c r="H73" s="140"/>
      <c r="I73" s="140"/>
      <c r="J73" s="140"/>
      <c r="K73" s="140"/>
    </row>
    <row r="74" spans="1:11">
      <c r="A74" s="140"/>
      <c r="B74" s="140"/>
      <c r="C74" s="140"/>
      <c r="D74" s="140"/>
      <c r="E74" s="140"/>
      <c r="F74" s="140"/>
      <c r="G74" s="140"/>
      <c r="H74" s="140"/>
      <c r="I74" s="140"/>
      <c r="J74" s="140"/>
      <c r="K74" s="140"/>
    </row>
    <row r="75" spans="1:11">
      <c r="A75" s="140"/>
      <c r="B75" s="140"/>
      <c r="C75" s="140"/>
      <c r="D75" s="140"/>
      <c r="E75" s="140"/>
      <c r="F75" s="140"/>
      <c r="G75" s="140"/>
      <c r="H75" s="140"/>
      <c r="I75" s="140"/>
      <c r="J75" s="140"/>
      <c r="K75" s="140"/>
    </row>
    <row r="76" spans="1:11">
      <c r="A76" s="140"/>
      <c r="B76" s="140"/>
      <c r="C76" s="140"/>
      <c r="D76" s="140"/>
      <c r="E76" s="140"/>
      <c r="F76" s="140"/>
      <c r="G76" s="140"/>
      <c r="H76" s="140"/>
      <c r="I76" s="140"/>
      <c r="J76" s="140"/>
      <c r="K76" s="140"/>
    </row>
    <row r="77" spans="1:11">
      <c r="A77" s="140"/>
      <c r="B77" s="140"/>
      <c r="C77" s="140"/>
      <c r="D77" s="140"/>
      <c r="E77" s="140"/>
      <c r="F77" s="140"/>
      <c r="G77" s="140"/>
      <c r="H77" s="140"/>
      <c r="I77" s="140"/>
      <c r="J77" s="140"/>
      <c r="K77" s="140"/>
    </row>
  </sheetData>
  <mergeCells count="15">
    <mergeCell ref="B12:K12"/>
    <mergeCell ref="B32:K32"/>
    <mergeCell ref="B52:K52"/>
    <mergeCell ref="A7:A10"/>
    <mergeCell ref="B7:B9"/>
    <mergeCell ref="C7:F7"/>
    <mergeCell ref="G7:K7"/>
    <mergeCell ref="C8:C9"/>
    <mergeCell ref="D8:D9"/>
    <mergeCell ref="E8:E9"/>
    <mergeCell ref="F8:F9"/>
    <mergeCell ref="G8:G9"/>
    <mergeCell ref="H8:I8"/>
    <mergeCell ref="J8:K8"/>
    <mergeCell ref="B10:K10"/>
  </mergeCells>
  <pageMargins left="0.7" right="0.7" top="0.75" bottom="0.75" header="0.3" footer="0.3"/>
  <pageSetup paperSize="9" scale="8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3"/>
  <sheetViews>
    <sheetView zoomScaleNormal="100" workbookViewId="0"/>
  </sheetViews>
  <sheetFormatPr defaultColWidth="9.140625" defaultRowHeight="12.75"/>
  <cols>
    <col min="1" max="1" width="21.28515625" style="62" customWidth="1"/>
    <col min="2" max="10" width="8.7109375" style="62" customWidth="1"/>
    <col min="11" max="16384" width="9.140625" style="62"/>
  </cols>
  <sheetData>
    <row r="1" spans="1:13" ht="15.75">
      <c r="A1" s="63" t="s">
        <v>200</v>
      </c>
      <c r="B1" s="111"/>
      <c r="C1" s="111"/>
      <c r="D1" s="111"/>
      <c r="E1" s="111"/>
      <c r="F1" s="111"/>
      <c r="G1" s="111"/>
      <c r="H1" s="111"/>
      <c r="I1" s="111"/>
      <c r="J1" s="156"/>
    </row>
    <row r="2" spans="1:13" ht="14.45" customHeight="1">
      <c r="A2" s="64" t="s">
        <v>201</v>
      </c>
      <c r="B2" s="112"/>
      <c r="C2" s="112"/>
      <c r="D2" s="112"/>
      <c r="E2" s="112"/>
      <c r="F2" s="112"/>
      <c r="G2" s="112"/>
      <c r="H2" s="112"/>
      <c r="I2" s="156"/>
      <c r="J2" s="236"/>
      <c r="K2" s="277"/>
    </row>
    <row r="3" spans="1:13" ht="12" customHeight="1" thickBot="1">
      <c r="A3" s="213"/>
      <c r="B3" s="114"/>
      <c r="C3" s="114"/>
      <c r="D3" s="114"/>
      <c r="E3" s="213"/>
      <c r="F3" s="213"/>
      <c r="G3" s="213"/>
      <c r="J3" s="214"/>
      <c r="K3" s="278"/>
      <c r="L3" s="198"/>
      <c r="M3" s="198"/>
    </row>
    <row r="4" spans="1:13" ht="20.45" customHeight="1">
      <c r="A4" s="383" t="s">
        <v>42</v>
      </c>
      <c r="B4" s="363" t="s">
        <v>71</v>
      </c>
      <c r="C4" s="377" t="s">
        <v>80</v>
      </c>
      <c r="D4" s="377" t="s">
        <v>72</v>
      </c>
      <c r="E4" s="215" t="s">
        <v>54</v>
      </c>
      <c r="F4" s="216"/>
      <c r="G4" s="217"/>
      <c r="H4" s="365" t="s">
        <v>55</v>
      </c>
      <c r="I4" s="366"/>
      <c r="J4" s="366"/>
      <c r="K4" s="117"/>
    </row>
    <row r="5" spans="1:13" ht="49.9" customHeight="1" thickBot="1">
      <c r="A5" s="384"/>
      <c r="B5" s="385"/>
      <c r="C5" s="386"/>
      <c r="D5" s="386"/>
      <c r="E5" s="103" t="s">
        <v>46</v>
      </c>
      <c r="F5" s="304" t="s">
        <v>57</v>
      </c>
      <c r="G5" s="304" t="s">
        <v>56</v>
      </c>
      <c r="H5" s="303" t="s">
        <v>46</v>
      </c>
      <c r="I5" s="304" t="s">
        <v>57</v>
      </c>
      <c r="J5" s="218" t="s">
        <v>56</v>
      </c>
    </row>
    <row r="6" spans="1:13" ht="9" customHeight="1">
      <c r="A6" s="219"/>
      <c r="B6" s="220"/>
      <c r="C6" s="221"/>
      <c r="D6" s="220"/>
      <c r="E6" s="177"/>
      <c r="F6" s="222"/>
      <c r="G6" s="222"/>
      <c r="H6" s="223"/>
      <c r="I6" s="222"/>
      <c r="J6" s="222"/>
    </row>
    <row r="7" spans="1:13" ht="14.45" customHeight="1">
      <c r="A7" s="45" t="s">
        <v>97</v>
      </c>
      <c r="B7" s="494">
        <v>43.3</v>
      </c>
      <c r="C7" s="495">
        <v>41.7</v>
      </c>
      <c r="D7" s="495">
        <v>44.9</v>
      </c>
      <c r="E7" s="495">
        <v>44.3</v>
      </c>
      <c r="F7" s="495">
        <v>42.4</v>
      </c>
      <c r="G7" s="495">
        <v>46.2</v>
      </c>
      <c r="H7" s="495">
        <v>41.8</v>
      </c>
      <c r="I7" s="495">
        <v>40.799999999999997</v>
      </c>
      <c r="J7" s="495">
        <v>42.8</v>
      </c>
    </row>
    <row r="8" spans="1:13" ht="14.45" customHeight="1">
      <c r="A8" s="70" t="s">
        <v>0</v>
      </c>
      <c r="B8" s="496">
        <v>43.7</v>
      </c>
      <c r="C8" s="497">
        <v>42.2</v>
      </c>
      <c r="D8" s="497">
        <v>45.2</v>
      </c>
      <c r="E8" s="497">
        <v>44.4</v>
      </c>
      <c r="F8" s="497">
        <v>42.5</v>
      </c>
      <c r="G8" s="497">
        <v>46.4</v>
      </c>
      <c r="H8" s="497">
        <v>42.2</v>
      </c>
      <c r="I8" s="497">
        <v>41.5</v>
      </c>
      <c r="J8" s="497">
        <v>43</v>
      </c>
    </row>
    <row r="9" spans="1:13" ht="15">
      <c r="A9" s="71" t="s">
        <v>1</v>
      </c>
      <c r="B9" s="496">
        <v>43.7</v>
      </c>
      <c r="C9" s="497">
        <v>42.1</v>
      </c>
      <c r="D9" s="497">
        <v>45.4</v>
      </c>
      <c r="E9" s="497">
        <v>45.3</v>
      </c>
      <c r="F9" s="497">
        <v>43.1</v>
      </c>
      <c r="G9" s="497">
        <v>47.5</v>
      </c>
      <c r="H9" s="497">
        <v>41.6</v>
      </c>
      <c r="I9" s="497">
        <v>40.700000000000003</v>
      </c>
      <c r="J9" s="497">
        <v>42.5</v>
      </c>
    </row>
    <row r="10" spans="1:13" ht="15">
      <c r="A10" s="70" t="s">
        <v>2</v>
      </c>
      <c r="B10" s="496">
        <v>44</v>
      </c>
      <c r="C10" s="497">
        <v>42.1</v>
      </c>
      <c r="D10" s="497">
        <v>46.1</v>
      </c>
      <c r="E10" s="497">
        <v>45.2</v>
      </c>
      <c r="F10" s="497">
        <v>42.9</v>
      </c>
      <c r="G10" s="497">
        <v>47.7</v>
      </c>
      <c r="H10" s="497">
        <v>43</v>
      </c>
      <c r="I10" s="497">
        <v>41.5</v>
      </c>
      <c r="J10" s="497">
        <v>44.6</v>
      </c>
    </row>
    <row r="11" spans="1:13" ht="15">
      <c r="A11" s="70" t="s">
        <v>3</v>
      </c>
      <c r="B11" s="496">
        <v>43.9</v>
      </c>
      <c r="C11" s="497">
        <v>42.4</v>
      </c>
      <c r="D11" s="497">
        <v>45.4</v>
      </c>
      <c r="E11" s="497">
        <v>44.7</v>
      </c>
      <c r="F11" s="497">
        <v>42.9</v>
      </c>
      <c r="G11" s="497">
        <v>46.6</v>
      </c>
      <c r="H11" s="497">
        <v>42.4</v>
      </c>
      <c r="I11" s="497">
        <v>41.6</v>
      </c>
      <c r="J11" s="497">
        <v>43.2</v>
      </c>
    </row>
    <row r="12" spans="1:13" ht="15">
      <c r="A12" s="70" t="s">
        <v>4</v>
      </c>
      <c r="B12" s="496">
        <v>45</v>
      </c>
      <c r="C12" s="497">
        <v>42.9</v>
      </c>
      <c r="D12" s="497">
        <v>47.2</v>
      </c>
      <c r="E12" s="497">
        <v>46.1</v>
      </c>
      <c r="F12" s="497">
        <v>43.5</v>
      </c>
      <c r="G12" s="497">
        <v>48.7</v>
      </c>
      <c r="H12" s="497">
        <v>43.1</v>
      </c>
      <c r="I12" s="497">
        <v>41.8</v>
      </c>
      <c r="J12" s="497">
        <v>44.6</v>
      </c>
    </row>
    <row r="13" spans="1:13" ht="15">
      <c r="A13" s="70" t="s">
        <v>5</v>
      </c>
      <c r="B13" s="496">
        <v>41.6</v>
      </c>
      <c r="C13" s="497">
        <v>40.299999999999997</v>
      </c>
      <c r="D13" s="497">
        <v>43</v>
      </c>
      <c r="E13" s="497">
        <v>42.7</v>
      </c>
      <c r="F13" s="497">
        <v>41.1</v>
      </c>
      <c r="G13" s="497">
        <v>44.4</v>
      </c>
      <c r="H13" s="497">
        <v>40.6</v>
      </c>
      <c r="I13" s="497">
        <v>39.6</v>
      </c>
      <c r="J13" s="497">
        <v>41.6</v>
      </c>
    </row>
    <row r="14" spans="1:13" ht="15">
      <c r="A14" s="70" t="s">
        <v>6</v>
      </c>
      <c r="B14" s="496">
        <v>42.2</v>
      </c>
      <c r="C14" s="497">
        <v>40.700000000000003</v>
      </c>
      <c r="D14" s="497">
        <v>43.7</v>
      </c>
      <c r="E14" s="497">
        <v>42.5</v>
      </c>
      <c r="F14" s="497">
        <v>40.9</v>
      </c>
      <c r="G14" s="497">
        <v>44.1</v>
      </c>
      <c r="H14" s="497">
        <v>41.6</v>
      </c>
      <c r="I14" s="497">
        <v>40.5</v>
      </c>
      <c r="J14" s="497">
        <v>42.7</v>
      </c>
    </row>
    <row r="15" spans="1:13" ht="15">
      <c r="A15" s="70" t="s">
        <v>7</v>
      </c>
      <c r="B15" s="496">
        <v>45.1</v>
      </c>
      <c r="C15" s="497">
        <v>43.6</v>
      </c>
      <c r="D15" s="497">
        <v>46.7</v>
      </c>
      <c r="E15" s="497">
        <v>46</v>
      </c>
      <c r="F15" s="497">
        <v>44.1</v>
      </c>
      <c r="G15" s="497">
        <v>48</v>
      </c>
      <c r="H15" s="497">
        <v>44</v>
      </c>
      <c r="I15" s="497">
        <v>43</v>
      </c>
      <c r="J15" s="497">
        <v>45.1</v>
      </c>
    </row>
    <row r="16" spans="1:13" ht="15">
      <c r="A16" s="70" t="s">
        <v>8</v>
      </c>
      <c r="B16" s="496">
        <v>42.8</v>
      </c>
      <c r="C16" s="497">
        <v>41.3</v>
      </c>
      <c r="D16" s="497">
        <v>44.4</v>
      </c>
      <c r="E16" s="497">
        <v>44.4</v>
      </c>
      <c r="F16" s="497">
        <v>42.4</v>
      </c>
      <c r="G16" s="497">
        <v>46.3</v>
      </c>
      <c r="H16" s="497">
        <v>41.7</v>
      </c>
      <c r="I16" s="497">
        <v>40.5</v>
      </c>
      <c r="J16" s="497">
        <v>42.9</v>
      </c>
    </row>
    <row r="17" spans="1:10" ht="15">
      <c r="A17" s="70" t="s">
        <v>9</v>
      </c>
      <c r="B17" s="496">
        <v>43.6</v>
      </c>
      <c r="C17" s="497">
        <v>41.8</v>
      </c>
      <c r="D17" s="497">
        <v>45.5</v>
      </c>
      <c r="E17" s="497">
        <v>43.8</v>
      </c>
      <c r="F17" s="497">
        <v>41.7</v>
      </c>
      <c r="G17" s="497">
        <v>46.1</v>
      </c>
      <c r="H17" s="497">
        <v>43.1</v>
      </c>
      <c r="I17" s="497">
        <v>41.9</v>
      </c>
      <c r="J17" s="497">
        <v>44.5</v>
      </c>
    </row>
    <row r="18" spans="1:10" ht="15">
      <c r="A18" s="70" t="s">
        <v>10</v>
      </c>
      <c r="B18" s="496">
        <v>41.7</v>
      </c>
      <c r="C18" s="497">
        <v>40.5</v>
      </c>
      <c r="D18" s="497">
        <v>42.9</v>
      </c>
      <c r="E18" s="497">
        <v>43.2</v>
      </c>
      <c r="F18" s="497">
        <v>41.6</v>
      </c>
      <c r="G18" s="497">
        <v>44.9</v>
      </c>
      <c r="H18" s="497">
        <v>39.1</v>
      </c>
      <c r="I18" s="497">
        <v>38.5</v>
      </c>
      <c r="J18" s="497">
        <v>39.6</v>
      </c>
    </row>
    <row r="19" spans="1:10" ht="15">
      <c r="A19" s="70" t="s">
        <v>11</v>
      </c>
      <c r="B19" s="496">
        <v>44.8</v>
      </c>
      <c r="C19" s="497">
        <v>43.1</v>
      </c>
      <c r="D19" s="497">
        <v>46.5</v>
      </c>
      <c r="E19" s="497">
        <v>45.3</v>
      </c>
      <c r="F19" s="497">
        <v>43.4</v>
      </c>
      <c r="G19" s="497">
        <v>47.2</v>
      </c>
      <c r="H19" s="497">
        <v>43.1</v>
      </c>
      <c r="I19" s="497">
        <v>41.9</v>
      </c>
      <c r="J19" s="497">
        <v>44.3</v>
      </c>
    </row>
    <row r="20" spans="1:10" ht="15">
      <c r="A20" s="70" t="s">
        <v>12</v>
      </c>
      <c r="B20" s="496">
        <v>45.4</v>
      </c>
      <c r="C20" s="497">
        <v>43.5</v>
      </c>
      <c r="D20" s="497">
        <v>47.3</v>
      </c>
      <c r="E20" s="497">
        <v>47.3</v>
      </c>
      <c r="F20" s="497">
        <v>44.9</v>
      </c>
      <c r="G20" s="497">
        <v>49.8</v>
      </c>
      <c r="H20" s="497">
        <v>43.7</v>
      </c>
      <c r="I20" s="497">
        <v>42.5</v>
      </c>
      <c r="J20" s="497">
        <v>45.1</v>
      </c>
    </row>
    <row r="21" spans="1:10" ht="15">
      <c r="A21" s="71" t="s">
        <v>13</v>
      </c>
      <c r="B21" s="496">
        <v>43.6</v>
      </c>
      <c r="C21" s="497">
        <v>42</v>
      </c>
      <c r="D21" s="497">
        <v>45.3</v>
      </c>
      <c r="E21" s="497">
        <v>44.8</v>
      </c>
      <c r="F21" s="497">
        <v>42.7</v>
      </c>
      <c r="G21" s="497">
        <v>46.9</v>
      </c>
      <c r="H21" s="497">
        <v>42</v>
      </c>
      <c r="I21" s="497">
        <v>41.1</v>
      </c>
      <c r="J21" s="497">
        <v>42.9</v>
      </c>
    </row>
    <row r="22" spans="1:10" ht="15">
      <c r="A22" s="70" t="s">
        <v>14</v>
      </c>
      <c r="B22" s="496">
        <v>42.1</v>
      </c>
      <c r="C22" s="497">
        <v>40.700000000000003</v>
      </c>
      <c r="D22" s="497">
        <v>43.6</v>
      </c>
      <c r="E22" s="497">
        <v>43.7</v>
      </c>
      <c r="F22" s="497">
        <v>41.8</v>
      </c>
      <c r="G22" s="497">
        <v>45.7</v>
      </c>
      <c r="H22" s="497">
        <v>40.4</v>
      </c>
      <c r="I22" s="497">
        <v>39.6</v>
      </c>
      <c r="J22" s="497">
        <v>41.3</v>
      </c>
    </row>
    <row r="23" spans="1:10" ht="15">
      <c r="A23" s="70" t="s">
        <v>15</v>
      </c>
      <c r="B23" s="496">
        <v>44.5</v>
      </c>
      <c r="C23" s="497">
        <v>43</v>
      </c>
      <c r="D23" s="497">
        <v>46.1</v>
      </c>
      <c r="E23" s="497">
        <v>45.4</v>
      </c>
      <c r="F23" s="497">
        <v>43.6</v>
      </c>
      <c r="G23" s="497">
        <v>47.3</v>
      </c>
      <c r="H23" s="497">
        <v>42.6</v>
      </c>
      <c r="I23" s="497">
        <v>41.8</v>
      </c>
      <c r="J23" s="497">
        <v>43.5</v>
      </c>
    </row>
  </sheetData>
  <mergeCells count="5">
    <mergeCell ref="H4:J4"/>
    <mergeCell ref="A4:A5"/>
    <mergeCell ref="B4:B5"/>
    <mergeCell ref="C4:C5"/>
    <mergeCell ref="D4:D5"/>
  </mergeCells>
  <pageMargins left="0.7" right="0.7" top="0.75" bottom="0.75" header="0.3" footer="0.3"/>
  <pageSetup paperSize="9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65"/>
  <sheetViews>
    <sheetView zoomScaleNormal="100" workbookViewId="0"/>
  </sheetViews>
  <sheetFormatPr defaultColWidth="9.140625" defaultRowHeight="12.75"/>
  <cols>
    <col min="1" max="1" width="20.7109375" style="62" customWidth="1"/>
    <col min="2" max="10" width="10.5703125" style="62" customWidth="1"/>
    <col min="11" max="16384" width="9.140625" style="62"/>
  </cols>
  <sheetData>
    <row r="1" spans="1:13" ht="15.75">
      <c r="A1" s="498" t="s">
        <v>202</v>
      </c>
      <c r="B1" s="291"/>
      <c r="C1" s="291"/>
      <c r="D1" s="291"/>
      <c r="E1" s="291"/>
      <c r="F1" s="111"/>
      <c r="G1" s="195"/>
      <c r="H1" s="199"/>
    </row>
    <row r="2" spans="1:13" ht="14.45" customHeight="1">
      <c r="A2" s="64" t="s">
        <v>203</v>
      </c>
      <c r="B2" s="112"/>
      <c r="C2" s="112"/>
      <c r="D2" s="112"/>
      <c r="E2" s="112"/>
      <c r="F2" s="112"/>
      <c r="G2" s="199"/>
      <c r="H2" s="157"/>
      <c r="J2" s="236"/>
    </row>
    <row r="3" spans="1:13" ht="12" customHeight="1" thickBot="1">
      <c r="B3" s="198"/>
      <c r="C3" s="198"/>
      <c r="D3" s="198"/>
      <c r="E3" s="198"/>
      <c r="J3" s="160"/>
    </row>
    <row r="4" spans="1:13" ht="33.75" customHeight="1">
      <c r="A4" s="519" t="s">
        <v>42</v>
      </c>
      <c r="B4" s="520" t="s">
        <v>204</v>
      </c>
      <c r="C4" s="520"/>
      <c r="D4" s="521"/>
      <c r="E4" s="522" t="s">
        <v>205</v>
      </c>
      <c r="F4" s="520"/>
      <c r="G4" s="521"/>
      <c r="H4" s="522" t="s">
        <v>206</v>
      </c>
      <c r="I4" s="520"/>
      <c r="J4" s="520"/>
    </row>
    <row r="5" spans="1:13" ht="47.25" customHeight="1" thickBot="1">
      <c r="A5" s="523"/>
      <c r="B5" s="524" t="s">
        <v>58</v>
      </c>
      <c r="C5" s="525" t="s">
        <v>83</v>
      </c>
      <c r="D5" s="525" t="s">
        <v>177</v>
      </c>
      <c r="E5" s="525" t="s">
        <v>207</v>
      </c>
      <c r="F5" s="525" t="s">
        <v>83</v>
      </c>
      <c r="G5" s="525" t="s">
        <v>177</v>
      </c>
      <c r="H5" s="525" t="s">
        <v>207</v>
      </c>
      <c r="I5" s="525" t="s">
        <v>83</v>
      </c>
      <c r="J5" s="526" t="s">
        <v>177</v>
      </c>
      <c r="M5" s="78" t="s">
        <v>175</v>
      </c>
    </row>
    <row r="6" spans="1:13" ht="6" customHeight="1">
      <c r="A6" s="79"/>
      <c r="B6" s="78"/>
      <c r="C6" s="78"/>
      <c r="D6" s="78"/>
      <c r="E6" s="78"/>
      <c r="F6" s="78"/>
      <c r="G6" s="78"/>
      <c r="H6" s="78"/>
      <c r="I6" s="78"/>
      <c r="J6" s="78"/>
    </row>
    <row r="7" spans="1:13" ht="16.149999999999999" customHeight="1">
      <c r="A7" s="388" t="s">
        <v>81</v>
      </c>
      <c r="B7" s="388"/>
      <c r="C7" s="388"/>
      <c r="D7" s="388"/>
      <c r="E7" s="388"/>
      <c r="F7" s="388"/>
      <c r="G7" s="388"/>
      <c r="H7" s="388"/>
      <c r="I7" s="388"/>
      <c r="J7" s="388"/>
    </row>
    <row r="8" spans="1:13" ht="6" customHeight="1">
      <c r="A8" s="160"/>
      <c r="B8" s="170"/>
      <c r="C8" s="170"/>
      <c r="D8" s="170"/>
      <c r="E8" s="170"/>
      <c r="F8" s="170"/>
      <c r="G8" s="170"/>
      <c r="H8" s="170"/>
      <c r="I8" s="170"/>
      <c r="J8" s="170"/>
    </row>
    <row r="9" spans="1:13" ht="15.75">
      <c r="A9" s="45" t="s">
        <v>97</v>
      </c>
      <c r="B9" s="499">
        <v>251782</v>
      </c>
      <c r="C9" s="500">
        <v>148016</v>
      </c>
      <c r="D9" s="501">
        <v>103766</v>
      </c>
      <c r="E9" s="502">
        <v>408504</v>
      </c>
      <c r="F9" s="500">
        <v>254811</v>
      </c>
      <c r="G9" s="501">
        <v>153693</v>
      </c>
      <c r="H9" s="501">
        <v>-156722</v>
      </c>
      <c r="I9" s="501">
        <v>-106795</v>
      </c>
      <c r="J9" s="503">
        <v>-49927</v>
      </c>
    </row>
    <row r="10" spans="1:13" ht="15">
      <c r="A10" s="70" t="s">
        <v>0</v>
      </c>
      <c r="B10" s="504">
        <v>18194</v>
      </c>
      <c r="C10" s="505">
        <v>12391</v>
      </c>
      <c r="D10" s="506">
        <v>5803</v>
      </c>
      <c r="E10" s="507">
        <v>32463</v>
      </c>
      <c r="F10" s="505">
        <v>23322</v>
      </c>
      <c r="G10" s="506">
        <v>9141</v>
      </c>
      <c r="H10" s="508">
        <v>-14269</v>
      </c>
      <c r="I10" s="506">
        <v>-10931</v>
      </c>
      <c r="J10" s="509">
        <v>-3338</v>
      </c>
    </row>
    <row r="11" spans="1:13" ht="15">
      <c r="A11" s="71" t="s">
        <v>1</v>
      </c>
      <c r="B11" s="504">
        <v>12110</v>
      </c>
      <c r="C11" s="505">
        <v>6937</v>
      </c>
      <c r="D11" s="506">
        <v>5173</v>
      </c>
      <c r="E11" s="507">
        <v>21948</v>
      </c>
      <c r="F11" s="505">
        <v>13964</v>
      </c>
      <c r="G11" s="506">
        <v>7984</v>
      </c>
      <c r="H11" s="508">
        <v>-9838</v>
      </c>
      <c r="I11" s="506">
        <v>-7027</v>
      </c>
      <c r="J11" s="509">
        <v>-2811</v>
      </c>
    </row>
    <row r="12" spans="1:13" ht="15">
      <c r="A12" s="70" t="s">
        <v>2</v>
      </c>
      <c r="B12" s="504">
        <v>12552</v>
      </c>
      <c r="C12" s="505">
        <v>5816</v>
      </c>
      <c r="D12" s="506">
        <v>6736</v>
      </c>
      <c r="E12" s="507">
        <v>22393</v>
      </c>
      <c r="F12" s="505">
        <v>10158</v>
      </c>
      <c r="G12" s="506">
        <v>12235</v>
      </c>
      <c r="H12" s="508">
        <v>-9841</v>
      </c>
      <c r="I12" s="506">
        <v>-4342</v>
      </c>
      <c r="J12" s="509">
        <v>-5499</v>
      </c>
    </row>
    <row r="13" spans="1:13" ht="15">
      <c r="A13" s="70" t="s">
        <v>3</v>
      </c>
      <c r="B13" s="504">
        <v>5850</v>
      </c>
      <c r="C13" s="505">
        <v>3858</v>
      </c>
      <c r="D13" s="506">
        <v>1992</v>
      </c>
      <c r="E13" s="507">
        <v>10663</v>
      </c>
      <c r="F13" s="505">
        <v>7203</v>
      </c>
      <c r="G13" s="506">
        <v>3460</v>
      </c>
      <c r="H13" s="508">
        <v>-4813</v>
      </c>
      <c r="I13" s="506">
        <v>-3345</v>
      </c>
      <c r="J13" s="509">
        <v>-1468</v>
      </c>
    </row>
    <row r="14" spans="1:13" ht="15">
      <c r="A14" s="70" t="s">
        <v>4</v>
      </c>
      <c r="B14" s="504">
        <v>14851</v>
      </c>
      <c r="C14" s="505">
        <v>9024</v>
      </c>
      <c r="D14" s="506">
        <v>5827</v>
      </c>
      <c r="E14" s="507">
        <v>30046</v>
      </c>
      <c r="F14" s="505">
        <v>19714</v>
      </c>
      <c r="G14" s="506">
        <v>10332</v>
      </c>
      <c r="H14" s="508">
        <v>-15195</v>
      </c>
      <c r="I14" s="506">
        <v>-10690</v>
      </c>
      <c r="J14" s="509">
        <v>-4505</v>
      </c>
    </row>
    <row r="15" spans="1:13" ht="15">
      <c r="A15" s="70" t="s">
        <v>5</v>
      </c>
      <c r="B15" s="504">
        <v>26594</v>
      </c>
      <c r="C15" s="505">
        <v>12733</v>
      </c>
      <c r="D15" s="506">
        <v>13861</v>
      </c>
      <c r="E15" s="507">
        <v>32835</v>
      </c>
      <c r="F15" s="505">
        <v>16820</v>
      </c>
      <c r="G15" s="506">
        <v>16015</v>
      </c>
      <c r="H15" s="508">
        <v>-6241</v>
      </c>
      <c r="I15" s="506">
        <v>-4087</v>
      </c>
      <c r="J15" s="509">
        <v>-2154</v>
      </c>
    </row>
    <row r="16" spans="1:13" ht="15">
      <c r="A16" s="70" t="s">
        <v>6</v>
      </c>
      <c r="B16" s="504">
        <v>42213</v>
      </c>
      <c r="C16" s="505">
        <v>27686</v>
      </c>
      <c r="D16" s="506">
        <v>14527</v>
      </c>
      <c r="E16" s="507">
        <v>57515</v>
      </c>
      <c r="F16" s="505">
        <v>36498</v>
      </c>
      <c r="G16" s="506">
        <v>21017</v>
      </c>
      <c r="H16" s="508">
        <v>-15302</v>
      </c>
      <c r="I16" s="506">
        <v>-8812</v>
      </c>
      <c r="J16" s="509">
        <v>-6490</v>
      </c>
    </row>
    <row r="17" spans="1:10" ht="15">
      <c r="A17" s="70" t="s">
        <v>7</v>
      </c>
      <c r="B17" s="504">
        <v>5410</v>
      </c>
      <c r="C17" s="505">
        <v>2798</v>
      </c>
      <c r="D17" s="506">
        <v>2612</v>
      </c>
      <c r="E17" s="507">
        <v>10760</v>
      </c>
      <c r="F17" s="505">
        <v>5981</v>
      </c>
      <c r="G17" s="506">
        <v>4779</v>
      </c>
      <c r="H17" s="508">
        <v>-5350</v>
      </c>
      <c r="I17" s="506">
        <v>-3183</v>
      </c>
      <c r="J17" s="509">
        <v>-2167</v>
      </c>
    </row>
    <row r="18" spans="1:10" ht="15">
      <c r="A18" s="70" t="s">
        <v>8</v>
      </c>
      <c r="B18" s="504">
        <v>13853</v>
      </c>
      <c r="C18" s="505">
        <v>5682</v>
      </c>
      <c r="D18" s="506">
        <v>8171</v>
      </c>
      <c r="E18" s="507">
        <v>20294</v>
      </c>
      <c r="F18" s="505">
        <v>8703</v>
      </c>
      <c r="G18" s="506">
        <v>11591</v>
      </c>
      <c r="H18" s="508">
        <v>-6441</v>
      </c>
      <c r="I18" s="506">
        <v>-3021</v>
      </c>
      <c r="J18" s="509">
        <v>-3420</v>
      </c>
    </row>
    <row r="19" spans="1:10" ht="15">
      <c r="A19" s="70" t="s">
        <v>9</v>
      </c>
      <c r="B19" s="504">
        <v>7557</v>
      </c>
      <c r="C19" s="505">
        <v>4719</v>
      </c>
      <c r="D19" s="506">
        <v>2838</v>
      </c>
      <c r="E19" s="507">
        <v>12007</v>
      </c>
      <c r="F19" s="505">
        <v>6693</v>
      </c>
      <c r="G19" s="506">
        <v>5314</v>
      </c>
      <c r="H19" s="508">
        <v>-4450</v>
      </c>
      <c r="I19" s="506">
        <v>-1974</v>
      </c>
      <c r="J19" s="509">
        <v>-2476</v>
      </c>
    </row>
    <row r="20" spans="1:10" ht="15">
      <c r="A20" s="70" t="s">
        <v>10</v>
      </c>
      <c r="B20" s="504">
        <v>17621</v>
      </c>
      <c r="C20" s="505">
        <v>10456</v>
      </c>
      <c r="D20" s="506">
        <v>7165</v>
      </c>
      <c r="E20" s="507">
        <v>23460</v>
      </c>
      <c r="F20" s="505">
        <v>15737</v>
      </c>
      <c r="G20" s="506">
        <v>7723</v>
      </c>
      <c r="H20" s="508">
        <v>-5839</v>
      </c>
      <c r="I20" s="506">
        <v>-5281</v>
      </c>
      <c r="J20" s="509">
        <v>-558</v>
      </c>
    </row>
    <row r="21" spans="1:10" ht="15">
      <c r="A21" s="70" t="s">
        <v>11</v>
      </c>
      <c r="B21" s="504">
        <v>25399</v>
      </c>
      <c r="C21" s="505">
        <v>18885</v>
      </c>
      <c r="D21" s="506">
        <v>6514</v>
      </c>
      <c r="E21" s="507">
        <v>51441</v>
      </c>
      <c r="F21" s="505">
        <v>40522</v>
      </c>
      <c r="G21" s="506">
        <v>10919</v>
      </c>
      <c r="H21" s="508">
        <v>-26042</v>
      </c>
      <c r="I21" s="506">
        <v>-21637</v>
      </c>
      <c r="J21" s="509">
        <v>-4405</v>
      </c>
    </row>
    <row r="22" spans="1:10" ht="15">
      <c r="A22" s="70" t="s">
        <v>12</v>
      </c>
      <c r="B22" s="504">
        <v>6472</v>
      </c>
      <c r="C22" s="505">
        <v>2780</v>
      </c>
      <c r="D22" s="506">
        <v>3692</v>
      </c>
      <c r="E22" s="507">
        <v>14249</v>
      </c>
      <c r="F22" s="505">
        <v>6854</v>
      </c>
      <c r="G22" s="506">
        <v>7395</v>
      </c>
      <c r="H22" s="508">
        <v>-7777</v>
      </c>
      <c r="I22" s="506">
        <v>-4074</v>
      </c>
      <c r="J22" s="509">
        <v>-3703</v>
      </c>
    </row>
    <row r="23" spans="1:10" ht="15">
      <c r="A23" s="71" t="s">
        <v>13</v>
      </c>
      <c r="B23" s="504">
        <v>8077</v>
      </c>
      <c r="C23" s="505">
        <v>4795</v>
      </c>
      <c r="D23" s="506">
        <v>3282</v>
      </c>
      <c r="E23" s="507">
        <v>14446</v>
      </c>
      <c r="F23" s="505">
        <v>9038</v>
      </c>
      <c r="G23" s="506">
        <v>5408</v>
      </c>
      <c r="H23" s="508">
        <v>-6369</v>
      </c>
      <c r="I23" s="506">
        <v>-4243</v>
      </c>
      <c r="J23" s="509">
        <v>-2126</v>
      </c>
    </row>
    <row r="24" spans="1:10" ht="15">
      <c r="A24" s="70" t="s">
        <v>14</v>
      </c>
      <c r="B24" s="504">
        <v>25453</v>
      </c>
      <c r="C24" s="505">
        <v>12825</v>
      </c>
      <c r="D24" s="506">
        <v>12628</v>
      </c>
      <c r="E24" s="507">
        <v>35212</v>
      </c>
      <c r="F24" s="505">
        <v>20431</v>
      </c>
      <c r="G24" s="506">
        <v>14781</v>
      </c>
      <c r="H24" s="508">
        <v>-9759</v>
      </c>
      <c r="I24" s="506">
        <v>-7606</v>
      </c>
      <c r="J24" s="509">
        <v>-2153</v>
      </c>
    </row>
    <row r="25" spans="1:10" ht="13.9" customHeight="1">
      <c r="A25" s="70" t="s">
        <v>15</v>
      </c>
      <c r="B25" s="504">
        <v>9576</v>
      </c>
      <c r="C25" s="505">
        <v>6631</v>
      </c>
      <c r="D25" s="506">
        <v>2945</v>
      </c>
      <c r="E25" s="507">
        <v>18772</v>
      </c>
      <c r="F25" s="505">
        <v>13173</v>
      </c>
      <c r="G25" s="506">
        <v>5599</v>
      </c>
      <c r="H25" s="508">
        <v>-9196</v>
      </c>
      <c r="I25" s="506">
        <v>-6542</v>
      </c>
      <c r="J25" s="509">
        <v>-2654</v>
      </c>
    </row>
    <row r="26" spans="1:10" s="160" customFormat="1" ht="6" customHeight="1">
      <c r="A26" s="114"/>
      <c r="B26" s="243"/>
      <c r="C26" s="243"/>
      <c r="D26" s="243"/>
      <c r="E26" s="243"/>
      <c r="F26" s="243"/>
      <c r="G26" s="243"/>
      <c r="H26" s="243"/>
      <c r="I26" s="243"/>
      <c r="J26" s="243"/>
    </row>
    <row r="27" spans="1:10" ht="16.149999999999999" customHeight="1">
      <c r="A27" s="387" t="s">
        <v>126</v>
      </c>
      <c r="B27" s="387"/>
      <c r="C27" s="387"/>
      <c r="D27" s="387"/>
      <c r="E27" s="387"/>
      <c r="F27" s="387"/>
      <c r="G27" s="387"/>
      <c r="H27" s="387"/>
      <c r="I27" s="387"/>
      <c r="J27" s="387"/>
    </row>
    <row r="28" spans="1:10" ht="6" customHeight="1">
      <c r="A28" s="73"/>
      <c r="B28" s="178"/>
      <c r="C28" s="178"/>
      <c r="D28" s="178"/>
      <c r="E28" s="178"/>
      <c r="F28" s="178"/>
      <c r="G28" s="178"/>
      <c r="H28" s="178"/>
      <c r="I28" s="179"/>
      <c r="J28" s="179"/>
    </row>
    <row r="29" spans="1:10" ht="17.45" customHeight="1">
      <c r="A29" s="45" t="s">
        <v>97</v>
      </c>
      <c r="B29" s="510">
        <v>6.7</v>
      </c>
      <c r="C29" s="511">
        <v>6.6</v>
      </c>
      <c r="D29" s="511">
        <v>6.8</v>
      </c>
      <c r="E29" s="510">
        <v>10.9</v>
      </c>
      <c r="F29" s="511">
        <v>11.4</v>
      </c>
      <c r="G29" s="511">
        <v>10.1</v>
      </c>
      <c r="H29" s="510">
        <v>-4.2</v>
      </c>
      <c r="I29" s="511">
        <v>-4.8</v>
      </c>
      <c r="J29" s="512">
        <v>-3.3</v>
      </c>
    </row>
    <row r="30" spans="1:10" ht="15" customHeight="1">
      <c r="A30" s="70" t="s">
        <v>0</v>
      </c>
      <c r="B30" s="513">
        <v>6.3</v>
      </c>
      <c r="C30" s="514">
        <v>6.4</v>
      </c>
      <c r="D30" s="514">
        <v>6.2</v>
      </c>
      <c r="E30" s="513">
        <v>11.3</v>
      </c>
      <c r="F30" s="514">
        <v>12.1</v>
      </c>
      <c r="G30" s="514">
        <v>9.6999999999999993</v>
      </c>
      <c r="H30" s="513">
        <v>-5</v>
      </c>
      <c r="I30" s="514">
        <v>-5.7</v>
      </c>
      <c r="J30" s="515">
        <v>-3.5</v>
      </c>
    </row>
    <row r="31" spans="1:10" ht="15">
      <c r="A31" s="71" t="s">
        <v>1</v>
      </c>
      <c r="B31" s="513">
        <v>6.1</v>
      </c>
      <c r="C31" s="514">
        <v>6</v>
      </c>
      <c r="D31" s="514">
        <v>6.2</v>
      </c>
      <c r="E31" s="513">
        <v>11</v>
      </c>
      <c r="F31" s="514">
        <v>12.1</v>
      </c>
      <c r="G31" s="514">
        <v>9.6</v>
      </c>
      <c r="H31" s="513">
        <v>-4.9000000000000004</v>
      </c>
      <c r="I31" s="514">
        <v>-6.1</v>
      </c>
      <c r="J31" s="515">
        <v>-3.4</v>
      </c>
    </row>
    <row r="32" spans="1:10" ht="15" customHeight="1">
      <c r="A32" s="70" t="s">
        <v>2</v>
      </c>
      <c r="B32" s="513">
        <v>6.3</v>
      </c>
      <c r="C32" s="514">
        <v>6.3</v>
      </c>
      <c r="D32" s="514">
        <v>6.3</v>
      </c>
      <c r="E32" s="513">
        <v>11.2</v>
      </c>
      <c r="F32" s="514">
        <v>11</v>
      </c>
      <c r="G32" s="514">
        <v>11.4</v>
      </c>
      <c r="H32" s="513">
        <v>-4.9000000000000004</v>
      </c>
      <c r="I32" s="514">
        <v>-4.7</v>
      </c>
      <c r="J32" s="515">
        <v>-5.0999999999999996</v>
      </c>
    </row>
    <row r="33" spans="1:10" ht="15">
      <c r="A33" s="203" t="s">
        <v>3</v>
      </c>
      <c r="B33" s="513">
        <v>6</v>
      </c>
      <c r="C33" s="514">
        <v>6.2</v>
      </c>
      <c r="D33" s="514">
        <v>5.7</v>
      </c>
      <c r="E33" s="513">
        <v>11</v>
      </c>
      <c r="F33" s="514">
        <v>11.6</v>
      </c>
      <c r="G33" s="514">
        <v>9.9</v>
      </c>
      <c r="H33" s="513">
        <v>-5</v>
      </c>
      <c r="I33" s="514">
        <v>-5.4</v>
      </c>
      <c r="J33" s="515">
        <v>-4.2</v>
      </c>
    </row>
    <row r="34" spans="1:10" ht="15">
      <c r="A34" s="70" t="s">
        <v>4</v>
      </c>
      <c r="B34" s="513">
        <v>6.3</v>
      </c>
      <c r="C34" s="514">
        <v>6.2</v>
      </c>
      <c r="D34" s="514">
        <v>6.5</v>
      </c>
      <c r="E34" s="513">
        <v>12.8</v>
      </c>
      <c r="F34" s="514">
        <v>13.5</v>
      </c>
      <c r="G34" s="514">
        <v>11.6</v>
      </c>
      <c r="H34" s="513">
        <v>-6.5</v>
      </c>
      <c r="I34" s="514">
        <v>-7.3</v>
      </c>
      <c r="J34" s="515">
        <v>-5</v>
      </c>
    </row>
    <row r="35" spans="1:10" ht="15">
      <c r="A35" s="70" t="s">
        <v>5</v>
      </c>
      <c r="B35" s="513">
        <v>7.8</v>
      </c>
      <c r="C35" s="514">
        <v>7.8</v>
      </c>
      <c r="D35" s="516">
        <v>7.8</v>
      </c>
      <c r="E35" s="513">
        <v>9.6</v>
      </c>
      <c r="F35" s="514">
        <v>10.3</v>
      </c>
      <c r="G35" s="514">
        <v>9</v>
      </c>
      <c r="H35" s="513">
        <v>-1.8</v>
      </c>
      <c r="I35" s="514">
        <v>-2.5</v>
      </c>
      <c r="J35" s="515">
        <v>-1.2</v>
      </c>
    </row>
    <row r="36" spans="1:10" ht="15">
      <c r="A36" s="70" t="s">
        <v>6</v>
      </c>
      <c r="B36" s="513">
        <v>7.7</v>
      </c>
      <c r="C36" s="514">
        <v>7.8</v>
      </c>
      <c r="D36" s="514">
        <v>7.5</v>
      </c>
      <c r="E36" s="513">
        <v>10.4</v>
      </c>
      <c r="F36" s="514">
        <v>10.199999999999999</v>
      </c>
      <c r="G36" s="514">
        <v>10.8</v>
      </c>
      <c r="H36" s="513">
        <v>-2.8</v>
      </c>
      <c r="I36" s="514">
        <v>-2.5</v>
      </c>
      <c r="J36" s="517">
        <v>-3.4</v>
      </c>
    </row>
    <row r="37" spans="1:10" ht="15">
      <c r="A37" s="70" t="s">
        <v>7</v>
      </c>
      <c r="B37" s="513">
        <v>5.8</v>
      </c>
      <c r="C37" s="514">
        <v>5.7</v>
      </c>
      <c r="D37" s="514">
        <v>5.9</v>
      </c>
      <c r="E37" s="513">
        <v>11.5</v>
      </c>
      <c r="F37" s="514">
        <v>12.1</v>
      </c>
      <c r="G37" s="514">
        <v>10.9</v>
      </c>
      <c r="H37" s="513">
        <v>-5.7</v>
      </c>
      <c r="I37" s="514">
        <v>-6.5</v>
      </c>
      <c r="J37" s="515">
        <v>-4.9000000000000004</v>
      </c>
    </row>
    <row r="38" spans="1:10" ht="15">
      <c r="A38" s="70" t="s">
        <v>8</v>
      </c>
      <c r="B38" s="513">
        <v>6.7</v>
      </c>
      <c r="C38" s="514">
        <v>6.7</v>
      </c>
      <c r="D38" s="514">
        <v>6.7</v>
      </c>
      <c r="E38" s="513">
        <v>9.8000000000000007</v>
      </c>
      <c r="F38" s="514">
        <v>10.3</v>
      </c>
      <c r="G38" s="514">
        <v>9.5</v>
      </c>
      <c r="H38" s="513">
        <v>-3.1</v>
      </c>
      <c r="I38" s="514">
        <v>-3.6</v>
      </c>
      <c r="J38" s="515">
        <v>-2.8</v>
      </c>
    </row>
    <row r="39" spans="1:10" ht="15">
      <c r="A39" s="70" t="s">
        <v>9</v>
      </c>
      <c r="B39" s="513">
        <v>6.7</v>
      </c>
      <c r="C39" s="514">
        <v>6.8</v>
      </c>
      <c r="D39" s="514">
        <v>6.4</v>
      </c>
      <c r="E39" s="513">
        <v>10.6</v>
      </c>
      <c r="F39" s="514">
        <v>9.6999999999999993</v>
      </c>
      <c r="G39" s="514">
        <v>11.9</v>
      </c>
      <c r="H39" s="513">
        <v>-3.9</v>
      </c>
      <c r="I39" s="514">
        <v>-2.9</v>
      </c>
      <c r="J39" s="515">
        <v>-5.6</v>
      </c>
    </row>
    <row r="40" spans="1:10" ht="15">
      <c r="A40" s="70" t="s">
        <v>10</v>
      </c>
      <c r="B40" s="513">
        <v>7.5</v>
      </c>
      <c r="C40" s="514">
        <v>7.1</v>
      </c>
      <c r="D40" s="514">
        <v>8</v>
      </c>
      <c r="E40" s="513">
        <v>9.9</v>
      </c>
      <c r="F40" s="514">
        <v>10.7</v>
      </c>
      <c r="G40" s="514">
        <v>8.6999999999999993</v>
      </c>
      <c r="H40" s="513">
        <v>-2.5</v>
      </c>
      <c r="I40" s="514">
        <v>-3.6</v>
      </c>
      <c r="J40" s="515">
        <v>-0.6</v>
      </c>
    </row>
    <row r="41" spans="1:10" ht="15">
      <c r="A41" s="70" t="s">
        <v>11</v>
      </c>
      <c r="B41" s="513">
        <v>5.9</v>
      </c>
      <c r="C41" s="514">
        <v>5.8</v>
      </c>
      <c r="D41" s="514">
        <v>6.2</v>
      </c>
      <c r="E41" s="518">
        <v>12</v>
      </c>
      <c r="F41" s="514">
        <v>12.4</v>
      </c>
      <c r="G41" s="514">
        <v>10.5</v>
      </c>
      <c r="H41" s="518">
        <v>-6.1</v>
      </c>
      <c r="I41" s="514">
        <v>-6.6</v>
      </c>
      <c r="J41" s="515">
        <v>-4.2</v>
      </c>
    </row>
    <row r="42" spans="1:10" ht="15">
      <c r="A42" s="70" t="s">
        <v>12</v>
      </c>
      <c r="B42" s="513">
        <v>5.6</v>
      </c>
      <c r="C42" s="514">
        <v>5.3</v>
      </c>
      <c r="D42" s="514">
        <v>5.8</v>
      </c>
      <c r="E42" s="513">
        <v>12.3</v>
      </c>
      <c r="F42" s="516">
        <v>13.1</v>
      </c>
      <c r="G42" s="514">
        <v>11.6</v>
      </c>
      <c r="H42" s="513">
        <v>-6.7</v>
      </c>
      <c r="I42" s="514">
        <v>-7.8</v>
      </c>
      <c r="J42" s="515">
        <v>-5.8</v>
      </c>
    </row>
    <row r="43" spans="1:10" ht="15">
      <c r="A43" s="71" t="s">
        <v>13</v>
      </c>
      <c r="B43" s="513">
        <v>6</v>
      </c>
      <c r="C43" s="514">
        <v>6</v>
      </c>
      <c r="D43" s="514">
        <v>5.9</v>
      </c>
      <c r="E43" s="513">
        <v>10.7</v>
      </c>
      <c r="F43" s="514">
        <v>11.4</v>
      </c>
      <c r="G43" s="514">
        <v>9.6999999999999993</v>
      </c>
      <c r="H43" s="513">
        <v>-4.7</v>
      </c>
      <c r="I43" s="514">
        <v>-5.3</v>
      </c>
      <c r="J43" s="515">
        <v>-3.8</v>
      </c>
    </row>
    <row r="44" spans="1:10" ht="15">
      <c r="A44" s="70" t="s">
        <v>14</v>
      </c>
      <c r="B44" s="513">
        <v>7.3</v>
      </c>
      <c r="C44" s="516">
        <v>7</v>
      </c>
      <c r="D44" s="514">
        <v>7.7</v>
      </c>
      <c r="E44" s="513">
        <v>10.1</v>
      </c>
      <c r="F44" s="514">
        <v>11.1</v>
      </c>
      <c r="G44" s="514">
        <v>9</v>
      </c>
      <c r="H44" s="513">
        <v>-2.8</v>
      </c>
      <c r="I44" s="514">
        <v>-4.0999999999999996</v>
      </c>
      <c r="J44" s="515">
        <v>-1.3</v>
      </c>
    </row>
    <row r="45" spans="1:10" ht="15">
      <c r="A45" s="70" t="s">
        <v>15</v>
      </c>
      <c r="B45" s="513">
        <v>5.9</v>
      </c>
      <c r="C45" s="514">
        <v>6</v>
      </c>
      <c r="D45" s="514">
        <v>5.7</v>
      </c>
      <c r="E45" s="513">
        <v>11.5</v>
      </c>
      <c r="F45" s="514">
        <v>11.9</v>
      </c>
      <c r="G45" s="516">
        <v>10.8</v>
      </c>
      <c r="H45" s="513">
        <v>-5.7</v>
      </c>
      <c r="I45" s="514">
        <v>-5.9</v>
      </c>
      <c r="J45" s="515">
        <v>-5.0999999999999996</v>
      </c>
    </row>
    <row r="46" spans="1:10" ht="12" customHeight="1">
      <c r="D46" s="318"/>
      <c r="E46" s="318"/>
      <c r="F46" s="318"/>
      <c r="G46" s="318"/>
      <c r="H46" s="319"/>
    </row>
    <row r="47" spans="1:10">
      <c r="D47" s="69"/>
    </row>
    <row r="48" spans="1:10">
      <c r="D48" s="69"/>
    </row>
    <row r="49" spans="4:4">
      <c r="D49" s="69"/>
    </row>
    <row r="50" spans="4:4">
      <c r="D50" s="69"/>
    </row>
    <row r="51" spans="4:4">
      <c r="D51" s="69"/>
    </row>
    <row r="52" spans="4:4">
      <c r="D52" s="69"/>
    </row>
    <row r="53" spans="4:4">
      <c r="D53" s="69"/>
    </row>
    <row r="54" spans="4:4">
      <c r="D54" s="69"/>
    </row>
    <row r="55" spans="4:4">
      <c r="D55" s="69"/>
    </row>
    <row r="56" spans="4:4">
      <c r="D56" s="69"/>
    </row>
    <row r="57" spans="4:4">
      <c r="D57" s="69"/>
    </row>
    <row r="58" spans="4:4">
      <c r="D58" s="69"/>
    </row>
    <row r="59" spans="4:4">
      <c r="D59" s="69"/>
    </row>
    <row r="60" spans="4:4">
      <c r="D60" s="69"/>
    </row>
    <row r="61" spans="4:4">
      <c r="D61" s="69"/>
    </row>
    <row r="62" spans="4:4">
      <c r="D62" s="69"/>
    </row>
    <row r="63" spans="4:4">
      <c r="D63" s="69"/>
    </row>
    <row r="64" spans="4:4">
      <c r="D64" s="69"/>
    </row>
    <row r="65" spans="4:4">
      <c r="D65" s="69"/>
    </row>
  </sheetData>
  <mergeCells count="6">
    <mergeCell ref="A27:J27"/>
    <mergeCell ref="A4:A5"/>
    <mergeCell ref="B4:D4"/>
    <mergeCell ref="E4:G4"/>
    <mergeCell ref="H4:J4"/>
    <mergeCell ref="A7:J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29"/>
  <sheetViews>
    <sheetView zoomScaleNormal="100" zoomScaleSheetLayoutView="100" workbookViewId="0"/>
  </sheetViews>
  <sheetFormatPr defaultColWidth="9.140625" defaultRowHeight="12.75"/>
  <cols>
    <col min="1" max="1" width="20.140625" style="62" customWidth="1"/>
    <col min="2" max="3" width="10.7109375" style="62" customWidth="1"/>
    <col min="4" max="4" width="9.140625" style="62" customWidth="1"/>
    <col min="5" max="5" width="9.28515625" style="62" customWidth="1"/>
    <col min="6" max="6" width="10.7109375" style="62" customWidth="1"/>
    <col min="7" max="7" width="9.28515625" style="62" customWidth="1"/>
    <col min="8" max="8" width="8" style="62" bestFit="1" customWidth="1"/>
    <col min="9" max="9" width="9.140625" style="62" customWidth="1"/>
    <col min="10" max="10" width="12.7109375" style="160" customWidth="1"/>
    <col min="11" max="12" width="11.85546875" style="62" customWidth="1"/>
    <col min="13" max="16384" width="9.140625" style="62"/>
  </cols>
  <sheetData>
    <row r="1" spans="1:12" ht="15.75">
      <c r="A1" s="63" t="s">
        <v>208</v>
      </c>
      <c r="B1" s="111"/>
      <c r="C1" s="111"/>
      <c r="D1" s="111"/>
      <c r="E1" s="111"/>
      <c r="F1" s="111"/>
      <c r="G1" s="111"/>
      <c r="J1" s="62"/>
    </row>
    <row r="2" spans="1:12" s="198" customFormat="1" ht="16.5" customHeight="1">
      <c r="A2" s="64" t="s">
        <v>209</v>
      </c>
      <c r="B2" s="112"/>
      <c r="C2" s="112"/>
      <c r="D2" s="112"/>
      <c r="E2" s="112"/>
      <c r="F2" s="112"/>
      <c r="G2" s="112"/>
      <c r="H2" s="196"/>
      <c r="J2" s="328"/>
      <c r="K2" s="329"/>
      <c r="L2" s="330"/>
    </row>
    <row r="3" spans="1:12" ht="12" customHeight="1" thickBot="1">
      <c r="A3" s="65"/>
      <c r="B3" s="65"/>
      <c r="C3" s="65"/>
      <c r="D3" s="65"/>
      <c r="E3" s="65"/>
      <c r="F3" s="65"/>
      <c r="G3" s="65"/>
      <c r="H3" s="65"/>
      <c r="I3" s="65"/>
      <c r="J3" s="65"/>
      <c r="K3" s="278"/>
      <c r="L3" s="278"/>
    </row>
    <row r="4" spans="1:12" ht="29.45" customHeight="1">
      <c r="A4" s="336" t="s">
        <v>102</v>
      </c>
      <c r="B4" s="383" t="s">
        <v>145</v>
      </c>
      <c r="C4" s="396"/>
      <c r="D4" s="400" t="s">
        <v>103</v>
      </c>
      <c r="E4" s="401"/>
      <c r="F4" s="401"/>
      <c r="G4" s="401"/>
      <c r="H4" s="401"/>
      <c r="I4" s="402"/>
      <c r="J4" s="391" t="s">
        <v>127</v>
      </c>
    </row>
    <row r="5" spans="1:12" ht="30.75" customHeight="1">
      <c r="A5" s="337"/>
      <c r="B5" s="397"/>
      <c r="C5" s="398"/>
      <c r="D5" s="399" t="s">
        <v>104</v>
      </c>
      <c r="E5" s="381" t="s">
        <v>160</v>
      </c>
      <c r="F5" s="395"/>
      <c r="G5" s="394"/>
      <c r="H5" s="381" t="s">
        <v>105</v>
      </c>
      <c r="I5" s="394"/>
      <c r="J5" s="392"/>
    </row>
    <row r="6" spans="1:12" ht="82.15" customHeight="1" thickBot="1">
      <c r="A6" s="338"/>
      <c r="B6" s="276" t="s">
        <v>58</v>
      </c>
      <c r="C6" s="271" t="s">
        <v>128</v>
      </c>
      <c r="D6" s="344"/>
      <c r="E6" s="273" t="s">
        <v>46</v>
      </c>
      <c r="F6" s="273" t="s">
        <v>163</v>
      </c>
      <c r="G6" s="273" t="s">
        <v>162</v>
      </c>
      <c r="H6" s="273" t="s">
        <v>46</v>
      </c>
      <c r="I6" s="273" t="s">
        <v>128</v>
      </c>
      <c r="J6" s="393"/>
    </row>
    <row r="7" spans="1:12" ht="9" customHeight="1">
      <c r="A7" s="270"/>
      <c r="B7" s="272"/>
      <c r="C7" s="192"/>
      <c r="D7" s="192"/>
      <c r="E7" s="192"/>
      <c r="F7" s="192"/>
      <c r="G7" s="192"/>
      <c r="H7" s="192"/>
      <c r="I7" s="192"/>
      <c r="J7" s="192"/>
    </row>
    <row r="8" spans="1:12" ht="15.6" customHeight="1">
      <c r="A8" s="45" t="s">
        <v>97</v>
      </c>
      <c r="B8" s="527">
        <v>135402</v>
      </c>
      <c r="C8" s="528">
        <v>3.6</v>
      </c>
      <c r="D8" s="529">
        <v>212583</v>
      </c>
      <c r="E8" s="529">
        <v>155120</v>
      </c>
      <c r="F8" s="530">
        <v>111332</v>
      </c>
      <c r="G8" s="531">
        <v>43788</v>
      </c>
      <c r="H8" s="532">
        <v>57463</v>
      </c>
      <c r="I8" s="495">
        <v>1.5</v>
      </c>
      <c r="J8" s="533">
        <v>-75116</v>
      </c>
    </row>
    <row r="9" spans="1:12" ht="15">
      <c r="A9" s="70" t="s">
        <v>0</v>
      </c>
      <c r="B9" s="534">
        <v>10920</v>
      </c>
      <c r="C9" s="535">
        <v>3.8</v>
      </c>
      <c r="D9" s="536">
        <v>16383</v>
      </c>
      <c r="E9" s="536">
        <v>11733</v>
      </c>
      <c r="F9" s="537">
        <v>8295</v>
      </c>
      <c r="G9" s="538">
        <v>3438</v>
      </c>
      <c r="H9" s="539">
        <v>4650</v>
      </c>
      <c r="I9" s="497">
        <v>1.6</v>
      </c>
      <c r="J9" s="509">
        <v>-4320</v>
      </c>
    </row>
    <row r="10" spans="1:12" ht="15">
      <c r="A10" s="70" t="s">
        <v>77</v>
      </c>
      <c r="B10" s="534">
        <v>6938</v>
      </c>
      <c r="C10" s="535">
        <v>3.5</v>
      </c>
      <c r="D10" s="536">
        <v>12146</v>
      </c>
      <c r="E10" s="536">
        <v>8644</v>
      </c>
      <c r="F10" s="537">
        <v>6208</v>
      </c>
      <c r="G10" s="538">
        <v>2436</v>
      </c>
      <c r="H10" s="539">
        <v>3502</v>
      </c>
      <c r="I10" s="497">
        <v>1.8</v>
      </c>
      <c r="J10" s="509">
        <v>-5571</v>
      </c>
    </row>
    <row r="11" spans="1:12" ht="13.9" customHeight="1">
      <c r="A11" s="70" t="s">
        <v>2</v>
      </c>
      <c r="B11" s="534">
        <v>6549</v>
      </c>
      <c r="C11" s="535">
        <v>3.3</v>
      </c>
      <c r="D11" s="536">
        <v>11749</v>
      </c>
      <c r="E11" s="536">
        <v>8598</v>
      </c>
      <c r="F11" s="537">
        <v>6340</v>
      </c>
      <c r="G11" s="538">
        <v>2258</v>
      </c>
      <c r="H11" s="539">
        <v>3151</v>
      </c>
      <c r="I11" s="497">
        <v>1.6</v>
      </c>
      <c r="J11" s="509">
        <v>-6427</v>
      </c>
    </row>
    <row r="12" spans="1:12" ht="15">
      <c r="A12" s="70" t="s">
        <v>3</v>
      </c>
      <c r="B12" s="534">
        <v>3400</v>
      </c>
      <c r="C12" s="535">
        <v>3.5</v>
      </c>
      <c r="D12" s="536">
        <v>5528</v>
      </c>
      <c r="E12" s="536">
        <v>3999</v>
      </c>
      <c r="F12" s="537">
        <v>2810</v>
      </c>
      <c r="G12" s="538">
        <v>1189</v>
      </c>
      <c r="H12" s="539">
        <v>1529</v>
      </c>
      <c r="I12" s="497">
        <v>1.6</v>
      </c>
      <c r="J12" s="509">
        <v>-2291</v>
      </c>
    </row>
    <row r="13" spans="1:12" ht="15">
      <c r="A13" s="70" t="s">
        <v>4</v>
      </c>
      <c r="B13" s="534">
        <v>8273</v>
      </c>
      <c r="C13" s="535">
        <v>3.5</v>
      </c>
      <c r="D13" s="536">
        <v>14597</v>
      </c>
      <c r="E13" s="536">
        <v>10930</v>
      </c>
      <c r="F13" s="537">
        <v>7851</v>
      </c>
      <c r="G13" s="538">
        <v>3079</v>
      </c>
      <c r="H13" s="539">
        <v>3667</v>
      </c>
      <c r="I13" s="497">
        <v>1.6</v>
      </c>
      <c r="J13" s="509">
        <v>-6715</v>
      </c>
    </row>
    <row r="14" spans="1:12" ht="15">
      <c r="A14" s="70" t="s">
        <v>5</v>
      </c>
      <c r="B14" s="534">
        <v>13578</v>
      </c>
      <c r="C14" s="535">
        <v>4</v>
      </c>
      <c r="D14" s="536">
        <v>17147</v>
      </c>
      <c r="E14" s="536">
        <v>12795</v>
      </c>
      <c r="F14" s="537">
        <v>9302</v>
      </c>
      <c r="G14" s="538">
        <v>3493</v>
      </c>
      <c r="H14" s="539">
        <v>4352</v>
      </c>
      <c r="I14" s="497">
        <v>1.3</v>
      </c>
      <c r="J14" s="509">
        <v>-2178</v>
      </c>
    </row>
    <row r="15" spans="1:12" ht="15">
      <c r="A15" s="70" t="s">
        <v>6</v>
      </c>
      <c r="B15" s="534">
        <v>20976</v>
      </c>
      <c r="C15" s="535">
        <v>3.8</v>
      </c>
      <c r="D15" s="536">
        <v>29497</v>
      </c>
      <c r="E15" s="536">
        <v>20932</v>
      </c>
      <c r="F15" s="537">
        <v>15115</v>
      </c>
      <c r="G15" s="538">
        <v>5817</v>
      </c>
      <c r="H15" s="539">
        <v>8565</v>
      </c>
      <c r="I15" s="497">
        <v>1.6</v>
      </c>
      <c r="J15" s="509">
        <v>-5372</v>
      </c>
    </row>
    <row r="16" spans="1:12" ht="15">
      <c r="A16" s="70" t="s">
        <v>7</v>
      </c>
      <c r="B16" s="534">
        <v>2947</v>
      </c>
      <c r="C16" s="535">
        <v>3.2</v>
      </c>
      <c r="D16" s="536">
        <v>5293</v>
      </c>
      <c r="E16" s="536">
        <v>4034</v>
      </c>
      <c r="F16" s="537">
        <v>2895</v>
      </c>
      <c r="G16" s="538">
        <v>1139</v>
      </c>
      <c r="H16" s="539">
        <v>1259</v>
      </c>
      <c r="I16" s="497">
        <v>1.4</v>
      </c>
      <c r="J16" s="509">
        <v>-2682</v>
      </c>
    </row>
    <row r="17" spans="1:10" ht="15">
      <c r="A17" s="70" t="s">
        <v>8</v>
      </c>
      <c r="B17" s="534">
        <v>6754</v>
      </c>
      <c r="C17" s="535">
        <v>3.3</v>
      </c>
      <c r="D17" s="536">
        <v>10340</v>
      </c>
      <c r="E17" s="536">
        <v>8021</v>
      </c>
      <c r="F17" s="537">
        <v>5858</v>
      </c>
      <c r="G17" s="538">
        <v>2163</v>
      </c>
      <c r="H17" s="539">
        <v>2319</v>
      </c>
      <c r="I17" s="497">
        <v>1.1000000000000001</v>
      </c>
      <c r="J17" s="509">
        <v>-4311</v>
      </c>
    </row>
    <row r="18" spans="1:10" ht="15">
      <c r="A18" s="70" t="s">
        <v>9</v>
      </c>
      <c r="B18" s="534">
        <v>3707</v>
      </c>
      <c r="C18" s="535">
        <v>3.3</v>
      </c>
      <c r="D18" s="536">
        <v>6180</v>
      </c>
      <c r="E18" s="540">
        <v>4495</v>
      </c>
      <c r="F18" s="537">
        <v>3313</v>
      </c>
      <c r="G18" s="538">
        <v>1182</v>
      </c>
      <c r="H18" s="539">
        <v>1685</v>
      </c>
      <c r="I18" s="497">
        <v>1.5</v>
      </c>
      <c r="J18" s="509">
        <v>-2834</v>
      </c>
    </row>
    <row r="19" spans="1:10" ht="15">
      <c r="A19" s="70" t="s">
        <v>10</v>
      </c>
      <c r="B19" s="534">
        <v>9198</v>
      </c>
      <c r="C19" s="535">
        <v>3.9</v>
      </c>
      <c r="D19" s="536">
        <v>12687</v>
      </c>
      <c r="E19" s="536">
        <v>8934</v>
      </c>
      <c r="F19" s="537">
        <v>6310</v>
      </c>
      <c r="G19" s="538">
        <v>2624</v>
      </c>
      <c r="H19" s="539">
        <v>3753</v>
      </c>
      <c r="I19" s="497">
        <v>1.6</v>
      </c>
      <c r="J19" s="509">
        <v>-1979</v>
      </c>
    </row>
    <row r="20" spans="1:10" ht="15">
      <c r="A20" s="70" t="s">
        <v>11</v>
      </c>
      <c r="B20" s="534">
        <v>15158</v>
      </c>
      <c r="C20" s="535">
        <v>3.5</v>
      </c>
      <c r="D20" s="536">
        <v>27472</v>
      </c>
      <c r="E20" s="536">
        <v>20074</v>
      </c>
      <c r="F20" s="537">
        <v>14242</v>
      </c>
      <c r="G20" s="538">
        <v>5832</v>
      </c>
      <c r="H20" s="539">
        <v>7398</v>
      </c>
      <c r="I20" s="497">
        <v>1.7</v>
      </c>
      <c r="J20" s="509">
        <v>-13080</v>
      </c>
    </row>
    <row r="21" spans="1:10" ht="15">
      <c r="A21" s="70" t="s">
        <v>12</v>
      </c>
      <c r="B21" s="534">
        <v>3621</v>
      </c>
      <c r="C21" s="535">
        <v>3.1</v>
      </c>
      <c r="D21" s="536">
        <v>6270</v>
      </c>
      <c r="E21" s="536">
        <v>5402</v>
      </c>
      <c r="F21" s="537">
        <v>3889</v>
      </c>
      <c r="G21" s="538">
        <v>1513</v>
      </c>
      <c r="H21" s="539">
        <v>868</v>
      </c>
      <c r="I21" s="497">
        <v>0.7</v>
      </c>
      <c r="J21" s="509">
        <v>-3346</v>
      </c>
    </row>
    <row r="22" spans="1:10" ht="15">
      <c r="A22" s="70" t="s">
        <v>13</v>
      </c>
      <c r="B22" s="534">
        <v>4547</v>
      </c>
      <c r="C22" s="535">
        <v>3.4</v>
      </c>
      <c r="D22" s="536">
        <v>7932</v>
      </c>
      <c r="E22" s="536">
        <v>5444</v>
      </c>
      <c r="F22" s="537">
        <v>3848</v>
      </c>
      <c r="G22" s="538">
        <v>1596</v>
      </c>
      <c r="H22" s="539">
        <v>2488</v>
      </c>
      <c r="I22" s="497">
        <v>1.8</v>
      </c>
      <c r="J22" s="509">
        <v>-4065</v>
      </c>
    </row>
    <row r="23" spans="1:10" ht="15">
      <c r="A23" s="70" t="s">
        <v>14</v>
      </c>
      <c r="B23" s="534">
        <v>12842</v>
      </c>
      <c r="C23" s="535">
        <v>3.7</v>
      </c>
      <c r="D23" s="536">
        <v>18679</v>
      </c>
      <c r="E23" s="536">
        <v>14225</v>
      </c>
      <c r="F23" s="537">
        <v>10183</v>
      </c>
      <c r="G23" s="538">
        <v>4042</v>
      </c>
      <c r="H23" s="539">
        <v>4454</v>
      </c>
      <c r="I23" s="497">
        <v>1.3</v>
      </c>
      <c r="J23" s="509">
        <v>-5087</v>
      </c>
    </row>
    <row r="24" spans="1:10" ht="15">
      <c r="A24" s="70" t="s">
        <v>15</v>
      </c>
      <c r="B24" s="534">
        <v>5994</v>
      </c>
      <c r="C24" s="535">
        <v>3.7</v>
      </c>
      <c r="D24" s="536">
        <v>9767</v>
      </c>
      <c r="E24" s="536">
        <v>6860</v>
      </c>
      <c r="F24" s="537">
        <v>4873</v>
      </c>
      <c r="G24" s="538">
        <v>1987</v>
      </c>
      <c r="H24" s="539">
        <v>2907</v>
      </c>
      <c r="I24" s="497">
        <v>1.8</v>
      </c>
      <c r="J24" s="509">
        <v>-3942</v>
      </c>
    </row>
    <row r="25" spans="1:10" ht="9" customHeight="1">
      <c r="B25" s="286"/>
      <c r="H25" s="287"/>
      <c r="J25" s="286"/>
    </row>
    <row r="26" spans="1:10">
      <c r="A26" s="253" t="s">
        <v>129</v>
      </c>
      <c r="B26" s="157"/>
      <c r="C26" s="157"/>
      <c r="D26" s="157"/>
      <c r="E26" s="157"/>
      <c r="F26" s="157"/>
      <c r="G26" s="157"/>
      <c r="H26" s="157"/>
      <c r="I26" s="157"/>
      <c r="J26" s="288"/>
    </row>
    <row r="27" spans="1:10" ht="28.5" customHeight="1">
      <c r="A27" s="390" t="s">
        <v>187</v>
      </c>
      <c r="B27" s="390"/>
      <c r="C27" s="390"/>
      <c r="D27" s="390"/>
      <c r="E27" s="390"/>
      <c r="F27" s="390"/>
      <c r="G27" s="390"/>
      <c r="H27" s="390"/>
      <c r="I27" s="390"/>
      <c r="J27" s="390"/>
    </row>
    <row r="28" spans="1:10" ht="15.75" customHeight="1">
      <c r="A28" s="254" t="s">
        <v>152</v>
      </c>
      <c r="B28" s="157"/>
      <c r="C28" s="157"/>
      <c r="D28" s="157"/>
      <c r="J28" s="62"/>
    </row>
    <row r="29" spans="1:10" ht="30.75" customHeight="1">
      <c r="A29" s="389" t="s">
        <v>188</v>
      </c>
      <c r="B29" s="389"/>
      <c r="C29" s="389"/>
      <c r="D29" s="389"/>
      <c r="E29" s="389"/>
      <c r="F29" s="389"/>
      <c r="G29" s="389"/>
      <c r="H29" s="389"/>
      <c r="I29" s="389"/>
      <c r="J29" s="389"/>
    </row>
  </sheetData>
  <mergeCells count="9">
    <mergeCell ref="A29:J29"/>
    <mergeCell ref="A27:J27"/>
    <mergeCell ref="J4:J6"/>
    <mergeCell ref="H5:I5"/>
    <mergeCell ref="E5:G5"/>
    <mergeCell ref="B4:C5"/>
    <mergeCell ref="A4:A6"/>
    <mergeCell ref="D5:D6"/>
    <mergeCell ref="D4:I4"/>
  </mergeCells>
  <pageMargins left="0.7" right="0.7" top="0.75" bottom="0.75" header="0.3" footer="0.3"/>
  <pageSetup paperSize="9" scale="82" fitToHeight="0" orientation="portrait" verticalDpi="597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47"/>
  <sheetViews>
    <sheetView zoomScaleNormal="100" zoomScaleSheetLayoutView="100" workbookViewId="0"/>
  </sheetViews>
  <sheetFormatPr defaultColWidth="7.85546875" defaultRowHeight="12.75"/>
  <cols>
    <col min="1" max="1" width="22.42578125" style="6" customWidth="1"/>
    <col min="2" max="2" width="9.7109375" style="6" customWidth="1"/>
    <col min="3" max="5" width="8.28515625" style="6" customWidth="1"/>
    <col min="6" max="6" width="9.140625" style="6" customWidth="1"/>
    <col min="7" max="7" width="7.85546875" style="6" customWidth="1"/>
    <col min="8" max="8" width="7.28515625" style="6" customWidth="1"/>
    <col min="9" max="9" width="7.7109375" style="37" customWidth="1"/>
    <col min="10" max="10" width="7.85546875" style="6"/>
    <col min="11" max="11" width="9.140625" style="6" bestFit="1" customWidth="1"/>
    <col min="12" max="13" width="10.140625" style="6" customWidth="1"/>
    <col min="14" max="14" width="9.5703125" style="6" customWidth="1"/>
    <col min="15" max="15" width="11.140625" style="6" customWidth="1"/>
    <col min="16" max="16" width="9.42578125" style="6" customWidth="1"/>
    <col min="17" max="17" width="10.140625" style="6" customWidth="1"/>
    <col min="18" max="18" width="9.140625" style="6" customWidth="1"/>
    <col min="19" max="19" width="10.140625" style="6" customWidth="1"/>
    <col min="20" max="16384" width="7.85546875" style="6"/>
  </cols>
  <sheetData>
    <row r="1" spans="1:9" ht="15.75">
      <c r="A1" s="549" t="s">
        <v>210</v>
      </c>
      <c r="B1" s="189"/>
      <c r="C1" s="189"/>
      <c r="D1" s="189"/>
      <c r="E1" s="189"/>
    </row>
    <row r="2" spans="1:9" ht="15.75" customHeight="1">
      <c r="A2" s="550" t="s">
        <v>211</v>
      </c>
      <c r="B2" s="264"/>
      <c r="C2" s="264"/>
      <c r="D2" s="264"/>
      <c r="E2" s="190"/>
    </row>
    <row r="3" spans="1:9" ht="12" customHeight="1" thickBot="1">
      <c r="B3" s="35"/>
      <c r="C3" s="35"/>
      <c r="D3" s="36"/>
      <c r="E3" s="36"/>
      <c r="F3" s="36"/>
    </row>
    <row r="4" spans="1:9" ht="36.6" customHeight="1">
      <c r="A4" s="403" t="s">
        <v>42</v>
      </c>
      <c r="B4" s="405" t="s">
        <v>158</v>
      </c>
      <c r="C4" s="406"/>
      <c r="D4" s="406"/>
      <c r="E4" s="406"/>
      <c r="F4" s="406"/>
      <c r="G4" s="406"/>
      <c r="H4" s="406"/>
      <c r="I4" s="406"/>
    </row>
    <row r="5" spans="1:9" ht="26.45" customHeight="1" thickBot="1">
      <c r="A5" s="404"/>
      <c r="B5" s="80" t="s">
        <v>78</v>
      </c>
      <c r="C5" s="2" t="s">
        <v>36</v>
      </c>
      <c r="D5" s="2" t="s">
        <v>26</v>
      </c>
      <c r="E5" s="2" t="s">
        <v>27</v>
      </c>
      <c r="F5" s="2" t="s">
        <v>32</v>
      </c>
      <c r="G5" s="2" t="s">
        <v>28</v>
      </c>
      <c r="H5" s="2" t="s">
        <v>29</v>
      </c>
      <c r="I5" s="81" t="s">
        <v>30</v>
      </c>
    </row>
    <row r="6" spans="1:9" ht="9" customHeight="1">
      <c r="A6" s="82"/>
      <c r="B6" s="83"/>
      <c r="C6" s="84"/>
      <c r="D6" s="84"/>
      <c r="E6" s="84"/>
      <c r="F6" s="84"/>
      <c r="G6" s="84"/>
      <c r="H6" s="84"/>
      <c r="I6" s="269"/>
    </row>
    <row r="7" spans="1:9" ht="13.9" customHeight="1">
      <c r="A7" s="1" t="s">
        <v>97</v>
      </c>
      <c r="B7" s="541">
        <v>29.4</v>
      </c>
      <c r="C7" s="542">
        <v>4.5999999999999996</v>
      </c>
      <c r="D7" s="543">
        <v>28.1</v>
      </c>
      <c r="E7" s="542">
        <v>76</v>
      </c>
      <c r="F7" s="543">
        <v>71.8</v>
      </c>
      <c r="G7" s="542">
        <v>31.7</v>
      </c>
      <c r="H7" s="542">
        <v>6.8</v>
      </c>
      <c r="I7" s="544">
        <v>0.4</v>
      </c>
    </row>
    <row r="8" spans="1:9" ht="15">
      <c r="A8" s="3" t="s">
        <v>0</v>
      </c>
      <c r="B8" s="545">
        <v>27.3</v>
      </c>
      <c r="C8" s="546">
        <v>5.3</v>
      </c>
      <c r="D8" s="547">
        <v>29.2</v>
      </c>
      <c r="E8" s="546">
        <v>65.3</v>
      </c>
      <c r="F8" s="547">
        <v>65.8</v>
      </c>
      <c r="G8" s="546">
        <v>30.2</v>
      </c>
      <c r="H8" s="546">
        <v>6.2</v>
      </c>
      <c r="I8" s="548">
        <v>0.4</v>
      </c>
    </row>
    <row r="9" spans="1:9" ht="15.6" customHeight="1">
      <c r="A9" s="4" t="s">
        <v>1</v>
      </c>
      <c r="B9" s="545">
        <v>27</v>
      </c>
      <c r="C9" s="546">
        <v>5.7</v>
      </c>
      <c r="D9" s="547">
        <v>32.9</v>
      </c>
      <c r="E9" s="546">
        <v>73.7</v>
      </c>
      <c r="F9" s="547">
        <v>63.5</v>
      </c>
      <c r="G9" s="546">
        <v>26.1</v>
      </c>
      <c r="H9" s="546">
        <v>5.5</v>
      </c>
      <c r="I9" s="548">
        <v>0.4</v>
      </c>
    </row>
    <row r="10" spans="1:9" s="7" customFormat="1" ht="15">
      <c r="A10" s="3" t="s">
        <v>2</v>
      </c>
      <c r="B10" s="545">
        <v>28.6</v>
      </c>
      <c r="C10" s="546">
        <v>4.0999999999999996</v>
      </c>
      <c r="D10" s="547">
        <v>22.7</v>
      </c>
      <c r="E10" s="546">
        <v>73.099999999999994</v>
      </c>
      <c r="F10" s="547">
        <v>74.599999999999994</v>
      </c>
      <c r="G10" s="546">
        <v>32.5</v>
      </c>
      <c r="H10" s="546">
        <v>6.9</v>
      </c>
      <c r="I10" s="548">
        <v>0.5</v>
      </c>
    </row>
    <row r="11" spans="1:9" ht="15">
      <c r="A11" s="3" t="s">
        <v>3</v>
      </c>
      <c r="B11" s="545">
        <v>26.6</v>
      </c>
      <c r="C11" s="546">
        <v>5.7</v>
      </c>
      <c r="D11" s="547">
        <v>33.799999999999997</v>
      </c>
      <c r="E11" s="546">
        <v>76.3</v>
      </c>
      <c r="F11" s="547">
        <v>63.3</v>
      </c>
      <c r="G11" s="546">
        <v>26.7</v>
      </c>
      <c r="H11" s="546">
        <v>5.7</v>
      </c>
      <c r="I11" s="548">
        <v>0.5</v>
      </c>
    </row>
    <row r="12" spans="1:9" ht="15">
      <c r="A12" s="3" t="s">
        <v>4</v>
      </c>
      <c r="B12" s="545">
        <v>29</v>
      </c>
      <c r="C12" s="546">
        <v>4.3</v>
      </c>
      <c r="D12" s="547">
        <v>25.9</v>
      </c>
      <c r="E12" s="546">
        <v>79.7</v>
      </c>
      <c r="F12" s="547">
        <v>74.5</v>
      </c>
      <c r="G12" s="546">
        <v>30.4</v>
      </c>
      <c r="H12" s="546">
        <v>6.6</v>
      </c>
      <c r="I12" s="548">
        <v>0.4</v>
      </c>
    </row>
    <row r="13" spans="1:9" ht="15">
      <c r="A13" s="3" t="s">
        <v>5</v>
      </c>
      <c r="B13" s="545">
        <v>32.799999999999997</v>
      </c>
      <c r="C13" s="546">
        <v>3.3</v>
      </c>
      <c r="D13" s="547">
        <v>25.6</v>
      </c>
      <c r="E13" s="546">
        <v>77.099999999999994</v>
      </c>
      <c r="F13" s="547">
        <v>78.5</v>
      </c>
      <c r="G13" s="546">
        <v>37.1</v>
      </c>
      <c r="H13" s="546">
        <v>7.8</v>
      </c>
      <c r="I13" s="548">
        <v>0.5</v>
      </c>
    </row>
    <row r="14" spans="1:9" ht="15">
      <c r="A14" s="3" t="s">
        <v>6</v>
      </c>
      <c r="B14" s="545">
        <v>32.200000000000003</v>
      </c>
      <c r="C14" s="546">
        <v>3.7</v>
      </c>
      <c r="D14" s="547">
        <v>25.8</v>
      </c>
      <c r="E14" s="546">
        <v>78.8</v>
      </c>
      <c r="F14" s="547">
        <v>78.599999999999994</v>
      </c>
      <c r="G14" s="546">
        <v>38.5</v>
      </c>
      <c r="H14" s="546">
        <v>8.6</v>
      </c>
      <c r="I14" s="548">
        <v>0.7</v>
      </c>
    </row>
    <row r="15" spans="1:9" ht="15">
      <c r="A15" s="3" t="s">
        <v>7</v>
      </c>
      <c r="B15" s="545">
        <v>26.2</v>
      </c>
      <c r="C15" s="546">
        <v>4.5</v>
      </c>
      <c r="D15" s="547">
        <v>26.9</v>
      </c>
      <c r="E15" s="546">
        <v>75.7</v>
      </c>
      <c r="F15" s="547">
        <v>62.9</v>
      </c>
      <c r="G15" s="546">
        <v>26.7</v>
      </c>
      <c r="H15" s="546">
        <v>5.6</v>
      </c>
      <c r="I15" s="548">
        <v>0.2</v>
      </c>
    </row>
    <row r="16" spans="1:9" ht="15">
      <c r="A16" s="3" t="s">
        <v>8</v>
      </c>
      <c r="B16" s="545">
        <v>29.5</v>
      </c>
      <c r="C16" s="546">
        <v>2.8</v>
      </c>
      <c r="D16" s="547">
        <v>20.9</v>
      </c>
      <c r="E16" s="546">
        <v>75.7</v>
      </c>
      <c r="F16" s="547">
        <v>77.3</v>
      </c>
      <c r="G16" s="546">
        <v>33</v>
      </c>
      <c r="H16" s="546">
        <v>7</v>
      </c>
      <c r="I16" s="548">
        <v>0.3</v>
      </c>
    </row>
    <row r="17" spans="1:9" ht="15">
      <c r="A17" s="3" t="s">
        <v>9</v>
      </c>
      <c r="B17" s="545">
        <v>30.3</v>
      </c>
      <c r="C17" s="546">
        <v>3.3</v>
      </c>
      <c r="D17" s="547">
        <v>24.8</v>
      </c>
      <c r="E17" s="546">
        <v>80.599999999999994</v>
      </c>
      <c r="F17" s="547">
        <v>76.400000000000006</v>
      </c>
      <c r="G17" s="546">
        <v>31</v>
      </c>
      <c r="H17" s="546">
        <v>7.4</v>
      </c>
      <c r="I17" s="548">
        <v>0.5</v>
      </c>
    </row>
    <row r="18" spans="1:9" ht="15">
      <c r="A18" s="3" t="s">
        <v>10</v>
      </c>
      <c r="B18" s="545">
        <v>31.5</v>
      </c>
      <c r="C18" s="546">
        <v>5.9</v>
      </c>
      <c r="D18" s="547">
        <v>35.5</v>
      </c>
      <c r="E18" s="546">
        <v>77.7</v>
      </c>
      <c r="F18" s="547">
        <v>71.2</v>
      </c>
      <c r="G18" s="546">
        <v>31.5</v>
      </c>
      <c r="H18" s="546">
        <v>7.5</v>
      </c>
      <c r="I18" s="548">
        <v>0.4</v>
      </c>
    </row>
    <row r="19" spans="1:9" ht="15">
      <c r="A19" s="3" t="s">
        <v>11</v>
      </c>
      <c r="B19" s="545">
        <v>26.7</v>
      </c>
      <c r="C19" s="546">
        <v>4.9000000000000004</v>
      </c>
      <c r="D19" s="547">
        <v>26.8</v>
      </c>
      <c r="E19" s="546">
        <v>74.599999999999994</v>
      </c>
      <c r="F19" s="547">
        <v>68</v>
      </c>
      <c r="G19" s="546">
        <v>27.5</v>
      </c>
      <c r="H19" s="546">
        <v>5.8</v>
      </c>
      <c r="I19" s="548">
        <v>0.3</v>
      </c>
    </row>
    <row r="20" spans="1:9" ht="15">
      <c r="A20" s="3" t="s">
        <v>12</v>
      </c>
      <c r="B20" s="545">
        <v>26</v>
      </c>
      <c r="C20" s="546">
        <v>3.6</v>
      </c>
      <c r="D20" s="547">
        <v>22</v>
      </c>
      <c r="E20" s="546">
        <v>72.2</v>
      </c>
      <c r="F20" s="547">
        <v>68.7</v>
      </c>
      <c r="G20" s="546">
        <v>28.3</v>
      </c>
      <c r="H20" s="546">
        <v>5.9</v>
      </c>
      <c r="I20" s="548">
        <v>0.3</v>
      </c>
    </row>
    <row r="21" spans="1:9" ht="15">
      <c r="A21" s="4" t="s">
        <v>13</v>
      </c>
      <c r="B21" s="545">
        <v>26.7</v>
      </c>
      <c r="C21" s="546">
        <v>6.9</v>
      </c>
      <c r="D21" s="547">
        <v>31.9</v>
      </c>
      <c r="E21" s="546">
        <v>73.5</v>
      </c>
      <c r="F21" s="547">
        <v>63</v>
      </c>
      <c r="G21" s="546">
        <v>26.5</v>
      </c>
      <c r="H21" s="546">
        <v>5.7</v>
      </c>
      <c r="I21" s="548">
        <v>0.4</v>
      </c>
    </row>
    <row r="22" spans="1:9" ht="15">
      <c r="A22" s="3" t="s">
        <v>14</v>
      </c>
      <c r="B22" s="545">
        <v>31.3</v>
      </c>
      <c r="C22" s="546">
        <v>5.0999999999999996</v>
      </c>
      <c r="D22" s="547">
        <v>33.5</v>
      </c>
      <c r="E22" s="546">
        <v>83.6</v>
      </c>
      <c r="F22" s="547">
        <v>73</v>
      </c>
      <c r="G22" s="546">
        <v>31.6</v>
      </c>
      <c r="H22" s="546">
        <v>6.4</v>
      </c>
      <c r="I22" s="548">
        <v>0.4</v>
      </c>
    </row>
    <row r="23" spans="1:9" ht="15">
      <c r="A23" s="3" t="s">
        <v>15</v>
      </c>
      <c r="B23" s="545">
        <v>26.2</v>
      </c>
      <c r="C23" s="546">
        <v>6.5</v>
      </c>
      <c r="D23" s="547">
        <v>33.799999999999997</v>
      </c>
      <c r="E23" s="546">
        <v>70</v>
      </c>
      <c r="F23" s="547">
        <v>61.2</v>
      </c>
      <c r="G23" s="546">
        <v>27.5</v>
      </c>
      <c r="H23" s="546">
        <v>5.9</v>
      </c>
      <c r="I23" s="548">
        <v>0.4</v>
      </c>
    </row>
    <row r="24" spans="1:9" ht="14.45" customHeight="1">
      <c r="A24" s="37"/>
      <c r="B24" s="37"/>
      <c r="C24" s="37"/>
      <c r="D24" s="37"/>
      <c r="E24" s="37"/>
      <c r="F24" s="37"/>
      <c r="G24" s="37"/>
      <c r="H24" s="37"/>
    </row>
    <row r="25" spans="1:9" s="37" customFormat="1"/>
    <row r="26" spans="1:9" s="37" customFormat="1"/>
    <row r="27" spans="1:9" s="37" customFormat="1"/>
    <row r="28" spans="1:9" s="37" customFormat="1"/>
    <row r="29" spans="1:9" s="37" customFormat="1"/>
    <row r="30" spans="1:9" s="37" customFormat="1"/>
    <row r="31" spans="1:9" s="37" customFormat="1"/>
    <row r="32" spans="1:9" s="37" customFormat="1"/>
    <row r="33" spans="1:8" s="37" customFormat="1"/>
    <row r="34" spans="1:8" s="37" customFormat="1"/>
    <row r="35" spans="1:8" s="37" customFormat="1"/>
    <row r="36" spans="1:8" s="37" customFormat="1"/>
    <row r="37" spans="1:8" s="37" customFormat="1"/>
    <row r="38" spans="1:8" s="37" customFormat="1"/>
    <row r="39" spans="1:8" s="37" customFormat="1">
      <c r="C39" s="117"/>
    </row>
    <row r="40" spans="1:8" s="37" customFormat="1">
      <c r="C40" s="117"/>
    </row>
    <row r="41" spans="1:8" s="37" customFormat="1">
      <c r="B41" s="6"/>
      <c r="C41" s="117"/>
      <c r="D41" s="6"/>
      <c r="E41" s="6"/>
      <c r="F41" s="6"/>
    </row>
    <row r="42" spans="1:8" s="37" customFormat="1">
      <c r="A42" s="6"/>
      <c r="B42" s="6"/>
      <c r="C42" s="117"/>
      <c r="D42" s="6"/>
      <c r="E42" s="6"/>
      <c r="F42" s="6"/>
    </row>
    <row r="43" spans="1:8" s="37" customFormat="1">
      <c r="A43" s="6"/>
      <c r="B43" s="6"/>
      <c r="C43" s="117"/>
      <c r="D43" s="6"/>
      <c r="E43" s="6"/>
      <c r="F43" s="6"/>
    </row>
    <row r="44" spans="1:8" s="37" customFormat="1">
      <c r="A44" s="6"/>
      <c r="B44" s="6"/>
      <c r="C44" s="117"/>
      <c r="D44" s="6"/>
      <c r="E44" s="6"/>
      <c r="F44" s="6"/>
    </row>
    <row r="45" spans="1:8" s="37" customFormat="1">
      <c r="A45" s="6"/>
      <c r="B45" s="6"/>
      <c r="C45" s="117"/>
      <c r="D45" s="6"/>
      <c r="E45" s="6"/>
      <c r="F45" s="6"/>
    </row>
    <row r="46" spans="1:8" s="37" customFormat="1">
      <c r="A46" s="6"/>
      <c r="B46" s="6"/>
      <c r="C46" s="117"/>
      <c r="D46" s="6"/>
      <c r="E46" s="6"/>
      <c r="F46" s="6"/>
      <c r="G46" s="6"/>
      <c r="H46" s="6"/>
    </row>
    <row r="47" spans="1:8">
      <c r="C47" s="321"/>
    </row>
  </sheetData>
  <mergeCells count="2">
    <mergeCell ref="A4:A5"/>
    <mergeCell ref="B4:I4"/>
  </mergeCells>
  <pageMargins left="0.7" right="0.7" top="0.75" bottom="0.75" header="0.3" footer="0.3"/>
  <pageSetup paperSize="9" fitToHeight="0" orientation="portrait" verticalDpi="597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75"/>
  <sheetViews>
    <sheetView zoomScaleNormal="100" workbookViewId="0"/>
  </sheetViews>
  <sheetFormatPr defaultRowHeight="12.75"/>
  <cols>
    <col min="1" max="1" width="19" style="13" customWidth="1"/>
    <col min="2" max="2" width="9.140625" style="13"/>
    <col min="3" max="3" width="10.28515625" style="13" customWidth="1"/>
    <col min="4" max="6" width="9.140625" style="13"/>
    <col min="7" max="7" width="9.140625" style="13" customWidth="1"/>
    <col min="8" max="14" width="9.140625" style="13"/>
  </cols>
  <sheetData>
    <row r="1" spans="1:14" ht="15.75">
      <c r="A1" s="85" t="s">
        <v>215</v>
      </c>
      <c r="B1" s="262"/>
      <c r="C1" s="262"/>
      <c r="D1" s="262"/>
      <c r="E1" s="262"/>
      <c r="F1" s="262"/>
      <c r="G1" s="262"/>
      <c r="H1" s="85"/>
      <c r="I1" s="171"/>
      <c r="J1" s="172"/>
      <c r="K1"/>
      <c r="L1"/>
      <c r="M1"/>
      <c r="N1"/>
    </row>
    <row r="2" spans="1:14" ht="15">
      <c r="A2" s="554" t="s">
        <v>216</v>
      </c>
      <c r="B2" s="263"/>
      <c r="C2" s="263"/>
      <c r="D2" s="263"/>
      <c r="E2" s="263"/>
      <c r="F2" s="263"/>
      <c r="G2" s="255"/>
      <c r="M2" s="236"/>
      <c r="N2" s="157"/>
    </row>
    <row r="3" spans="1:14" ht="12" customHeight="1" thickBot="1">
      <c r="A3" s="181"/>
      <c r="B3" s="181"/>
      <c r="C3" s="181"/>
      <c r="D3" s="181"/>
      <c r="E3" s="181"/>
      <c r="F3" s="181"/>
      <c r="G3" s="181"/>
    </row>
    <row r="4" spans="1:14">
      <c r="A4" s="408" t="s">
        <v>42</v>
      </c>
      <c r="B4" s="411" t="s">
        <v>49</v>
      </c>
      <c r="C4" s="413" t="s">
        <v>190</v>
      </c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3"/>
    </row>
    <row r="5" spans="1:14" ht="31.15" customHeight="1">
      <c r="A5" s="409"/>
      <c r="B5" s="412"/>
      <c r="C5" s="158" t="s">
        <v>124</v>
      </c>
      <c r="D5" s="54" t="s">
        <v>33</v>
      </c>
      <c r="E5" s="55" t="s">
        <v>34</v>
      </c>
      <c r="F5" s="55" t="s">
        <v>35</v>
      </c>
      <c r="G5" s="56" t="s">
        <v>36</v>
      </c>
      <c r="H5" s="53" t="s">
        <v>26</v>
      </c>
      <c r="I5" s="53" t="s">
        <v>27</v>
      </c>
      <c r="J5" s="53" t="s">
        <v>32</v>
      </c>
      <c r="K5" s="53" t="s">
        <v>28</v>
      </c>
      <c r="L5" s="56" t="s">
        <v>29</v>
      </c>
      <c r="M5" s="52" t="s">
        <v>30</v>
      </c>
      <c r="N5" s="43"/>
    </row>
    <row r="6" spans="1:14" ht="30.6" customHeight="1" thickBot="1">
      <c r="A6" s="410"/>
      <c r="B6" s="415" t="s">
        <v>147</v>
      </c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3"/>
    </row>
    <row r="7" spans="1:14" ht="9" customHeight="1">
      <c r="A7" s="41"/>
      <c r="B7" s="40"/>
      <c r="C7" s="42"/>
      <c r="D7" s="42"/>
      <c r="E7" s="42"/>
      <c r="F7" s="42"/>
      <c r="G7" s="42"/>
      <c r="H7" s="42"/>
      <c r="I7" s="61"/>
      <c r="J7" s="43"/>
      <c r="K7" s="49"/>
      <c r="L7" s="48"/>
      <c r="M7" s="245"/>
      <c r="N7" s="43"/>
    </row>
    <row r="8" spans="1:14" ht="15.75">
      <c r="A8" s="1" t="s">
        <v>97</v>
      </c>
      <c r="B8" s="555">
        <v>1088</v>
      </c>
      <c r="C8" s="556">
        <v>357</v>
      </c>
      <c r="D8" s="556">
        <v>16</v>
      </c>
      <c r="E8" s="556">
        <v>8</v>
      </c>
      <c r="F8" s="556">
        <v>12</v>
      </c>
      <c r="G8" s="556">
        <v>35</v>
      </c>
      <c r="H8" s="556">
        <v>52</v>
      </c>
      <c r="I8" s="556">
        <v>63</v>
      </c>
      <c r="J8" s="556">
        <v>96</v>
      </c>
      <c r="K8" s="556">
        <v>136</v>
      </c>
      <c r="L8" s="556">
        <v>192</v>
      </c>
      <c r="M8" s="557">
        <v>292</v>
      </c>
      <c r="N8" s="246"/>
    </row>
    <row r="9" spans="1:14" ht="15">
      <c r="A9" s="46" t="s">
        <v>0</v>
      </c>
      <c r="B9" s="558">
        <v>1129</v>
      </c>
      <c r="C9" s="559">
        <v>445</v>
      </c>
      <c r="D9" s="559">
        <v>8</v>
      </c>
      <c r="E9" s="559">
        <v>8</v>
      </c>
      <c r="F9" s="559">
        <v>10</v>
      </c>
      <c r="G9" s="559">
        <v>40</v>
      </c>
      <c r="H9" s="559">
        <v>58</v>
      </c>
      <c r="I9" s="559">
        <v>62</v>
      </c>
      <c r="J9" s="559">
        <v>92</v>
      </c>
      <c r="K9" s="559">
        <v>135</v>
      </c>
      <c r="L9" s="559">
        <v>200</v>
      </c>
      <c r="M9" s="560">
        <v>334</v>
      </c>
      <c r="N9" s="246"/>
    </row>
    <row r="10" spans="1:14" ht="15">
      <c r="A10" s="47" t="s">
        <v>1</v>
      </c>
      <c r="B10" s="558">
        <v>1103</v>
      </c>
      <c r="C10" s="559">
        <v>355</v>
      </c>
      <c r="D10" s="559">
        <v>15</v>
      </c>
      <c r="E10" s="559">
        <v>9</v>
      </c>
      <c r="F10" s="559">
        <v>17</v>
      </c>
      <c r="G10" s="559">
        <v>26</v>
      </c>
      <c r="H10" s="559">
        <v>45</v>
      </c>
      <c r="I10" s="559">
        <v>67</v>
      </c>
      <c r="J10" s="559">
        <v>113</v>
      </c>
      <c r="K10" s="559">
        <v>144</v>
      </c>
      <c r="L10" s="559">
        <v>197</v>
      </c>
      <c r="M10" s="560">
        <v>306</v>
      </c>
      <c r="N10" s="246"/>
    </row>
    <row r="11" spans="1:14" ht="15">
      <c r="A11" s="46" t="s">
        <v>2</v>
      </c>
      <c r="B11" s="558">
        <v>1118</v>
      </c>
      <c r="C11" s="559">
        <v>550</v>
      </c>
      <c r="D11" s="559">
        <v>15</v>
      </c>
      <c r="E11" s="559">
        <v>5</v>
      </c>
      <c r="F11" s="559">
        <v>14</v>
      </c>
      <c r="G11" s="559">
        <v>28</v>
      </c>
      <c r="H11" s="559">
        <v>56</v>
      </c>
      <c r="I11" s="559">
        <v>72</v>
      </c>
      <c r="J11" s="559">
        <v>89</v>
      </c>
      <c r="K11" s="559">
        <v>170</v>
      </c>
      <c r="L11" s="559">
        <v>203</v>
      </c>
      <c r="M11" s="560">
        <v>294</v>
      </c>
      <c r="N11" s="246"/>
    </row>
    <row r="12" spans="1:14" ht="15">
      <c r="A12" s="46" t="s">
        <v>3</v>
      </c>
      <c r="B12" s="558">
        <v>1097</v>
      </c>
      <c r="C12" s="559">
        <v>188</v>
      </c>
      <c r="D12" s="559">
        <v>13</v>
      </c>
      <c r="E12" s="559">
        <v>6</v>
      </c>
      <c r="F12" s="559">
        <v>19</v>
      </c>
      <c r="G12" s="559">
        <v>27</v>
      </c>
      <c r="H12" s="559">
        <v>58</v>
      </c>
      <c r="I12" s="559">
        <v>78</v>
      </c>
      <c r="J12" s="559">
        <v>116</v>
      </c>
      <c r="K12" s="559">
        <v>158</v>
      </c>
      <c r="L12" s="559">
        <v>237</v>
      </c>
      <c r="M12" s="560">
        <v>301</v>
      </c>
      <c r="N12" s="246"/>
    </row>
    <row r="13" spans="1:14" ht="15">
      <c r="A13" s="46" t="s">
        <v>4</v>
      </c>
      <c r="B13" s="558">
        <v>1276</v>
      </c>
      <c r="C13" s="559">
        <v>343</v>
      </c>
      <c r="D13" s="559">
        <v>10</v>
      </c>
      <c r="E13" s="559">
        <v>6</v>
      </c>
      <c r="F13" s="559">
        <v>11</v>
      </c>
      <c r="G13" s="559">
        <v>34</v>
      </c>
      <c r="H13" s="559">
        <v>64</v>
      </c>
      <c r="I13" s="561">
        <v>87</v>
      </c>
      <c r="J13" s="559">
        <v>116</v>
      </c>
      <c r="K13" s="559">
        <v>174</v>
      </c>
      <c r="L13" s="559">
        <v>240</v>
      </c>
      <c r="M13" s="560">
        <v>353</v>
      </c>
      <c r="N13" s="246"/>
    </row>
    <row r="14" spans="1:14" ht="15">
      <c r="A14" s="46" t="s">
        <v>5</v>
      </c>
      <c r="B14" s="558">
        <v>957</v>
      </c>
      <c r="C14" s="559">
        <v>331</v>
      </c>
      <c r="D14" s="559">
        <v>23</v>
      </c>
      <c r="E14" s="559">
        <v>11</v>
      </c>
      <c r="F14" s="559">
        <v>12</v>
      </c>
      <c r="G14" s="559">
        <v>33</v>
      </c>
      <c r="H14" s="559">
        <v>41</v>
      </c>
      <c r="I14" s="559">
        <v>52</v>
      </c>
      <c r="J14" s="559">
        <v>75</v>
      </c>
      <c r="K14" s="559">
        <v>108</v>
      </c>
      <c r="L14" s="559">
        <v>149</v>
      </c>
      <c r="M14" s="560">
        <v>248</v>
      </c>
      <c r="N14" s="246"/>
    </row>
    <row r="15" spans="1:14" ht="15">
      <c r="A15" s="119" t="s">
        <v>6</v>
      </c>
      <c r="B15" s="558">
        <v>1044</v>
      </c>
      <c r="C15" s="559">
        <v>303</v>
      </c>
      <c r="D15" s="562">
        <v>10</v>
      </c>
      <c r="E15" s="559">
        <v>6</v>
      </c>
      <c r="F15" s="559">
        <v>8</v>
      </c>
      <c r="G15" s="561">
        <v>31</v>
      </c>
      <c r="H15" s="559">
        <v>56</v>
      </c>
      <c r="I15" s="559">
        <v>67</v>
      </c>
      <c r="J15" s="559">
        <v>85</v>
      </c>
      <c r="K15" s="559">
        <v>124</v>
      </c>
      <c r="L15" s="559">
        <v>185</v>
      </c>
      <c r="M15" s="560">
        <v>284</v>
      </c>
      <c r="N15" s="246"/>
    </row>
    <row r="16" spans="1:14" ht="15">
      <c r="A16" s="46" t="s">
        <v>7</v>
      </c>
      <c r="B16" s="558">
        <v>1153</v>
      </c>
      <c r="C16" s="559">
        <v>333</v>
      </c>
      <c r="D16" s="559">
        <v>10</v>
      </c>
      <c r="E16" s="559">
        <v>9</v>
      </c>
      <c r="F16" s="559">
        <v>15</v>
      </c>
      <c r="G16" s="559">
        <v>30</v>
      </c>
      <c r="H16" s="559">
        <v>56</v>
      </c>
      <c r="I16" s="559">
        <v>68</v>
      </c>
      <c r="J16" s="559">
        <v>121</v>
      </c>
      <c r="K16" s="559">
        <v>124</v>
      </c>
      <c r="L16" s="559">
        <v>154</v>
      </c>
      <c r="M16" s="560">
        <v>228</v>
      </c>
      <c r="N16" s="246"/>
    </row>
    <row r="17" spans="1:14" ht="15">
      <c r="A17" s="46" t="s">
        <v>8</v>
      </c>
      <c r="B17" s="558">
        <v>982</v>
      </c>
      <c r="C17" s="559">
        <v>339</v>
      </c>
      <c r="D17" s="559">
        <v>16</v>
      </c>
      <c r="E17" s="559">
        <v>7</v>
      </c>
      <c r="F17" s="559">
        <v>9</v>
      </c>
      <c r="G17" s="559">
        <v>27</v>
      </c>
      <c r="H17" s="559">
        <v>50</v>
      </c>
      <c r="I17" s="559">
        <v>48</v>
      </c>
      <c r="J17" s="559">
        <v>83</v>
      </c>
      <c r="K17" s="559">
        <v>109</v>
      </c>
      <c r="L17" s="559">
        <v>192</v>
      </c>
      <c r="M17" s="560">
        <v>264</v>
      </c>
      <c r="N17" s="246"/>
    </row>
    <row r="18" spans="1:14" ht="15">
      <c r="A18" s="46" t="s">
        <v>9</v>
      </c>
      <c r="B18" s="558">
        <v>1058</v>
      </c>
      <c r="C18" s="559">
        <v>331</v>
      </c>
      <c r="D18" s="559">
        <v>18</v>
      </c>
      <c r="E18" s="559">
        <v>8</v>
      </c>
      <c r="F18" s="559">
        <v>22</v>
      </c>
      <c r="G18" s="559">
        <v>55</v>
      </c>
      <c r="H18" s="559">
        <v>36</v>
      </c>
      <c r="I18" s="559">
        <v>53</v>
      </c>
      <c r="J18" s="559">
        <v>88</v>
      </c>
      <c r="K18" s="559">
        <v>117</v>
      </c>
      <c r="L18" s="559">
        <v>207</v>
      </c>
      <c r="M18" s="560">
        <v>291</v>
      </c>
      <c r="N18" s="246"/>
    </row>
    <row r="19" spans="1:14" ht="15">
      <c r="A19" s="46" t="s">
        <v>10</v>
      </c>
      <c r="B19" s="558">
        <v>994</v>
      </c>
      <c r="C19" s="559">
        <v>454</v>
      </c>
      <c r="D19" s="559">
        <v>18</v>
      </c>
      <c r="E19" s="559">
        <v>7</v>
      </c>
      <c r="F19" s="559">
        <v>13</v>
      </c>
      <c r="G19" s="559">
        <v>40</v>
      </c>
      <c r="H19" s="559">
        <v>51</v>
      </c>
      <c r="I19" s="559">
        <v>52</v>
      </c>
      <c r="J19" s="559">
        <v>84</v>
      </c>
      <c r="K19" s="559">
        <v>117</v>
      </c>
      <c r="L19" s="559">
        <v>161</v>
      </c>
      <c r="M19" s="560">
        <v>265</v>
      </c>
      <c r="N19" s="246"/>
    </row>
    <row r="20" spans="1:14" ht="15">
      <c r="A20" s="46" t="s">
        <v>11</v>
      </c>
      <c r="B20" s="558">
        <v>1195</v>
      </c>
      <c r="C20" s="559">
        <v>335</v>
      </c>
      <c r="D20" s="561">
        <v>18</v>
      </c>
      <c r="E20" s="559">
        <v>9</v>
      </c>
      <c r="F20" s="559">
        <v>11</v>
      </c>
      <c r="G20" s="559">
        <v>38</v>
      </c>
      <c r="H20" s="559">
        <v>51</v>
      </c>
      <c r="I20" s="559">
        <v>63</v>
      </c>
      <c r="J20" s="559">
        <v>108</v>
      </c>
      <c r="K20" s="559">
        <v>151</v>
      </c>
      <c r="L20" s="559">
        <v>210</v>
      </c>
      <c r="M20" s="560">
        <v>288</v>
      </c>
      <c r="N20" s="246"/>
    </row>
    <row r="21" spans="1:14" ht="15">
      <c r="A21" s="46" t="s">
        <v>12</v>
      </c>
      <c r="B21" s="558">
        <v>1225</v>
      </c>
      <c r="C21" s="559">
        <v>494</v>
      </c>
      <c r="D21" s="559">
        <v>17</v>
      </c>
      <c r="E21" s="559">
        <v>4</v>
      </c>
      <c r="F21" s="559">
        <v>12</v>
      </c>
      <c r="G21" s="559">
        <v>34</v>
      </c>
      <c r="H21" s="561">
        <v>56</v>
      </c>
      <c r="I21" s="559">
        <v>63</v>
      </c>
      <c r="J21" s="559">
        <v>95</v>
      </c>
      <c r="K21" s="559">
        <v>155</v>
      </c>
      <c r="L21" s="559">
        <v>217</v>
      </c>
      <c r="M21" s="560">
        <v>313</v>
      </c>
      <c r="N21" s="246"/>
    </row>
    <row r="22" spans="1:14" ht="15">
      <c r="A22" s="47" t="s">
        <v>13</v>
      </c>
      <c r="B22" s="558">
        <v>1067</v>
      </c>
      <c r="C22" s="559">
        <v>359</v>
      </c>
      <c r="D22" s="559">
        <v>30</v>
      </c>
      <c r="E22" s="559">
        <v>14</v>
      </c>
      <c r="F22" s="559">
        <v>15</v>
      </c>
      <c r="G22" s="559">
        <v>44</v>
      </c>
      <c r="H22" s="559">
        <v>38</v>
      </c>
      <c r="I22" s="559">
        <v>74</v>
      </c>
      <c r="J22" s="559">
        <v>124</v>
      </c>
      <c r="K22" s="559">
        <v>168</v>
      </c>
      <c r="L22" s="559">
        <v>218</v>
      </c>
      <c r="M22" s="560">
        <v>327</v>
      </c>
      <c r="N22" s="246"/>
    </row>
    <row r="23" spans="1:14" ht="15">
      <c r="A23" s="46" t="s">
        <v>14</v>
      </c>
      <c r="B23" s="558">
        <v>1011</v>
      </c>
      <c r="C23" s="559">
        <v>322</v>
      </c>
      <c r="D23" s="559">
        <v>20</v>
      </c>
      <c r="E23" s="559">
        <v>7</v>
      </c>
      <c r="F23" s="559">
        <v>13</v>
      </c>
      <c r="G23" s="559">
        <v>34</v>
      </c>
      <c r="H23" s="559">
        <v>55</v>
      </c>
      <c r="I23" s="559">
        <v>62</v>
      </c>
      <c r="J23" s="559">
        <v>105</v>
      </c>
      <c r="K23" s="559">
        <v>138</v>
      </c>
      <c r="L23" s="559">
        <v>175</v>
      </c>
      <c r="M23" s="560">
        <v>269</v>
      </c>
      <c r="N23" s="246"/>
    </row>
    <row r="24" spans="1:14" ht="15">
      <c r="A24" s="46" t="s">
        <v>15</v>
      </c>
      <c r="B24" s="558">
        <v>1154</v>
      </c>
      <c r="C24" s="559">
        <v>303</v>
      </c>
      <c r="D24" s="559">
        <v>8</v>
      </c>
      <c r="E24" s="559">
        <v>13</v>
      </c>
      <c r="F24" s="559">
        <v>12</v>
      </c>
      <c r="G24" s="559">
        <v>46</v>
      </c>
      <c r="H24" s="559">
        <v>63</v>
      </c>
      <c r="I24" s="559">
        <v>56</v>
      </c>
      <c r="J24" s="559">
        <v>111</v>
      </c>
      <c r="K24" s="559">
        <v>139</v>
      </c>
      <c r="L24" s="559">
        <v>194</v>
      </c>
      <c r="M24" s="560">
        <v>349</v>
      </c>
      <c r="N24" s="246"/>
    </row>
    <row r="25" spans="1:14" ht="15" customHeight="1" thickBot="1">
      <c r="A25" s="117"/>
      <c r="B25" s="117"/>
      <c r="C25" s="117"/>
      <c r="D25" s="117"/>
      <c r="E25" s="117"/>
      <c r="F25" s="117"/>
      <c r="G25" s="117"/>
      <c r="H25" s="117"/>
      <c r="I25" s="117"/>
      <c r="J25" s="117"/>
      <c r="K25" s="117"/>
      <c r="L25" s="416" t="s">
        <v>114</v>
      </c>
      <c r="M25" s="416"/>
    </row>
    <row r="26" spans="1:14" ht="17.45" customHeight="1">
      <c r="A26" s="408" t="s">
        <v>52</v>
      </c>
      <c r="B26" s="417" t="s">
        <v>190</v>
      </c>
      <c r="C26" s="414"/>
      <c r="D26" s="414"/>
      <c r="E26" s="414"/>
      <c r="F26" s="414"/>
      <c r="G26" s="414"/>
      <c r="H26" s="414"/>
      <c r="I26" s="418"/>
      <c r="J26" s="419" t="s">
        <v>45</v>
      </c>
      <c r="K26" s="421" t="s">
        <v>47</v>
      </c>
      <c r="L26" s="419" t="s">
        <v>79</v>
      </c>
      <c r="M26" s="423" t="s">
        <v>92</v>
      </c>
    </row>
    <row r="27" spans="1:14" ht="51">
      <c r="A27" s="409"/>
      <c r="B27" s="51" t="s">
        <v>101</v>
      </c>
      <c r="C27" s="52" t="s">
        <v>31</v>
      </c>
      <c r="D27" s="56" t="s">
        <v>37</v>
      </c>
      <c r="E27" s="53" t="s">
        <v>38</v>
      </c>
      <c r="F27" s="56" t="s">
        <v>39</v>
      </c>
      <c r="G27" s="53" t="s">
        <v>40</v>
      </c>
      <c r="H27" s="56" t="s">
        <v>41</v>
      </c>
      <c r="I27" s="58" t="s">
        <v>119</v>
      </c>
      <c r="J27" s="420"/>
      <c r="K27" s="422"/>
      <c r="L27" s="420"/>
      <c r="M27" s="424"/>
    </row>
    <row r="28" spans="1:14" ht="34.15" customHeight="1" thickBot="1">
      <c r="A28" s="410"/>
      <c r="B28" s="425" t="s">
        <v>146</v>
      </c>
      <c r="C28" s="415"/>
      <c r="D28" s="415"/>
      <c r="E28" s="415"/>
      <c r="F28" s="415"/>
      <c r="G28" s="415"/>
      <c r="H28" s="415"/>
      <c r="I28" s="415"/>
      <c r="J28" s="415"/>
      <c r="K28" s="415"/>
      <c r="L28" s="415"/>
      <c r="M28" s="415"/>
    </row>
    <row r="29" spans="1:14" ht="9" customHeight="1">
      <c r="A29" s="46"/>
      <c r="B29" s="59"/>
      <c r="C29" s="44"/>
      <c r="D29" s="44"/>
      <c r="E29" s="44"/>
      <c r="F29" s="44"/>
      <c r="G29" s="44"/>
      <c r="H29" s="44"/>
      <c r="I29" s="60"/>
      <c r="J29" s="61"/>
      <c r="K29" s="43"/>
      <c r="L29" s="50"/>
      <c r="M29" s="57"/>
    </row>
    <row r="30" spans="1:14" s="237" customFormat="1" ht="13.9" customHeight="1">
      <c r="A30" s="45" t="s">
        <v>161</v>
      </c>
      <c r="B30" s="555">
        <v>458</v>
      </c>
      <c r="C30" s="563">
        <v>747</v>
      </c>
      <c r="D30" s="563">
        <v>1167</v>
      </c>
      <c r="E30" s="564">
        <v>1833</v>
      </c>
      <c r="F30" s="563">
        <v>2639</v>
      </c>
      <c r="G30" s="563">
        <v>3923</v>
      </c>
      <c r="H30" s="563">
        <v>6453</v>
      </c>
      <c r="I30" s="564">
        <v>14700</v>
      </c>
      <c r="J30" s="555">
        <v>1141</v>
      </c>
      <c r="K30" s="564">
        <v>1010</v>
      </c>
      <c r="L30" s="555">
        <v>1152</v>
      </c>
      <c r="M30" s="563">
        <v>1027</v>
      </c>
      <c r="N30" s="13"/>
    </row>
    <row r="31" spans="1:14" ht="15">
      <c r="A31" s="46" t="s">
        <v>0</v>
      </c>
      <c r="B31" s="558">
        <v>474</v>
      </c>
      <c r="C31" s="565">
        <v>821</v>
      </c>
      <c r="D31" s="565">
        <v>1233</v>
      </c>
      <c r="E31" s="566">
        <v>1947</v>
      </c>
      <c r="F31" s="565">
        <v>2702</v>
      </c>
      <c r="G31" s="565">
        <v>3998</v>
      </c>
      <c r="H31" s="565">
        <v>6428</v>
      </c>
      <c r="I31" s="566">
        <v>14538</v>
      </c>
      <c r="J31" s="558">
        <v>1207</v>
      </c>
      <c r="K31" s="566">
        <v>970</v>
      </c>
      <c r="L31" s="558">
        <v>1200</v>
      </c>
      <c r="M31" s="565">
        <v>1064</v>
      </c>
      <c r="N31" s="242"/>
    </row>
    <row r="32" spans="1:14" ht="15">
      <c r="A32" s="47" t="s">
        <v>1</v>
      </c>
      <c r="B32" s="558">
        <v>469</v>
      </c>
      <c r="C32" s="559">
        <v>780</v>
      </c>
      <c r="D32" s="559">
        <v>1204</v>
      </c>
      <c r="E32" s="562">
        <v>1973</v>
      </c>
      <c r="F32" s="559">
        <v>2813</v>
      </c>
      <c r="G32" s="559">
        <v>4004</v>
      </c>
      <c r="H32" s="559">
        <v>6549</v>
      </c>
      <c r="I32" s="562">
        <v>14380</v>
      </c>
      <c r="J32" s="558">
        <v>1209</v>
      </c>
      <c r="K32" s="562">
        <v>956</v>
      </c>
      <c r="L32" s="558">
        <v>1181</v>
      </c>
      <c r="M32" s="559">
        <v>1030</v>
      </c>
      <c r="N32" s="242"/>
    </row>
    <row r="33" spans="1:14" ht="15">
      <c r="A33" s="46" t="s">
        <v>2</v>
      </c>
      <c r="B33" s="558">
        <v>465</v>
      </c>
      <c r="C33" s="559">
        <v>732</v>
      </c>
      <c r="D33" s="559">
        <v>1146</v>
      </c>
      <c r="E33" s="562">
        <v>1681</v>
      </c>
      <c r="F33" s="559">
        <v>2468</v>
      </c>
      <c r="G33" s="559">
        <v>3645</v>
      </c>
      <c r="H33" s="559">
        <v>6153</v>
      </c>
      <c r="I33" s="562">
        <v>14905</v>
      </c>
      <c r="J33" s="558">
        <v>1096</v>
      </c>
      <c r="K33" s="562">
        <v>1136</v>
      </c>
      <c r="L33" s="558">
        <v>1197</v>
      </c>
      <c r="M33" s="559">
        <v>1044</v>
      </c>
      <c r="N33" s="242"/>
    </row>
    <row r="34" spans="1:14" ht="15">
      <c r="A34" s="46" t="s">
        <v>3</v>
      </c>
      <c r="B34" s="558">
        <v>512</v>
      </c>
      <c r="C34" s="559">
        <v>760</v>
      </c>
      <c r="D34" s="559">
        <v>1238</v>
      </c>
      <c r="E34" s="562">
        <v>1955</v>
      </c>
      <c r="F34" s="559">
        <v>2878</v>
      </c>
      <c r="G34" s="559">
        <v>4103</v>
      </c>
      <c r="H34" s="559">
        <v>6739</v>
      </c>
      <c r="I34" s="562">
        <v>14402</v>
      </c>
      <c r="J34" s="558">
        <v>1157</v>
      </c>
      <c r="K34" s="562">
        <v>990</v>
      </c>
      <c r="L34" s="558">
        <v>1181</v>
      </c>
      <c r="M34" s="559">
        <v>1017</v>
      </c>
      <c r="N34" s="242"/>
    </row>
    <row r="35" spans="1:14" ht="15">
      <c r="A35" s="46" t="s">
        <v>4</v>
      </c>
      <c r="B35" s="558">
        <v>570</v>
      </c>
      <c r="C35" s="559">
        <v>866</v>
      </c>
      <c r="D35" s="559">
        <v>1249</v>
      </c>
      <c r="E35" s="562">
        <v>1952</v>
      </c>
      <c r="F35" s="559">
        <v>2813</v>
      </c>
      <c r="G35" s="559">
        <v>4162</v>
      </c>
      <c r="H35" s="559">
        <v>6834</v>
      </c>
      <c r="I35" s="562">
        <v>15445</v>
      </c>
      <c r="J35" s="558">
        <v>1351</v>
      </c>
      <c r="K35" s="562">
        <v>1155</v>
      </c>
      <c r="L35" s="558">
        <v>1330</v>
      </c>
      <c r="M35" s="559">
        <v>1227</v>
      </c>
      <c r="N35" s="242"/>
    </row>
    <row r="36" spans="1:14" ht="15">
      <c r="A36" s="46" t="s">
        <v>5</v>
      </c>
      <c r="B36" s="558">
        <v>386</v>
      </c>
      <c r="C36" s="559">
        <v>658</v>
      </c>
      <c r="D36" s="559">
        <v>1027</v>
      </c>
      <c r="E36" s="562">
        <v>1634</v>
      </c>
      <c r="F36" s="559">
        <v>2309</v>
      </c>
      <c r="G36" s="559">
        <v>3653</v>
      </c>
      <c r="H36" s="559">
        <v>6010</v>
      </c>
      <c r="I36" s="562">
        <v>14374</v>
      </c>
      <c r="J36" s="558">
        <v>1025</v>
      </c>
      <c r="K36" s="562">
        <v>895</v>
      </c>
      <c r="L36" s="558">
        <v>1008</v>
      </c>
      <c r="M36" s="559">
        <v>910</v>
      </c>
      <c r="N36" s="242"/>
    </row>
    <row r="37" spans="1:14" ht="15">
      <c r="A37" s="119" t="s">
        <v>6</v>
      </c>
      <c r="B37" s="558">
        <v>453</v>
      </c>
      <c r="C37" s="559">
        <v>735</v>
      </c>
      <c r="D37" s="559">
        <v>1148</v>
      </c>
      <c r="E37" s="562">
        <v>1761</v>
      </c>
      <c r="F37" s="559">
        <v>2575</v>
      </c>
      <c r="G37" s="559">
        <v>3821</v>
      </c>
      <c r="H37" s="559">
        <v>6160</v>
      </c>
      <c r="I37" s="562">
        <v>14814</v>
      </c>
      <c r="J37" s="558">
        <v>1022</v>
      </c>
      <c r="K37" s="562">
        <v>1084</v>
      </c>
      <c r="L37" s="558">
        <v>1088</v>
      </c>
      <c r="M37" s="559">
        <v>1003</v>
      </c>
      <c r="N37" s="242"/>
    </row>
    <row r="38" spans="1:14" ht="15">
      <c r="A38" s="46" t="s">
        <v>7</v>
      </c>
      <c r="B38" s="558">
        <v>388</v>
      </c>
      <c r="C38" s="559">
        <v>715</v>
      </c>
      <c r="D38" s="559">
        <v>1103</v>
      </c>
      <c r="E38" s="562">
        <v>1836</v>
      </c>
      <c r="F38" s="559">
        <v>2765</v>
      </c>
      <c r="G38" s="559">
        <v>4021</v>
      </c>
      <c r="H38" s="559">
        <v>6738</v>
      </c>
      <c r="I38" s="562">
        <v>14221</v>
      </c>
      <c r="J38" s="558">
        <v>1213</v>
      </c>
      <c r="K38" s="562">
        <v>1085</v>
      </c>
      <c r="L38" s="558">
        <v>1214</v>
      </c>
      <c r="M38" s="559">
        <v>1096</v>
      </c>
      <c r="N38" s="242"/>
    </row>
    <row r="39" spans="1:14" ht="15">
      <c r="A39" s="46" t="s">
        <v>8</v>
      </c>
      <c r="B39" s="558">
        <v>401</v>
      </c>
      <c r="C39" s="559">
        <v>689</v>
      </c>
      <c r="D39" s="559">
        <v>986</v>
      </c>
      <c r="E39" s="562">
        <v>1655</v>
      </c>
      <c r="F39" s="559">
        <v>2231</v>
      </c>
      <c r="G39" s="559">
        <v>3461</v>
      </c>
      <c r="H39" s="559">
        <v>6048</v>
      </c>
      <c r="I39" s="562">
        <v>14379</v>
      </c>
      <c r="J39" s="558">
        <v>1025</v>
      </c>
      <c r="K39" s="562">
        <v>951</v>
      </c>
      <c r="L39" s="558">
        <v>1053</v>
      </c>
      <c r="M39" s="559">
        <v>913</v>
      </c>
      <c r="N39" s="242"/>
    </row>
    <row r="40" spans="1:14" ht="15">
      <c r="A40" s="46" t="s">
        <v>9</v>
      </c>
      <c r="B40" s="558">
        <v>410</v>
      </c>
      <c r="C40" s="559">
        <v>686</v>
      </c>
      <c r="D40" s="559">
        <v>995</v>
      </c>
      <c r="E40" s="562">
        <v>1653</v>
      </c>
      <c r="F40" s="559">
        <v>2401</v>
      </c>
      <c r="G40" s="559">
        <v>3362</v>
      </c>
      <c r="H40" s="559">
        <v>5881</v>
      </c>
      <c r="I40" s="562">
        <v>14389</v>
      </c>
      <c r="J40" s="558">
        <v>970</v>
      </c>
      <c r="K40" s="562">
        <v>1193</v>
      </c>
      <c r="L40" s="558">
        <v>1128</v>
      </c>
      <c r="M40" s="559">
        <v>991</v>
      </c>
      <c r="N40" s="242"/>
    </row>
    <row r="41" spans="1:14" ht="15">
      <c r="A41" s="46" t="s">
        <v>10</v>
      </c>
      <c r="B41" s="558">
        <v>414</v>
      </c>
      <c r="C41" s="559">
        <v>694</v>
      </c>
      <c r="D41" s="559">
        <v>1154</v>
      </c>
      <c r="E41" s="562">
        <v>1876</v>
      </c>
      <c r="F41" s="559">
        <v>2689</v>
      </c>
      <c r="G41" s="559">
        <v>3923</v>
      </c>
      <c r="H41" s="559">
        <v>6700</v>
      </c>
      <c r="I41" s="562">
        <v>14388</v>
      </c>
      <c r="J41" s="558">
        <v>1072</v>
      </c>
      <c r="K41" s="562">
        <v>866</v>
      </c>
      <c r="L41" s="558">
        <v>1063</v>
      </c>
      <c r="M41" s="559">
        <v>929</v>
      </c>
      <c r="N41" s="242"/>
    </row>
    <row r="42" spans="1:14" ht="15">
      <c r="A42" s="46" t="s">
        <v>11</v>
      </c>
      <c r="B42" s="558">
        <v>497</v>
      </c>
      <c r="C42" s="559">
        <v>760</v>
      </c>
      <c r="D42" s="559">
        <v>1238</v>
      </c>
      <c r="E42" s="562">
        <v>1932</v>
      </c>
      <c r="F42" s="559">
        <v>2743</v>
      </c>
      <c r="G42" s="559">
        <v>4170</v>
      </c>
      <c r="H42" s="559">
        <v>6904</v>
      </c>
      <c r="I42" s="562">
        <v>14832</v>
      </c>
      <c r="J42" s="558">
        <v>1243</v>
      </c>
      <c r="K42" s="562">
        <v>1045</v>
      </c>
      <c r="L42" s="558">
        <v>1255</v>
      </c>
      <c r="M42" s="559">
        <v>1139</v>
      </c>
      <c r="N42" s="242"/>
    </row>
    <row r="43" spans="1:14" ht="15">
      <c r="A43" s="46" t="s">
        <v>12</v>
      </c>
      <c r="B43" s="558">
        <v>469</v>
      </c>
      <c r="C43" s="559">
        <v>741</v>
      </c>
      <c r="D43" s="559">
        <v>1269</v>
      </c>
      <c r="E43" s="562">
        <v>1825</v>
      </c>
      <c r="F43" s="559">
        <v>2591</v>
      </c>
      <c r="G43" s="559">
        <v>3862</v>
      </c>
      <c r="H43" s="559">
        <v>6479</v>
      </c>
      <c r="I43" s="562">
        <v>14784</v>
      </c>
      <c r="J43" s="558">
        <v>1305</v>
      </c>
      <c r="K43" s="562">
        <v>1160</v>
      </c>
      <c r="L43" s="558">
        <v>1316</v>
      </c>
      <c r="M43" s="559">
        <v>1139</v>
      </c>
      <c r="N43" s="242"/>
    </row>
    <row r="44" spans="1:14" ht="15">
      <c r="A44" s="47" t="s">
        <v>13</v>
      </c>
      <c r="B44" s="558">
        <v>471</v>
      </c>
      <c r="C44" s="559">
        <v>720</v>
      </c>
      <c r="D44" s="559">
        <v>1203</v>
      </c>
      <c r="E44" s="562">
        <v>1916</v>
      </c>
      <c r="F44" s="559">
        <v>2762</v>
      </c>
      <c r="G44" s="559">
        <v>4141</v>
      </c>
      <c r="H44" s="559">
        <v>6383</v>
      </c>
      <c r="I44" s="562">
        <v>14395</v>
      </c>
      <c r="J44" s="558">
        <v>1136</v>
      </c>
      <c r="K44" s="562">
        <v>970</v>
      </c>
      <c r="L44" s="558">
        <v>1144</v>
      </c>
      <c r="M44" s="559">
        <v>995</v>
      </c>
      <c r="N44" s="242"/>
    </row>
    <row r="45" spans="1:14" ht="15">
      <c r="A45" s="46" t="s">
        <v>14</v>
      </c>
      <c r="B45" s="558">
        <v>440</v>
      </c>
      <c r="C45" s="559">
        <v>767</v>
      </c>
      <c r="D45" s="559">
        <v>1177</v>
      </c>
      <c r="E45" s="562">
        <v>1818</v>
      </c>
      <c r="F45" s="559">
        <v>2706</v>
      </c>
      <c r="G45" s="559">
        <v>4064</v>
      </c>
      <c r="H45" s="559">
        <v>6808</v>
      </c>
      <c r="I45" s="562">
        <v>15048</v>
      </c>
      <c r="J45" s="558">
        <v>1106</v>
      </c>
      <c r="K45" s="562">
        <v>903</v>
      </c>
      <c r="L45" s="558">
        <v>1080</v>
      </c>
      <c r="M45" s="559">
        <v>946</v>
      </c>
      <c r="N45" s="242"/>
    </row>
    <row r="46" spans="1:14" ht="15">
      <c r="A46" s="46" t="s">
        <v>15</v>
      </c>
      <c r="B46" s="558">
        <v>487</v>
      </c>
      <c r="C46" s="559">
        <v>810</v>
      </c>
      <c r="D46" s="559">
        <v>1289</v>
      </c>
      <c r="E46" s="562">
        <v>1921</v>
      </c>
      <c r="F46" s="559">
        <v>2858</v>
      </c>
      <c r="G46" s="559">
        <v>4131</v>
      </c>
      <c r="H46" s="559">
        <v>6340</v>
      </c>
      <c r="I46" s="562">
        <v>14933</v>
      </c>
      <c r="J46" s="558">
        <v>1191</v>
      </c>
      <c r="K46" s="562">
        <v>1075</v>
      </c>
      <c r="L46" s="558">
        <v>1244</v>
      </c>
      <c r="M46" s="559">
        <v>1069</v>
      </c>
      <c r="N46" s="242"/>
    </row>
    <row r="47" spans="1:14" ht="9" customHeight="1">
      <c r="A47" s="118"/>
      <c r="N47" s="193"/>
    </row>
    <row r="48" spans="1:14">
      <c r="A48" s="426" t="s">
        <v>167</v>
      </c>
      <c r="B48" s="426"/>
      <c r="C48" s="426"/>
      <c r="D48" s="426"/>
      <c r="E48" s="426"/>
      <c r="F48" s="426"/>
      <c r="G48" s="426"/>
      <c r="H48" s="426"/>
      <c r="I48" s="144"/>
    </row>
    <row r="49" spans="1:9">
      <c r="A49" s="407" t="s">
        <v>168</v>
      </c>
      <c r="B49" s="407"/>
      <c r="C49" s="407"/>
      <c r="D49" s="407"/>
      <c r="E49" s="407"/>
      <c r="F49" s="407"/>
      <c r="G49" s="407"/>
      <c r="H49" s="407"/>
      <c r="I49" s="407"/>
    </row>
    <row r="50" spans="1:9">
      <c r="A50" s="118"/>
    </row>
    <row r="51" spans="1:9">
      <c r="A51" s="118"/>
    </row>
    <row r="52" spans="1:9">
      <c r="A52" s="118"/>
    </row>
    <row r="53" spans="1:9">
      <c r="A53" s="118"/>
    </row>
    <row r="54" spans="1:9">
      <c r="A54" s="118"/>
    </row>
    <row r="55" spans="1:9">
      <c r="A55" s="118"/>
    </row>
    <row r="56" spans="1:9">
      <c r="A56" s="118"/>
    </row>
    <row r="57" spans="1:9">
      <c r="A57" s="118"/>
    </row>
    <row r="58" spans="1:9">
      <c r="A58" s="118"/>
    </row>
    <row r="59" spans="1:9">
      <c r="A59" s="118"/>
    </row>
    <row r="60" spans="1:9">
      <c r="A60" s="118"/>
    </row>
    <row r="61" spans="1:9">
      <c r="A61" s="118"/>
    </row>
    <row r="62" spans="1:9">
      <c r="A62" s="118"/>
    </row>
    <row r="63" spans="1:9">
      <c r="A63" s="118"/>
    </row>
    <row r="64" spans="1:9">
      <c r="A64" s="118"/>
    </row>
    <row r="65" spans="1:1">
      <c r="A65" s="118"/>
    </row>
    <row r="66" spans="1:1">
      <c r="A66" s="118"/>
    </row>
    <row r="67" spans="1:1">
      <c r="A67" s="118"/>
    </row>
    <row r="68" spans="1:1">
      <c r="A68" s="118"/>
    </row>
    <row r="69" spans="1:1">
      <c r="A69" s="118"/>
    </row>
    <row r="70" spans="1:1">
      <c r="A70" s="118"/>
    </row>
    <row r="71" spans="1:1">
      <c r="A71" s="118"/>
    </row>
    <row r="72" spans="1:1">
      <c r="A72" s="118"/>
    </row>
    <row r="73" spans="1:1">
      <c r="A73" s="118"/>
    </row>
    <row r="74" spans="1:1">
      <c r="A74" s="118"/>
    </row>
    <row r="75" spans="1:1">
      <c r="A75" s="159"/>
    </row>
  </sheetData>
  <mergeCells count="14">
    <mergeCell ref="A49:I49"/>
    <mergeCell ref="A4:A6"/>
    <mergeCell ref="B4:B5"/>
    <mergeCell ref="C4:M4"/>
    <mergeCell ref="B6:M6"/>
    <mergeCell ref="L25:M25"/>
    <mergeCell ref="A26:A28"/>
    <mergeCell ref="B26:I26"/>
    <mergeCell ref="J26:J27"/>
    <mergeCell ref="K26:K27"/>
    <mergeCell ref="L26:L27"/>
    <mergeCell ref="M26:M27"/>
    <mergeCell ref="B28:M28"/>
    <mergeCell ref="A48:H48"/>
  </mergeCells>
  <pageMargins left="0.7" right="0.7" top="0.75" bottom="0.75" header="0.3" footer="0.3"/>
  <pageSetup paperSize="9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mplateUrl xmlns="http://schemas.microsoft.com/sharepoint/v3" xsi:nil="true"/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  <ContentTypeId xmlns="http://schemas.microsoft.com/sharepoint/v3">0x003F9B028CC42C594AAF0DA90575FA3373</ContentTypeId>
    <NazwaPliku xmlns="1E9983FF-DC4B-4F4E-A072-0441E2B88E6D">Kopia RSW_2024_Dział_04_LUDNOŚĆ_TABLICE_uzupełnione_również tabl_I_i_II_BD01_BD02.xlsx.xlsx</NazwaPliku>
    <Odbiorcy2 xmlns="1E9983FF-DC4B-4F4E-A072-0441E2B88E6D" xsi:nil="true"/>
    <Osoba xmlns="1E9983FF-DC4B-4F4E-A072-0441E2B88E6D">STAT\ZUZIAKA</Osob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FF83991E4BDC4E4FA0720441E2B88E6D" ma:contentTypeVersion="" ma:contentTypeDescription="" ma:contentTypeScope="" ma:versionID="4c085abc070ecd47269a6e547f595e09">
  <xsd:schema xmlns:xsd="http://www.w3.org/2001/XMLSchema" xmlns:xs="http://www.w3.org/2001/XMLSchema" xmlns:p="http://schemas.microsoft.com/office/2006/metadata/properties" xmlns:ns1="http://schemas.microsoft.com/sharepoint/v3" xmlns:ns2="1E9983FF-DC4B-4F4E-A072-0441E2B88E6D" targetNamespace="http://schemas.microsoft.com/office/2006/metadata/properties" ma:root="true" ma:fieldsID="261bc03da8b64877da0abdcd3971ff14" ns1:_="" ns2:_="">
    <xsd:import namespace="http://schemas.microsoft.com/sharepoint/v3"/>
    <xsd:import namespace="1E9983FF-DC4B-4F4E-A072-0441E2B88E6D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9983FF-DC4B-4F4E-A072-0441E2B88E6D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F3AF46-030E-4B9F-B0BF-5FE738D38927}">
  <ds:schemaRefs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sharepoint/v3"/>
    <ds:schemaRef ds:uri="1E9983FF-DC4B-4F4E-A072-0441E2B88E6D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6713B14-7919-4F42-BCB4-FBF1965BB8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E9983FF-DC4B-4F4E-A072-0441E2B88E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Nazwane zakresy</vt:lpstr>
      </vt:variant>
      <vt:variant>
        <vt:i4>2</vt:i4>
      </vt:variant>
    </vt:vector>
  </HeadingPairs>
  <TitlesOfParts>
    <vt:vector size="18" baseType="lpstr">
      <vt:lpstr>1 (19)</vt:lpstr>
      <vt:lpstr>2(20)</vt:lpstr>
      <vt:lpstr>3(21)</vt:lpstr>
      <vt:lpstr>4(22)</vt:lpstr>
      <vt:lpstr>5(23)</vt:lpstr>
      <vt:lpstr>6(24)</vt:lpstr>
      <vt:lpstr>7(25)</vt:lpstr>
      <vt:lpstr>8(26)</vt:lpstr>
      <vt:lpstr>9(27)</vt:lpstr>
      <vt:lpstr>10(28)</vt:lpstr>
      <vt:lpstr>11(29)</vt:lpstr>
      <vt:lpstr>12(30)</vt:lpstr>
      <vt:lpstr>13(31)</vt:lpstr>
      <vt:lpstr>STR.14 Tablica 13</vt:lpstr>
      <vt:lpstr>14(32)</vt:lpstr>
      <vt:lpstr>15(33)</vt:lpstr>
      <vt:lpstr>'7(25)'!Obszar_wydruku</vt:lpstr>
      <vt:lpstr>'8(26)'!Obszar_wydruku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Stańczak Joanna</dc:creator>
  <cp:lastModifiedBy>Poświata Joanna</cp:lastModifiedBy>
  <cp:lastPrinted>2025-09-29T08:26:58Z</cp:lastPrinted>
  <dcterms:created xsi:type="dcterms:W3CDTF">2014-07-30T12:59:36Z</dcterms:created>
  <dcterms:modified xsi:type="dcterms:W3CDTF">2025-12-22T07:34:00Z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0x0101003224BDC8B729194BA64EB6DF3B404D79</vt:lpwstr>
  </property>
</Properties>
</file>