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pliki do uzupełnienia\"/>
    </mc:Choice>
  </mc:AlternateContent>
  <xr:revisionPtr revIDLastSave="0" documentId="8_{BCD5825A-A70F-4FBE-87DB-32813447309B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turyści 2019" sheetId="2" r:id="rId1"/>
    <sheet name="udzielone noclegi 2019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3" l="1"/>
  <c r="AA9" i="3"/>
  <c r="Z8" i="3"/>
  <c r="Z9" i="3"/>
  <c r="Z10" i="2"/>
  <c r="AA10" i="2"/>
  <c r="Z12" i="3"/>
  <c r="AA12" i="3"/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10" i="3"/>
  <c r="Z10" i="3"/>
  <c r="AA9" i="2"/>
  <c r="AA8" i="2"/>
  <c r="Z9" i="2"/>
  <c r="Z8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<sst xmlns="http://schemas.openxmlformats.org/spreadsheetml/2006/main" count="275" uniqueCount="112">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</sst>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166" fontId="2" fillId="2" borderId="0" xfId="3" applyNumberFormat="1" applyFont="1" applyFill="1" applyBorder="1"/>
    <xf numFmtId="3" fontId="3" fillId="0" borderId="0" xfId="0" applyNumberFormat="1" applyFont="1" applyFill="1" applyProtection="1"/>
    <xf numFmtId="3" fontId="16" fillId="0" borderId="0" xfId="0" applyNumberFormat="1" applyFont="1" applyFill="1" applyProtection="1"/>
    <xf numFmtId="3" fontId="15" fillId="0" borderId="0" xfId="0" applyNumberFormat="1" applyFont="1" applyFill="1" applyProtection="1"/>
    <xf numFmtId="0" fontId="2" fillId="0" borderId="3" xfId="1" applyFont="1" applyFill="1" applyBorder="1"/>
    <xf numFmtId="0" fontId="2" fillId="2" borderId="3" xfId="1" applyFont="1" applyFill="1" applyBorder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tabSelected="1" zoomScale="80" zoomScaleNormal="80" workbookViewId="0">
      <pane xSplit="1" topLeftCell="B1" activePane="topRight" state="frozen"/>
      <selection pane="topRight" activeCell="H10" sqref="H10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0" t="s">
        <v>108</v>
      </c>
      <c r="B2" s="6"/>
      <c r="P2" s="3"/>
      <c r="X2" s="3"/>
    </row>
    <row r="3" spans="1:30" x14ac:dyDescent="0.25">
      <c r="A3" s="88" t="s">
        <v>109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1" customFormat="1" ht="31.5" customHeight="1" x14ac:dyDescent="0.2">
      <c r="A5" s="166" t="s">
        <v>1</v>
      </c>
      <c r="B5" s="168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30" s="91" customFormat="1" ht="93" customHeight="1" x14ac:dyDescent="0.2">
      <c r="A6" s="167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71"/>
      <c r="AC6" s="93"/>
    </row>
    <row r="7" spans="1:30" s="15" customFormat="1" x14ac:dyDescent="0.25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F8" s="145">
        <v>2401899</v>
      </c>
      <c r="G8" s="147">
        <v>1986067</v>
      </c>
      <c r="H8" s="158"/>
      <c r="I8" s="72"/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>B8+D8+F8+H8+J8+L8+N8+P8+R8+T8+V8+X8</f>
        <v>6713697</v>
      </c>
      <c r="AA8" s="69">
        <f>C8+E8+G8+I8+K8+M8+O8+Q8+S8+U8+W8+Y8</f>
        <v>5444010</v>
      </c>
      <c r="AB8" s="135" t="s">
        <v>54</v>
      </c>
      <c r="AC8" s="98"/>
      <c r="AD8" s="3"/>
    </row>
    <row r="9" spans="1:30" ht="18" customHeight="1" x14ac:dyDescent="0.25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46">
        <v>1886018</v>
      </c>
      <c r="G9" s="148">
        <v>1521254</v>
      </c>
      <c r="H9" s="49"/>
      <c r="I9" s="69"/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ref="Z9:Z10" si="0">B9+D9+F9+H9+J9+L9+N9+P9+R9+T9+V9+X9</f>
        <v>5416062</v>
      </c>
      <c r="AA9" s="69">
        <f t="shared" ref="AA9:AA10" si="1">C9+E9+G9+I9+K9+M9+O9+Q9+S9+U9+W9+Y9</f>
        <v>4280270</v>
      </c>
      <c r="AB9" s="136" t="s">
        <v>56</v>
      </c>
      <c r="AC9" s="98"/>
      <c r="AD9" s="3"/>
    </row>
    <row r="10" spans="1:30" ht="18" customHeight="1" x14ac:dyDescent="0.25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62">
        <v>515881</v>
      </c>
      <c r="G10" s="163">
        <v>464813</v>
      </c>
      <c r="H10" s="22"/>
      <c r="I10" s="69"/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1297635</v>
      </c>
      <c r="AA10" s="69">
        <f t="shared" si="1"/>
        <v>1163740</v>
      </c>
      <c r="AB10" s="136" t="s">
        <v>55</v>
      </c>
      <c r="AC10" s="98"/>
      <c r="AD10" s="3"/>
    </row>
    <row r="11" spans="1:30" ht="14.25" customHeight="1" x14ac:dyDescent="0.25">
      <c r="A11" s="25" t="s">
        <v>5</v>
      </c>
      <c r="B11" s="17"/>
      <c r="C11" s="69"/>
      <c r="D11" s="17"/>
      <c r="E11" s="69"/>
      <c r="F11" s="26"/>
      <c r="G11" s="70"/>
      <c r="H11" s="17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2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23">
        <v>1286</v>
      </c>
      <c r="G12" s="142">
        <v>1133</v>
      </c>
      <c r="H12" s="77"/>
      <c r="I12" s="59"/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>B12+D12+F12+H12+J12+L12+N12+P12+R12+T12+V12+X12</f>
        <v>4160</v>
      </c>
      <c r="AA12" s="69">
        <f>C12+E12+G12+I12+K12+M12+O12+Q12+S12+U12+W12+Y12</f>
        <v>3491</v>
      </c>
      <c r="AB12" s="138" t="s">
        <v>6</v>
      </c>
      <c r="AC12" s="30"/>
      <c r="AD12" s="3"/>
    </row>
    <row r="13" spans="1:30" ht="18" customHeight="1" x14ac:dyDescent="0.2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>
        <v>4176</v>
      </c>
      <c r="G13" s="59">
        <v>4013</v>
      </c>
      <c r="H13" s="77"/>
      <c r="I13" s="59"/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 t="shared" ref="Z13:Z54" si="2">B13+D13+F13+H13+J13+L13+N13+P13+R13+T13+V13+X13</f>
        <v>11371</v>
      </c>
      <c r="AA13" s="69">
        <f t="shared" ref="AA13:AA54" si="3">C13+E13+G13+I13+K13+M13+O13+Q13+S13+U13+W13+Y13</f>
        <v>10711</v>
      </c>
      <c r="AB13" s="138" t="s">
        <v>7</v>
      </c>
      <c r="AC13" s="30"/>
      <c r="AD13" s="3"/>
    </row>
    <row r="14" spans="1:30" ht="18" customHeight="1" x14ac:dyDescent="0.2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>
        <v>6061</v>
      </c>
      <c r="G14" s="59">
        <v>5763</v>
      </c>
      <c r="H14" s="77"/>
      <c r="I14" s="59"/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 t="shared" si="2"/>
        <v>15529</v>
      </c>
      <c r="AA14" s="69">
        <f t="shared" si="3"/>
        <v>14710</v>
      </c>
      <c r="AB14" s="138" t="s">
        <v>58</v>
      </c>
      <c r="AC14" s="30"/>
      <c r="AD14" s="36"/>
    </row>
    <row r="15" spans="1:30" ht="18" customHeight="1" x14ac:dyDescent="0.2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>
        <v>13548</v>
      </c>
      <c r="G15" s="59">
        <v>11896</v>
      </c>
      <c r="H15" s="77"/>
      <c r="I15" s="59"/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 t="shared" si="2"/>
        <v>34014</v>
      </c>
      <c r="AA15" s="69">
        <f t="shared" si="3"/>
        <v>28913</v>
      </c>
      <c r="AB15" s="138" t="s">
        <v>59</v>
      </c>
      <c r="AC15" s="30"/>
      <c r="AD15" s="3"/>
    </row>
    <row r="16" spans="1:30" ht="18" customHeight="1" x14ac:dyDescent="0.2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>
        <v>901</v>
      </c>
      <c r="G16" s="59">
        <v>792</v>
      </c>
      <c r="H16" s="77"/>
      <c r="I16" s="59"/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 t="shared" si="2"/>
        <v>2802</v>
      </c>
      <c r="AA16" s="69">
        <f t="shared" si="3"/>
        <v>2288</v>
      </c>
      <c r="AB16" s="138" t="s">
        <v>60</v>
      </c>
      <c r="AC16" s="30"/>
      <c r="AD16" s="3"/>
    </row>
    <row r="17" spans="1:30" ht="18" customHeight="1" x14ac:dyDescent="0.2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>
        <v>990</v>
      </c>
      <c r="G17" s="59">
        <v>955</v>
      </c>
      <c r="H17" s="77"/>
      <c r="I17" s="59"/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 t="shared" si="2"/>
        <v>2527</v>
      </c>
      <c r="AA17" s="69">
        <f t="shared" si="3"/>
        <v>2408</v>
      </c>
      <c r="AB17" s="138" t="s">
        <v>61</v>
      </c>
      <c r="AC17" s="30"/>
      <c r="AD17" s="3"/>
    </row>
    <row r="18" spans="1:30" ht="18" customHeight="1" x14ac:dyDescent="0.2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>
        <v>8639</v>
      </c>
      <c r="G18" s="59">
        <v>8292</v>
      </c>
      <c r="H18" s="77"/>
      <c r="I18" s="59"/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 t="shared" si="2"/>
        <v>18576</v>
      </c>
      <c r="AA18" s="69">
        <f t="shared" si="3"/>
        <v>17445</v>
      </c>
      <c r="AB18" s="138" t="s">
        <v>62</v>
      </c>
      <c r="AC18" s="30"/>
      <c r="AD18" s="3"/>
    </row>
    <row r="19" spans="1:30" ht="18" customHeight="1" x14ac:dyDescent="0.2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>
        <v>384</v>
      </c>
      <c r="G19" s="59">
        <v>368</v>
      </c>
      <c r="H19" s="77"/>
      <c r="I19" s="59"/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 t="shared" si="2"/>
        <v>938</v>
      </c>
      <c r="AA19" s="69">
        <f t="shared" si="3"/>
        <v>903</v>
      </c>
      <c r="AB19" s="138" t="s">
        <v>63</v>
      </c>
      <c r="AC19" s="30"/>
      <c r="AD19" s="3"/>
    </row>
    <row r="20" spans="1:30" ht="18" customHeight="1" x14ac:dyDescent="0.2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>
        <v>10652</v>
      </c>
      <c r="G20" s="59">
        <v>9599</v>
      </c>
      <c r="H20" s="77"/>
      <c r="I20" s="59"/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 t="shared" si="2"/>
        <v>26289</v>
      </c>
      <c r="AA20" s="69">
        <f t="shared" si="3"/>
        <v>24122</v>
      </c>
      <c r="AB20" s="138" t="s">
        <v>64</v>
      </c>
      <c r="AC20" s="30"/>
      <c r="AD20" s="3"/>
    </row>
    <row r="21" spans="1:30" ht="18" customHeight="1" x14ac:dyDescent="0.2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>
        <v>6747</v>
      </c>
      <c r="G21" s="59">
        <v>6598</v>
      </c>
      <c r="H21" s="77"/>
      <c r="I21" s="59"/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 t="shared" si="2"/>
        <v>16484</v>
      </c>
      <c r="AA21" s="69">
        <f t="shared" si="3"/>
        <v>16054</v>
      </c>
      <c r="AB21" s="138" t="s">
        <v>65</v>
      </c>
      <c r="AC21" s="30"/>
      <c r="AD21" s="3"/>
    </row>
    <row r="22" spans="1:30" ht="18" customHeight="1" x14ac:dyDescent="0.2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>
        <v>2415</v>
      </c>
      <c r="G22" s="59">
        <v>2333</v>
      </c>
      <c r="H22" s="77"/>
      <c r="I22" s="59"/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 t="shared" si="2"/>
        <v>6499</v>
      </c>
      <c r="AA22" s="69">
        <f t="shared" si="3"/>
        <v>6219</v>
      </c>
      <c r="AB22" s="138" t="s">
        <v>15</v>
      </c>
      <c r="AC22" s="30"/>
      <c r="AD22" s="3"/>
    </row>
    <row r="23" spans="1:30" ht="18" customHeight="1" x14ac:dyDescent="0.2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>
        <v>5767</v>
      </c>
      <c r="G23" s="59">
        <v>5574</v>
      </c>
      <c r="H23" s="77"/>
      <c r="I23" s="59"/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 t="shared" si="2"/>
        <v>13714</v>
      </c>
      <c r="AA23" s="69">
        <f t="shared" si="3"/>
        <v>13237</v>
      </c>
      <c r="AB23" s="138" t="s">
        <v>66</v>
      </c>
      <c r="AC23" s="30"/>
    </row>
    <row r="24" spans="1:30" ht="18" customHeight="1" x14ac:dyDescent="0.2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>
        <v>17099</v>
      </c>
      <c r="G24" s="59">
        <v>14755</v>
      </c>
      <c r="H24" s="77"/>
      <c r="I24" s="59"/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 t="shared" si="2"/>
        <v>43761</v>
      </c>
      <c r="AA24" s="69">
        <f t="shared" si="3"/>
        <v>38985</v>
      </c>
      <c r="AB24" s="138" t="s">
        <v>67</v>
      </c>
      <c r="AC24" s="30"/>
    </row>
    <row r="25" spans="1:30" ht="18" customHeight="1" x14ac:dyDescent="0.2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>
        <v>2763</v>
      </c>
      <c r="G25" s="59">
        <v>2645</v>
      </c>
      <c r="H25" s="77"/>
      <c r="I25" s="59"/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 t="shared" si="2"/>
        <v>6758</v>
      </c>
      <c r="AA25" s="69">
        <f t="shared" si="3"/>
        <v>6398</v>
      </c>
      <c r="AB25" s="138" t="s">
        <v>68</v>
      </c>
      <c r="AC25" s="30"/>
    </row>
    <row r="26" spans="1:30" ht="18" customHeight="1" x14ac:dyDescent="0.2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>
        <v>10310</v>
      </c>
      <c r="G26" s="59">
        <v>9151</v>
      </c>
      <c r="H26" s="77"/>
      <c r="I26" s="59"/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 t="shared" si="2"/>
        <v>24635</v>
      </c>
      <c r="AA26" s="69">
        <f t="shared" si="3"/>
        <v>21460</v>
      </c>
      <c r="AB26" s="138" t="s">
        <v>69</v>
      </c>
      <c r="AC26" s="30"/>
    </row>
    <row r="27" spans="1:30" ht="18" customHeight="1" x14ac:dyDescent="0.2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>
        <v>10931</v>
      </c>
      <c r="G27" s="59">
        <v>10280</v>
      </c>
      <c r="H27" s="77"/>
      <c r="I27" s="59"/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 t="shared" si="2"/>
        <v>29637</v>
      </c>
      <c r="AA27" s="69">
        <f t="shared" si="3"/>
        <v>27794</v>
      </c>
      <c r="AB27" s="138" t="s">
        <v>78</v>
      </c>
      <c r="AC27" s="30"/>
    </row>
    <row r="28" spans="1:30" ht="18" customHeight="1" x14ac:dyDescent="0.2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>
        <v>507</v>
      </c>
      <c r="G28" s="59">
        <v>476</v>
      </c>
      <c r="H28" s="77"/>
      <c r="I28" s="59"/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 t="shared" si="2"/>
        <v>1269</v>
      </c>
      <c r="AA28" s="69">
        <f t="shared" si="3"/>
        <v>1197</v>
      </c>
      <c r="AB28" s="138" t="s">
        <v>20</v>
      </c>
      <c r="AC28" s="30"/>
    </row>
    <row r="29" spans="1:30" ht="18" customHeight="1" x14ac:dyDescent="0.2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>
        <v>1952</v>
      </c>
      <c r="G29" s="59">
        <v>1794</v>
      </c>
      <c r="H29" s="77"/>
      <c r="I29" s="59"/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 t="shared" si="2"/>
        <v>5061</v>
      </c>
      <c r="AA29" s="69">
        <f t="shared" si="3"/>
        <v>4610</v>
      </c>
      <c r="AB29" s="138" t="s">
        <v>70</v>
      </c>
      <c r="AC29" s="30"/>
      <c r="AD29" s="3"/>
    </row>
    <row r="30" spans="1:30" ht="18" customHeight="1" x14ac:dyDescent="0.2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>
        <v>5453</v>
      </c>
      <c r="G30" s="59">
        <v>5198</v>
      </c>
      <c r="H30" s="77"/>
      <c r="I30" s="59"/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 t="shared" si="2"/>
        <v>14362</v>
      </c>
      <c r="AA30" s="69">
        <f t="shared" si="3"/>
        <v>13563</v>
      </c>
      <c r="AB30" s="138" t="s">
        <v>71</v>
      </c>
      <c r="AC30" s="30"/>
      <c r="AD30" s="3"/>
    </row>
    <row r="31" spans="1:30" ht="18" customHeight="1" x14ac:dyDescent="0.2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>
        <v>27332</v>
      </c>
      <c r="G31" s="59">
        <v>26787</v>
      </c>
      <c r="H31" s="77"/>
      <c r="I31" s="59"/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 t="shared" si="2"/>
        <v>42960</v>
      </c>
      <c r="AA31" s="69">
        <f t="shared" si="3"/>
        <v>42069</v>
      </c>
      <c r="AB31" s="138" t="s">
        <v>72</v>
      </c>
      <c r="AC31" s="30"/>
      <c r="AD31" s="3"/>
    </row>
    <row r="32" spans="1:30" ht="18" customHeight="1" x14ac:dyDescent="0.2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>
        <v>4150</v>
      </c>
      <c r="G32" s="59">
        <v>3977</v>
      </c>
      <c r="H32" s="77"/>
      <c r="I32" s="59"/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 t="shared" si="2"/>
        <v>10321</v>
      </c>
      <c r="AA32" s="69">
        <f t="shared" si="3"/>
        <v>9849</v>
      </c>
      <c r="AB32" s="138" t="s">
        <v>73</v>
      </c>
      <c r="AC32" s="30"/>
      <c r="AD32" s="3"/>
    </row>
    <row r="33" spans="1:31" ht="18" customHeight="1" x14ac:dyDescent="0.2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>
        <v>1988</v>
      </c>
      <c r="G33" s="59">
        <v>1880</v>
      </c>
      <c r="H33" s="77"/>
      <c r="I33" s="59"/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 t="shared" si="2"/>
        <v>4393</v>
      </c>
      <c r="AA33" s="69">
        <f t="shared" si="3"/>
        <v>4111</v>
      </c>
      <c r="AB33" s="138" t="s">
        <v>74</v>
      </c>
      <c r="AC33" s="30"/>
      <c r="AD33" s="3"/>
    </row>
    <row r="34" spans="1:31" ht="18" customHeight="1" x14ac:dyDescent="0.2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>
        <v>10767</v>
      </c>
      <c r="G34" s="59">
        <v>10080</v>
      </c>
      <c r="H34" s="77"/>
      <c r="I34" s="59"/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 t="shared" si="2"/>
        <v>26449</v>
      </c>
      <c r="AA34" s="69">
        <f t="shared" si="3"/>
        <v>24629</v>
      </c>
      <c r="AB34" s="138" t="s">
        <v>75</v>
      </c>
      <c r="AC34" s="30"/>
      <c r="AD34" s="3"/>
    </row>
    <row r="35" spans="1:31" ht="18" customHeight="1" x14ac:dyDescent="0.2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>
        <v>543</v>
      </c>
      <c r="G35" s="59">
        <v>510</v>
      </c>
      <c r="H35" s="77"/>
      <c r="I35" s="59"/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 t="shared" si="2"/>
        <v>1235</v>
      </c>
      <c r="AA35" s="69">
        <f t="shared" si="3"/>
        <v>1188</v>
      </c>
      <c r="AB35" s="138" t="s">
        <v>76</v>
      </c>
      <c r="AC35" s="30"/>
      <c r="AD35" s="3"/>
    </row>
    <row r="36" spans="1:31" ht="18" customHeight="1" x14ac:dyDescent="0.2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>
        <v>4678</v>
      </c>
      <c r="G36" s="59">
        <v>4475</v>
      </c>
      <c r="H36" s="77"/>
      <c r="I36" s="59"/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 t="shared" si="2"/>
        <v>10004</v>
      </c>
      <c r="AA36" s="69">
        <f t="shared" si="3"/>
        <v>9546</v>
      </c>
      <c r="AB36" s="138" t="s">
        <v>77</v>
      </c>
      <c r="AC36" s="30"/>
      <c r="AD36" s="3"/>
    </row>
    <row r="37" spans="1:31" ht="18" customHeight="1" x14ac:dyDescent="0.2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>
        <v>502</v>
      </c>
      <c r="G37" s="59">
        <v>484</v>
      </c>
      <c r="H37" s="77"/>
      <c r="I37" s="59"/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 t="shared" si="2"/>
        <v>1618</v>
      </c>
      <c r="AA37" s="69">
        <f t="shared" si="3"/>
        <v>1564</v>
      </c>
      <c r="AB37" s="138" t="s">
        <v>29</v>
      </c>
      <c r="AC37" s="30"/>
      <c r="AD37" s="3"/>
    </row>
    <row r="38" spans="1:31" ht="18" customHeight="1" x14ac:dyDescent="0.2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>
        <v>118240</v>
      </c>
      <c r="G38" s="59">
        <v>100812</v>
      </c>
      <c r="H38" s="77"/>
      <c r="I38" s="59"/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 t="shared" si="2"/>
        <v>301152</v>
      </c>
      <c r="AA38" s="69">
        <f t="shared" si="3"/>
        <v>259994</v>
      </c>
      <c r="AB38" s="138" t="s">
        <v>79</v>
      </c>
      <c r="AC38" s="30"/>
      <c r="AD38" s="3"/>
    </row>
    <row r="39" spans="1:31" ht="18" customHeight="1" x14ac:dyDescent="0.2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>
        <v>11779</v>
      </c>
      <c r="G39" s="59">
        <v>11274</v>
      </c>
      <c r="H39" s="77"/>
      <c r="I39" s="59"/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 t="shared" si="2"/>
        <v>27444</v>
      </c>
      <c r="AA39" s="69">
        <f t="shared" si="3"/>
        <v>26439</v>
      </c>
      <c r="AB39" s="138" t="s">
        <v>80</v>
      </c>
      <c r="AC39" s="30"/>
      <c r="AD39" s="3"/>
    </row>
    <row r="40" spans="1:31" ht="18" customHeight="1" x14ac:dyDescent="0.2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>
        <v>1995</v>
      </c>
      <c r="G40" s="59">
        <v>1789</v>
      </c>
      <c r="H40" s="77"/>
      <c r="I40" s="59"/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 t="shared" si="2"/>
        <v>5235</v>
      </c>
      <c r="AA40" s="69">
        <f t="shared" si="3"/>
        <v>4567</v>
      </c>
      <c r="AB40" s="138" t="s">
        <v>81</v>
      </c>
      <c r="AC40" s="30"/>
      <c r="AD40" s="3"/>
    </row>
    <row r="41" spans="1:31" ht="18" customHeight="1" x14ac:dyDescent="0.2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>
        <v>5418</v>
      </c>
      <c r="G41" s="59">
        <v>5319</v>
      </c>
      <c r="H41" s="77"/>
      <c r="I41" s="59"/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 t="shared" si="2"/>
        <v>15468</v>
      </c>
      <c r="AA41" s="69">
        <f t="shared" si="3"/>
        <v>15136</v>
      </c>
      <c r="AB41" s="138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>
        <v>20186</v>
      </c>
      <c r="G42" s="59">
        <v>18375</v>
      </c>
      <c r="H42" s="77"/>
      <c r="I42" s="59"/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 t="shared" si="2"/>
        <v>64176</v>
      </c>
      <c r="AA42" s="69">
        <f t="shared" si="3"/>
        <v>58599</v>
      </c>
      <c r="AB42" s="138" t="s">
        <v>83</v>
      </c>
      <c r="AC42" s="30"/>
      <c r="AD42" s="3"/>
    </row>
    <row r="43" spans="1:31" ht="18" customHeight="1" x14ac:dyDescent="0.2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>
        <v>3898</v>
      </c>
      <c r="G43" s="59">
        <v>3654</v>
      </c>
      <c r="H43" s="77"/>
      <c r="I43" s="59"/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 t="shared" si="2"/>
        <v>10362</v>
      </c>
      <c r="AA43" s="69">
        <f t="shared" si="3"/>
        <v>9755</v>
      </c>
      <c r="AB43" s="138" t="s">
        <v>84</v>
      </c>
      <c r="AC43" s="30"/>
      <c r="AD43" s="3"/>
    </row>
    <row r="44" spans="1:31" ht="18" customHeight="1" x14ac:dyDescent="0.2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>
        <v>8829</v>
      </c>
      <c r="G44" s="59">
        <v>8178</v>
      </c>
      <c r="H44" s="77"/>
      <c r="I44" s="59"/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 t="shared" si="2"/>
        <v>20623</v>
      </c>
      <c r="AA44" s="69">
        <f t="shared" si="3"/>
        <v>18945</v>
      </c>
      <c r="AB44" s="138" t="s">
        <v>85</v>
      </c>
      <c r="AC44" s="30"/>
      <c r="AD44" s="3"/>
    </row>
    <row r="45" spans="1:31" ht="18" customHeight="1" x14ac:dyDescent="0.2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>
        <v>1202</v>
      </c>
      <c r="G45" s="59">
        <v>1155</v>
      </c>
      <c r="H45" s="77"/>
      <c r="I45" s="59"/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 t="shared" si="2"/>
        <v>2830</v>
      </c>
      <c r="AA45" s="69">
        <f t="shared" si="3"/>
        <v>2677</v>
      </c>
      <c r="AB45" s="138" t="s">
        <v>86</v>
      </c>
      <c r="AC45" s="30"/>
      <c r="AD45" s="3"/>
    </row>
    <row r="46" spans="1:31" ht="18" customHeight="1" x14ac:dyDescent="0.2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>
        <v>3310</v>
      </c>
      <c r="G46" s="59">
        <v>3236</v>
      </c>
      <c r="H46" s="77"/>
      <c r="I46" s="59"/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 t="shared" si="2"/>
        <v>8402</v>
      </c>
      <c r="AA46" s="69">
        <f t="shared" si="3"/>
        <v>8210</v>
      </c>
      <c r="AB46" s="138" t="s">
        <v>87</v>
      </c>
      <c r="AC46" s="30"/>
      <c r="AD46" s="3"/>
    </row>
    <row r="47" spans="1:31" ht="18" customHeight="1" x14ac:dyDescent="0.2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>
        <v>12102</v>
      </c>
      <c r="G47" s="59">
        <v>11405</v>
      </c>
      <c r="H47" s="77"/>
      <c r="I47" s="59"/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 t="shared" si="2"/>
        <v>28231</v>
      </c>
      <c r="AA47" s="69">
        <f t="shared" si="3"/>
        <v>26859</v>
      </c>
      <c r="AB47" s="138" t="s">
        <v>88</v>
      </c>
      <c r="AC47" s="30"/>
      <c r="AD47" s="3"/>
    </row>
    <row r="48" spans="1:31" ht="18" customHeight="1" x14ac:dyDescent="0.2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>
        <v>372</v>
      </c>
      <c r="G48" s="59">
        <v>350</v>
      </c>
      <c r="H48" s="77"/>
      <c r="I48" s="59"/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 t="shared" si="2"/>
        <v>895</v>
      </c>
      <c r="AA48" s="69">
        <f t="shared" si="3"/>
        <v>840</v>
      </c>
      <c r="AB48" s="139" t="s">
        <v>107</v>
      </c>
      <c r="AC48" s="30"/>
      <c r="AD48" s="3"/>
    </row>
    <row r="49" spans="1:30" ht="18" customHeight="1" x14ac:dyDescent="0.2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>
        <v>2524</v>
      </c>
      <c r="G49" s="59">
        <v>2234</v>
      </c>
      <c r="H49" s="77"/>
      <c r="I49" s="59"/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 t="shared" si="2"/>
        <v>6529</v>
      </c>
      <c r="AA49" s="69">
        <f t="shared" si="3"/>
        <v>5865</v>
      </c>
      <c r="AB49" s="138" t="s">
        <v>89</v>
      </c>
      <c r="AC49" s="30"/>
      <c r="AD49" s="3"/>
    </row>
    <row r="50" spans="1:30" ht="18" customHeight="1" x14ac:dyDescent="0.2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>
        <v>45262</v>
      </c>
      <c r="G50" s="59">
        <v>34653</v>
      </c>
      <c r="H50" s="77"/>
      <c r="I50" s="59"/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 t="shared" si="2"/>
        <v>124886</v>
      </c>
      <c r="AA50" s="69">
        <f t="shared" si="3"/>
        <v>95273</v>
      </c>
      <c r="AB50" s="138" t="s">
        <v>90</v>
      </c>
      <c r="AC50" s="30"/>
      <c r="AD50" s="3"/>
    </row>
    <row r="51" spans="1:30" ht="18" customHeight="1" x14ac:dyDescent="0.2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>
        <v>22613</v>
      </c>
      <c r="G51" s="59">
        <v>21458</v>
      </c>
      <c r="H51" s="77"/>
      <c r="I51" s="59"/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 t="shared" si="2"/>
        <v>52930</v>
      </c>
      <c r="AA51" s="69">
        <f t="shared" si="3"/>
        <v>50455</v>
      </c>
      <c r="AB51" s="138" t="s">
        <v>91</v>
      </c>
      <c r="AC51" s="30"/>
      <c r="AD51" s="3"/>
    </row>
    <row r="52" spans="1:30" ht="18" customHeight="1" x14ac:dyDescent="0.2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>
        <v>6843</v>
      </c>
      <c r="G52" s="59">
        <v>6151</v>
      </c>
      <c r="H52" s="79"/>
      <c r="I52" s="59"/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 t="shared" si="2"/>
        <v>17078</v>
      </c>
      <c r="AA52" s="69">
        <f t="shared" si="3"/>
        <v>14942</v>
      </c>
      <c r="AB52" s="138" t="s">
        <v>92</v>
      </c>
      <c r="AC52" s="30"/>
      <c r="AD52" s="3"/>
    </row>
    <row r="53" spans="1:30" ht="18" customHeight="1" x14ac:dyDescent="0.2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>
        <v>50918</v>
      </c>
      <c r="G53" s="59">
        <v>47892</v>
      </c>
      <c r="H53" s="79"/>
      <c r="I53" s="59"/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 t="shared" si="2"/>
        <v>131732</v>
      </c>
      <c r="AA53" s="69">
        <f t="shared" si="3"/>
        <v>123020</v>
      </c>
      <c r="AB53" s="138" t="s">
        <v>93</v>
      </c>
      <c r="AC53" s="1"/>
    </row>
    <row r="54" spans="1:30" ht="19.5" customHeight="1" x14ac:dyDescent="0.2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>
        <v>20920</v>
      </c>
      <c r="G54" s="68">
        <v>19967</v>
      </c>
      <c r="H54" s="127"/>
      <c r="I54" s="68"/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 t="shared" si="2"/>
        <v>55764</v>
      </c>
      <c r="AA54" s="69">
        <f t="shared" si="3"/>
        <v>51242</v>
      </c>
      <c r="AB54" s="121" t="s">
        <v>94</v>
      </c>
    </row>
    <row r="55" spans="1:30" x14ac:dyDescent="0.25">
      <c r="A55" s="1"/>
      <c r="R55" s="37"/>
    </row>
    <row r="56" spans="1:30" x14ac:dyDescent="0.25">
      <c r="A56" s="8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9397"/>
  <sheetViews>
    <sheetView zoomScale="80" zoomScaleNormal="80" workbookViewId="0">
      <pane xSplit="1" topLeftCell="B1" activePane="topRight" state="frozen"/>
      <selection pane="topRight" activeCell="Z37" sqref="Z37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0" t="s">
        <v>110</v>
      </c>
    </row>
    <row r="3" spans="1:110" ht="23.25" customHeight="1" x14ac:dyDescent="0.25">
      <c r="A3" s="88" t="s">
        <v>111</v>
      </c>
    </row>
    <row r="4" spans="1:110" ht="6.75" customHeight="1" x14ac:dyDescent="0.25">
      <c r="A4" s="40"/>
      <c r="B4" s="40"/>
      <c r="Z4" s="45"/>
      <c r="AA4" s="46"/>
    </row>
    <row r="5" spans="1:110" s="91" customFormat="1" ht="31.5" customHeight="1" x14ac:dyDescent="0.2">
      <c r="A5" s="166" t="s">
        <v>1</v>
      </c>
      <c r="B5" s="176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110" s="91" customFormat="1" ht="78" customHeight="1" x14ac:dyDescent="0.2">
      <c r="A6" s="167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71"/>
      <c r="AC6" s="93"/>
    </row>
    <row r="7" spans="1:110" s="115" customFormat="1" ht="12.75" x14ac:dyDescent="0.2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25">
      <c r="A8" s="95" t="s">
        <v>2</v>
      </c>
      <c r="B8" s="17">
        <v>5431024</v>
      </c>
      <c r="C8" s="72">
        <v>3483851</v>
      </c>
      <c r="D8" s="157">
        <v>5723567</v>
      </c>
      <c r="E8" s="147">
        <v>3614138</v>
      </c>
      <c r="F8" s="157">
        <v>5665729</v>
      </c>
      <c r="G8" s="147">
        <v>3706066</v>
      </c>
      <c r="H8" s="160"/>
      <c r="I8" s="161"/>
      <c r="J8" s="158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 t="shared" ref="Z8:Z10" si="0">B8+D8+F8+H8+J8+L8+N8+P8+R8+T8+V8+X8</f>
        <v>16820320</v>
      </c>
      <c r="AA8" s="119">
        <f t="shared" ref="AA8:AA10" si="1">C8+E8+G8+I8+K8+M8+O8+Q8+S8+U8+W8+Y8</f>
        <v>10804055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5" t="s">
        <v>3</v>
      </c>
      <c r="B9" s="17">
        <v>4456917</v>
      </c>
      <c r="C9" s="69">
        <v>2664517</v>
      </c>
      <c r="D9" s="157">
        <v>4719982</v>
      </c>
      <c r="E9" s="148">
        <v>2787968</v>
      </c>
      <c r="F9" s="157">
        <v>4358860</v>
      </c>
      <c r="G9" s="148">
        <v>2622097</v>
      </c>
      <c r="H9" s="26"/>
      <c r="I9" s="70"/>
      <c r="J9" s="159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si="0"/>
        <v>13535759</v>
      </c>
      <c r="AA9" s="119">
        <f t="shared" si="1"/>
        <v>8074582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49">
        <v>1306869</v>
      </c>
      <c r="G10" s="148">
        <v>1083969</v>
      </c>
      <c r="H10" s="17"/>
      <c r="I10" s="69"/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3284561</v>
      </c>
      <c r="AA10" s="119">
        <f t="shared" si="1"/>
        <v>2729473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77">
        <v>4364</v>
      </c>
      <c r="C12" s="59">
        <v>3554</v>
      </c>
      <c r="D12" s="154">
        <v>1925</v>
      </c>
      <c r="E12" s="155">
        <v>1520</v>
      </c>
      <c r="F12" s="77">
        <v>2809</v>
      </c>
      <c r="G12" s="59">
        <v>2455</v>
      </c>
      <c r="H12" s="77"/>
      <c r="I12" s="59"/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>B12+D12+F12+H12+J12+L12+N12+P12+R12+T12+V12+X12</f>
        <v>9098</v>
      </c>
      <c r="AA12" s="119">
        <f>C12+E12+G12+I12+K12+M12+O12+Q12+S12+U12+W12+Y12</f>
        <v>7529</v>
      </c>
      <c r="AB12" s="83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77">
        <v>7902</v>
      </c>
      <c r="C13" s="59">
        <v>7167</v>
      </c>
      <c r="D13" s="154">
        <v>6607</v>
      </c>
      <c r="E13" s="155">
        <v>5928</v>
      </c>
      <c r="F13" s="77">
        <v>7940</v>
      </c>
      <c r="G13" s="59">
        <v>7512</v>
      </c>
      <c r="H13" s="77"/>
      <c r="I13" s="59"/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 t="shared" ref="Z13:Z54" si="2">B13+D13+F13+H13+J13+L13+N13+P13+R13+T13+V13+X13</f>
        <v>22449</v>
      </c>
      <c r="AA13" s="119">
        <f t="shared" ref="AA13:AA54" si="3">C13+E13+G13+I13+K13+M13+O13+Q13+S13+U13+W13+Y13</f>
        <v>20607</v>
      </c>
      <c r="AB13" s="83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77">
        <v>8727</v>
      </c>
      <c r="C14" s="59">
        <v>8001</v>
      </c>
      <c r="D14" s="154">
        <v>9673</v>
      </c>
      <c r="E14" s="155">
        <v>9291</v>
      </c>
      <c r="F14" s="77">
        <v>12284</v>
      </c>
      <c r="G14" s="59">
        <v>11525</v>
      </c>
      <c r="H14" s="77"/>
      <c r="I14" s="59"/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 t="shared" si="2"/>
        <v>30684</v>
      </c>
      <c r="AA14" s="119">
        <f t="shared" si="3"/>
        <v>28817</v>
      </c>
      <c r="AB14" s="83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77">
        <v>18722</v>
      </c>
      <c r="C15" s="59">
        <v>14541</v>
      </c>
      <c r="D15" s="154">
        <v>12596</v>
      </c>
      <c r="E15" s="155">
        <v>9859</v>
      </c>
      <c r="F15" s="77">
        <v>20072</v>
      </c>
      <c r="G15" s="59">
        <v>16462</v>
      </c>
      <c r="H15" s="77"/>
      <c r="I15" s="59"/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 t="shared" si="2"/>
        <v>51390</v>
      </c>
      <c r="AA15" s="119">
        <f t="shared" si="3"/>
        <v>40862</v>
      </c>
      <c r="AB15" s="83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77">
        <v>3763</v>
      </c>
      <c r="C16" s="59">
        <v>3285</v>
      </c>
      <c r="D16" s="154">
        <v>2396</v>
      </c>
      <c r="E16" s="155">
        <v>2003</v>
      </c>
      <c r="F16" s="77">
        <v>2359</v>
      </c>
      <c r="G16" s="59">
        <v>2114</v>
      </c>
      <c r="H16" s="77"/>
      <c r="I16" s="59"/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 t="shared" si="2"/>
        <v>8518</v>
      </c>
      <c r="AA16" s="119">
        <f t="shared" si="3"/>
        <v>7402</v>
      </c>
      <c r="AB16" s="83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77">
        <v>1755</v>
      </c>
      <c r="C17" s="59">
        <v>1651</v>
      </c>
      <c r="D17" s="154">
        <v>2287</v>
      </c>
      <c r="E17" s="155">
        <v>2055</v>
      </c>
      <c r="F17" s="77">
        <v>2235</v>
      </c>
      <c r="G17" s="59">
        <v>2172</v>
      </c>
      <c r="H17" s="77"/>
      <c r="I17" s="59"/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 t="shared" si="2"/>
        <v>6277</v>
      </c>
      <c r="AA17" s="119">
        <f t="shared" si="3"/>
        <v>5878</v>
      </c>
      <c r="AB17" s="83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77">
        <v>11186</v>
      </c>
      <c r="C18" s="59">
        <v>9487</v>
      </c>
      <c r="D18" s="154">
        <v>8462</v>
      </c>
      <c r="E18" s="155">
        <v>7898</v>
      </c>
      <c r="F18" s="77">
        <v>15812</v>
      </c>
      <c r="G18" s="59">
        <v>15026</v>
      </c>
      <c r="H18" s="77"/>
      <c r="I18" s="59"/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 t="shared" si="2"/>
        <v>35460</v>
      </c>
      <c r="AA18" s="119">
        <f t="shared" si="3"/>
        <v>32411</v>
      </c>
      <c r="AB18" s="83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77">
        <v>922</v>
      </c>
      <c r="C19" s="59">
        <v>903</v>
      </c>
      <c r="D19" s="154">
        <v>539</v>
      </c>
      <c r="E19" s="155">
        <v>490</v>
      </c>
      <c r="F19" s="77">
        <v>983</v>
      </c>
      <c r="G19" s="59">
        <v>863</v>
      </c>
      <c r="H19" s="77"/>
      <c r="I19" s="59"/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 t="shared" si="2"/>
        <v>2444</v>
      </c>
      <c r="AA19" s="119">
        <f t="shared" si="3"/>
        <v>2256</v>
      </c>
      <c r="AB19" s="83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77">
        <v>13588</v>
      </c>
      <c r="C20" s="59">
        <v>12806</v>
      </c>
      <c r="D20" s="154">
        <v>14876</v>
      </c>
      <c r="E20" s="155">
        <v>13235</v>
      </c>
      <c r="F20" s="77">
        <v>18796</v>
      </c>
      <c r="G20" s="59">
        <v>16770</v>
      </c>
      <c r="H20" s="77"/>
      <c r="I20" s="59"/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 t="shared" si="2"/>
        <v>47260</v>
      </c>
      <c r="AA20" s="119">
        <f t="shared" si="3"/>
        <v>42811</v>
      </c>
      <c r="AB20" s="83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77">
        <v>11230</v>
      </c>
      <c r="C21" s="59">
        <v>10712</v>
      </c>
      <c r="D21" s="154">
        <v>11703</v>
      </c>
      <c r="E21" s="155">
        <v>11350</v>
      </c>
      <c r="F21" s="77">
        <v>15886</v>
      </c>
      <c r="G21" s="59">
        <v>15447</v>
      </c>
      <c r="H21" s="77"/>
      <c r="I21" s="59"/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 t="shared" si="2"/>
        <v>38819</v>
      </c>
      <c r="AA21" s="119">
        <f t="shared" si="3"/>
        <v>37509</v>
      </c>
      <c r="AB21" s="83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77">
        <v>2760</v>
      </c>
      <c r="C22" s="59">
        <v>2503</v>
      </c>
      <c r="D22" s="154">
        <v>3180</v>
      </c>
      <c r="E22" s="155">
        <v>3025</v>
      </c>
      <c r="F22" s="77">
        <v>3472</v>
      </c>
      <c r="G22" s="59">
        <v>3335</v>
      </c>
      <c r="H22" s="77"/>
      <c r="I22" s="59"/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 t="shared" si="2"/>
        <v>9412</v>
      </c>
      <c r="AA22" s="119">
        <f t="shared" si="3"/>
        <v>8863</v>
      </c>
      <c r="AB22" s="83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77">
        <v>9061</v>
      </c>
      <c r="C23" s="59">
        <v>8769</v>
      </c>
      <c r="D23" s="154">
        <v>9530</v>
      </c>
      <c r="E23" s="155">
        <v>9027</v>
      </c>
      <c r="F23" s="77">
        <v>13678</v>
      </c>
      <c r="G23" s="59">
        <v>13187</v>
      </c>
      <c r="H23" s="77"/>
      <c r="I23" s="59"/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 t="shared" si="2"/>
        <v>32269</v>
      </c>
      <c r="AA23" s="119">
        <f t="shared" si="3"/>
        <v>30983</v>
      </c>
      <c r="AB23" s="83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77">
        <v>25964</v>
      </c>
      <c r="C24" s="59">
        <v>23376</v>
      </c>
      <c r="D24" s="154">
        <v>32197</v>
      </c>
      <c r="E24" s="155">
        <v>27011</v>
      </c>
      <c r="F24" s="77">
        <v>37153</v>
      </c>
      <c r="G24" s="59">
        <v>29986</v>
      </c>
      <c r="H24" s="77"/>
      <c r="I24" s="59"/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 t="shared" si="2"/>
        <v>95314</v>
      </c>
      <c r="AA24" s="119">
        <f t="shared" si="3"/>
        <v>80373</v>
      </c>
      <c r="AB24" s="83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77">
        <v>5706</v>
      </c>
      <c r="C25" s="59">
        <v>5357</v>
      </c>
      <c r="D25" s="154">
        <v>4120</v>
      </c>
      <c r="E25" s="155">
        <v>3836</v>
      </c>
      <c r="F25" s="77">
        <v>5966</v>
      </c>
      <c r="G25" s="59">
        <v>5731</v>
      </c>
      <c r="H25" s="77"/>
      <c r="I25" s="59"/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 t="shared" si="2"/>
        <v>15792</v>
      </c>
      <c r="AA25" s="119">
        <f t="shared" si="3"/>
        <v>14924</v>
      </c>
      <c r="AB25" s="83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77">
        <v>14041</v>
      </c>
      <c r="C26" s="59">
        <v>11752</v>
      </c>
      <c r="D26" s="154">
        <v>15714</v>
      </c>
      <c r="E26" s="155">
        <v>13380</v>
      </c>
      <c r="F26" s="77">
        <v>22787</v>
      </c>
      <c r="G26" s="59">
        <v>19950</v>
      </c>
      <c r="H26" s="77"/>
      <c r="I26" s="59"/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 t="shared" si="2"/>
        <v>52542</v>
      </c>
      <c r="AA26" s="119">
        <f t="shared" si="3"/>
        <v>45082</v>
      </c>
      <c r="AB26" s="83" t="s">
        <v>69</v>
      </c>
      <c r="AC26" s="30"/>
      <c r="AD26" s="3"/>
    </row>
    <row r="27" spans="1:30" s="2" customFormat="1" ht="24" customHeight="1" x14ac:dyDescent="0.25">
      <c r="A27" s="53" t="s">
        <v>105</v>
      </c>
      <c r="B27" s="77">
        <v>18976</v>
      </c>
      <c r="C27" s="59">
        <v>17432</v>
      </c>
      <c r="D27" s="154">
        <v>19603</v>
      </c>
      <c r="E27" s="155">
        <v>17890</v>
      </c>
      <c r="F27" s="77">
        <v>22957</v>
      </c>
      <c r="G27" s="59">
        <v>21383</v>
      </c>
      <c r="H27" s="77"/>
      <c r="I27" s="59"/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 t="shared" si="2"/>
        <v>61536</v>
      </c>
      <c r="AA27" s="119">
        <f t="shared" si="3"/>
        <v>56705</v>
      </c>
      <c r="AB27" s="83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77">
        <v>897</v>
      </c>
      <c r="C28" s="59">
        <v>833</v>
      </c>
      <c r="D28" s="154">
        <v>518</v>
      </c>
      <c r="E28" s="155">
        <v>486</v>
      </c>
      <c r="F28" s="77">
        <v>967</v>
      </c>
      <c r="G28" s="59">
        <v>908</v>
      </c>
      <c r="H28" s="77"/>
      <c r="I28" s="59"/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 t="shared" si="2"/>
        <v>2382</v>
      </c>
      <c r="AA28" s="119">
        <f t="shared" si="3"/>
        <v>2227</v>
      </c>
      <c r="AB28" s="83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77">
        <v>5133</v>
      </c>
      <c r="C29" s="59">
        <v>4025</v>
      </c>
      <c r="D29" s="154">
        <v>5016</v>
      </c>
      <c r="E29" s="155">
        <v>4003</v>
      </c>
      <c r="F29" s="77">
        <v>5702</v>
      </c>
      <c r="G29" s="59">
        <v>4833</v>
      </c>
      <c r="H29" s="77"/>
      <c r="I29" s="59"/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 t="shared" si="2"/>
        <v>15851</v>
      </c>
      <c r="AA29" s="119">
        <f t="shared" si="3"/>
        <v>12861</v>
      </c>
      <c r="AB29" s="83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77">
        <v>10577</v>
      </c>
      <c r="C30" s="59">
        <v>9832</v>
      </c>
      <c r="D30" s="154">
        <v>12138</v>
      </c>
      <c r="E30" s="155">
        <v>11510</v>
      </c>
      <c r="F30" s="77">
        <v>14084</v>
      </c>
      <c r="G30" s="59">
        <v>13297</v>
      </c>
      <c r="H30" s="77"/>
      <c r="I30" s="59"/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 t="shared" si="2"/>
        <v>36799</v>
      </c>
      <c r="AA30" s="119">
        <f t="shared" si="3"/>
        <v>34639</v>
      </c>
      <c r="AB30" s="83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77">
        <v>19848</v>
      </c>
      <c r="C31" s="59">
        <v>18982</v>
      </c>
      <c r="D31" s="154">
        <v>17188</v>
      </c>
      <c r="E31" s="155">
        <v>16592</v>
      </c>
      <c r="F31" s="77">
        <v>56706</v>
      </c>
      <c r="G31" s="59">
        <v>55077</v>
      </c>
      <c r="H31" s="77"/>
      <c r="I31" s="59"/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 t="shared" si="2"/>
        <v>93742</v>
      </c>
      <c r="AA31" s="119">
        <f t="shared" si="3"/>
        <v>90651</v>
      </c>
      <c r="AB31" s="83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77">
        <v>5222</v>
      </c>
      <c r="C32" s="59">
        <v>4962</v>
      </c>
      <c r="D32" s="154">
        <v>6651</v>
      </c>
      <c r="E32" s="155">
        <v>6182</v>
      </c>
      <c r="F32" s="77">
        <v>9260</v>
      </c>
      <c r="G32" s="59">
        <v>8856</v>
      </c>
      <c r="H32" s="77"/>
      <c r="I32" s="59"/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 t="shared" si="2"/>
        <v>21133</v>
      </c>
      <c r="AA32" s="119">
        <f t="shared" si="3"/>
        <v>20000</v>
      </c>
      <c r="AB32" s="83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77">
        <v>2511</v>
      </c>
      <c r="C33" s="59">
        <v>2272</v>
      </c>
      <c r="D33" s="154">
        <v>2517</v>
      </c>
      <c r="E33" s="155">
        <v>2259</v>
      </c>
      <c r="F33" s="77">
        <v>4866</v>
      </c>
      <c r="G33" s="59">
        <v>4565</v>
      </c>
      <c r="H33" s="77"/>
      <c r="I33" s="59"/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 t="shared" si="2"/>
        <v>9894</v>
      </c>
      <c r="AA33" s="119">
        <f t="shared" si="3"/>
        <v>9096</v>
      </c>
      <c r="AB33" s="83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77">
        <v>10310</v>
      </c>
      <c r="C34" s="59">
        <v>9354</v>
      </c>
      <c r="D34" s="154">
        <v>11657</v>
      </c>
      <c r="E34" s="155">
        <v>10619</v>
      </c>
      <c r="F34" s="77">
        <v>16074</v>
      </c>
      <c r="G34" s="59">
        <v>14939</v>
      </c>
      <c r="H34" s="77"/>
      <c r="I34" s="59"/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 t="shared" si="2"/>
        <v>38041</v>
      </c>
      <c r="AA34" s="119">
        <f t="shared" si="3"/>
        <v>34912</v>
      </c>
      <c r="AB34" s="83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77">
        <v>606</v>
      </c>
      <c r="C35" s="59">
        <v>596</v>
      </c>
      <c r="D35" s="154">
        <v>641</v>
      </c>
      <c r="E35" s="155">
        <v>610</v>
      </c>
      <c r="F35" s="77">
        <v>945</v>
      </c>
      <c r="G35" s="59">
        <v>839</v>
      </c>
      <c r="H35" s="77"/>
      <c r="I35" s="59"/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 t="shared" si="2"/>
        <v>2192</v>
      </c>
      <c r="AA35" s="119">
        <f t="shared" si="3"/>
        <v>2045</v>
      </c>
      <c r="AB35" s="83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77">
        <v>3800</v>
      </c>
      <c r="C36" s="59">
        <v>3554</v>
      </c>
      <c r="D36" s="154">
        <v>3486</v>
      </c>
      <c r="E36" s="155">
        <v>3213</v>
      </c>
      <c r="F36" s="77">
        <v>6183</v>
      </c>
      <c r="G36" s="59">
        <v>5752</v>
      </c>
      <c r="H36" s="77"/>
      <c r="I36" s="59"/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 t="shared" si="2"/>
        <v>13469</v>
      </c>
      <c r="AA36" s="119">
        <f t="shared" si="3"/>
        <v>12519</v>
      </c>
      <c r="AB36" s="83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77">
        <v>1886</v>
      </c>
      <c r="C37" s="59">
        <v>1829</v>
      </c>
      <c r="D37" s="154">
        <v>1304</v>
      </c>
      <c r="E37" s="155">
        <v>1274</v>
      </c>
      <c r="F37" s="77">
        <v>1405</v>
      </c>
      <c r="G37" s="59">
        <v>1360</v>
      </c>
      <c r="H37" s="77"/>
      <c r="I37" s="59"/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 t="shared" si="2"/>
        <v>4595</v>
      </c>
      <c r="AA37" s="119">
        <f t="shared" si="3"/>
        <v>4463</v>
      </c>
      <c r="AB37" s="83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77">
        <v>283809</v>
      </c>
      <c r="C38" s="59">
        <v>225664</v>
      </c>
      <c r="D38" s="154">
        <v>321749</v>
      </c>
      <c r="E38" s="155">
        <v>247202</v>
      </c>
      <c r="F38" s="77">
        <v>401412</v>
      </c>
      <c r="G38" s="59">
        <v>298424</v>
      </c>
      <c r="H38" s="77"/>
      <c r="I38" s="59"/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 t="shared" si="2"/>
        <v>1006970</v>
      </c>
      <c r="AA38" s="119">
        <f t="shared" si="3"/>
        <v>771290</v>
      </c>
      <c r="AB38" s="83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77">
        <v>17100</v>
      </c>
      <c r="C39" s="59">
        <v>16541</v>
      </c>
      <c r="D39" s="154">
        <v>20902</v>
      </c>
      <c r="E39" s="155">
        <v>20082</v>
      </c>
      <c r="F39" s="77">
        <v>29935</v>
      </c>
      <c r="G39" s="59">
        <v>28595</v>
      </c>
      <c r="H39" s="77"/>
      <c r="I39" s="59"/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 t="shared" si="2"/>
        <v>67937</v>
      </c>
      <c r="AA39" s="119">
        <f t="shared" si="3"/>
        <v>65218</v>
      </c>
      <c r="AB39" s="83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77">
        <v>3711</v>
      </c>
      <c r="C40" s="59">
        <v>3075</v>
      </c>
      <c r="D40" s="154">
        <v>3788</v>
      </c>
      <c r="E40" s="155">
        <v>3304</v>
      </c>
      <c r="F40" s="77">
        <v>5643</v>
      </c>
      <c r="G40" s="59">
        <v>5160</v>
      </c>
      <c r="H40" s="77"/>
      <c r="I40" s="59"/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 t="shared" si="2"/>
        <v>13142</v>
      </c>
      <c r="AA40" s="119">
        <f t="shared" si="3"/>
        <v>11539</v>
      </c>
      <c r="AB40" s="83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77">
        <v>10241</v>
      </c>
      <c r="C41" s="59">
        <v>10012</v>
      </c>
      <c r="D41" s="154">
        <v>9635</v>
      </c>
      <c r="E41" s="155">
        <v>9262</v>
      </c>
      <c r="F41" s="77">
        <v>10247</v>
      </c>
      <c r="G41" s="59">
        <v>10059</v>
      </c>
      <c r="H41" s="77"/>
      <c r="I41" s="59"/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 t="shared" si="2"/>
        <v>30123</v>
      </c>
      <c r="AA41" s="119">
        <f t="shared" si="3"/>
        <v>29333</v>
      </c>
      <c r="AB41" s="83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77">
        <v>57624</v>
      </c>
      <c r="C42" s="59">
        <v>51739</v>
      </c>
      <c r="D42" s="154">
        <v>22429</v>
      </c>
      <c r="E42" s="155">
        <v>19876</v>
      </c>
      <c r="F42" s="77">
        <v>32809</v>
      </c>
      <c r="G42" s="59">
        <v>29122</v>
      </c>
      <c r="H42" s="77"/>
      <c r="I42" s="59"/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 t="shared" si="2"/>
        <v>112862</v>
      </c>
      <c r="AA42" s="119">
        <f t="shared" si="3"/>
        <v>100737</v>
      </c>
      <c r="AB42" s="83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77">
        <v>6435</v>
      </c>
      <c r="C43" s="59">
        <v>6151</v>
      </c>
      <c r="D43" s="154">
        <v>6548</v>
      </c>
      <c r="E43" s="155">
        <v>5997</v>
      </c>
      <c r="F43" s="77">
        <v>7956</v>
      </c>
      <c r="G43" s="59">
        <v>7205</v>
      </c>
      <c r="H43" s="77"/>
      <c r="I43" s="59"/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 t="shared" si="2"/>
        <v>20939</v>
      </c>
      <c r="AA43" s="119">
        <f t="shared" si="3"/>
        <v>19353</v>
      </c>
      <c r="AB43" s="83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77">
        <v>11096</v>
      </c>
      <c r="C44" s="59">
        <v>9984</v>
      </c>
      <c r="D44" s="154">
        <v>11575</v>
      </c>
      <c r="E44" s="155">
        <v>10008</v>
      </c>
      <c r="F44" s="77">
        <v>17933</v>
      </c>
      <c r="G44" s="59">
        <v>16194</v>
      </c>
      <c r="H44" s="77"/>
      <c r="I44" s="59"/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 t="shared" si="2"/>
        <v>40604</v>
      </c>
      <c r="AA44" s="119">
        <f t="shared" si="3"/>
        <v>36186</v>
      </c>
      <c r="AB44" s="83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77">
        <v>1568</v>
      </c>
      <c r="C45" s="59">
        <v>1487</v>
      </c>
      <c r="D45" s="154">
        <v>1667</v>
      </c>
      <c r="E45" s="155">
        <v>1526</v>
      </c>
      <c r="F45" s="77">
        <v>2341</v>
      </c>
      <c r="G45" s="59">
        <v>2251</v>
      </c>
      <c r="H45" s="77"/>
      <c r="I45" s="59"/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 t="shared" si="2"/>
        <v>5576</v>
      </c>
      <c r="AA45" s="119">
        <f t="shared" si="3"/>
        <v>5264</v>
      </c>
      <c r="AB45" s="83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77">
        <v>5484</v>
      </c>
      <c r="C46" s="59">
        <v>5259</v>
      </c>
      <c r="D46" s="154">
        <v>5745</v>
      </c>
      <c r="E46" s="155">
        <v>5596</v>
      </c>
      <c r="F46" s="77">
        <v>6860</v>
      </c>
      <c r="G46" s="59">
        <v>6646</v>
      </c>
      <c r="H46" s="77"/>
      <c r="I46" s="59"/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 t="shared" si="2"/>
        <v>18089</v>
      </c>
      <c r="AA46" s="119">
        <f t="shared" si="3"/>
        <v>17501</v>
      </c>
      <c r="AB46" s="83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77">
        <v>17693</v>
      </c>
      <c r="C47" s="59">
        <v>16903</v>
      </c>
      <c r="D47" s="154">
        <v>19331</v>
      </c>
      <c r="E47" s="155">
        <v>18356</v>
      </c>
      <c r="F47" s="77">
        <v>27907</v>
      </c>
      <c r="G47" s="59">
        <v>26046</v>
      </c>
      <c r="H47" s="77"/>
      <c r="I47" s="59"/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 t="shared" si="2"/>
        <v>64931</v>
      </c>
      <c r="AA47" s="119">
        <f t="shared" si="3"/>
        <v>61305</v>
      </c>
      <c r="AB47" s="83" t="s">
        <v>88</v>
      </c>
      <c r="AC47" s="30"/>
      <c r="AD47" s="3"/>
    </row>
    <row r="48" spans="1:30" s="2" customFormat="1" ht="24" customHeight="1" x14ac:dyDescent="0.25">
      <c r="A48" s="53" t="s">
        <v>106</v>
      </c>
      <c r="B48" s="77">
        <v>407</v>
      </c>
      <c r="C48" s="59">
        <v>347</v>
      </c>
      <c r="D48" s="154">
        <v>556</v>
      </c>
      <c r="E48" s="155">
        <v>543</v>
      </c>
      <c r="F48" s="77">
        <v>641</v>
      </c>
      <c r="G48" s="59">
        <v>588</v>
      </c>
      <c r="H48" s="77"/>
      <c r="I48" s="59"/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 t="shared" si="2"/>
        <v>1604</v>
      </c>
      <c r="AA48" s="119">
        <f t="shared" si="3"/>
        <v>1478</v>
      </c>
      <c r="AB48" s="133" t="s">
        <v>107</v>
      </c>
      <c r="AC48" s="30"/>
      <c r="AD48" s="3"/>
    </row>
    <row r="49" spans="1:30" s="2" customFormat="1" ht="24" customHeight="1" x14ac:dyDescent="0.25">
      <c r="A49" s="53" t="s">
        <v>40</v>
      </c>
      <c r="B49" s="77">
        <v>5685</v>
      </c>
      <c r="C49" s="59">
        <v>4249</v>
      </c>
      <c r="D49" s="154">
        <v>4934</v>
      </c>
      <c r="E49" s="155">
        <v>4163</v>
      </c>
      <c r="F49" s="77">
        <v>6910</v>
      </c>
      <c r="G49" s="59">
        <v>5213</v>
      </c>
      <c r="H49" s="77"/>
      <c r="I49" s="59"/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 t="shared" si="2"/>
        <v>17529</v>
      </c>
      <c r="AA49" s="119">
        <f t="shared" si="3"/>
        <v>13625</v>
      </c>
      <c r="AB49" s="83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77">
        <v>124488</v>
      </c>
      <c r="C50" s="59">
        <v>81343</v>
      </c>
      <c r="D50" s="154">
        <v>115032</v>
      </c>
      <c r="E50" s="155">
        <v>68981</v>
      </c>
      <c r="F50" s="77">
        <v>141513</v>
      </c>
      <c r="G50" s="59">
        <v>86873</v>
      </c>
      <c r="H50" s="77"/>
      <c r="I50" s="59"/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 t="shared" si="2"/>
        <v>381033</v>
      </c>
      <c r="AA50" s="119">
        <f t="shared" si="3"/>
        <v>237197</v>
      </c>
      <c r="AB50" s="83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77">
        <v>32826</v>
      </c>
      <c r="C51" s="59">
        <v>30902</v>
      </c>
      <c r="D51" s="154">
        <v>35680</v>
      </c>
      <c r="E51" s="155">
        <v>33976</v>
      </c>
      <c r="F51" s="77">
        <v>50522</v>
      </c>
      <c r="G51" s="59">
        <v>47150</v>
      </c>
      <c r="H51" s="77"/>
      <c r="I51" s="59"/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 t="shared" si="2"/>
        <v>119028</v>
      </c>
      <c r="AA51" s="119">
        <f t="shared" si="3"/>
        <v>112028</v>
      </c>
      <c r="AB51" s="83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77">
        <v>10475</v>
      </c>
      <c r="C52" s="59">
        <v>8094</v>
      </c>
      <c r="D52" s="154">
        <v>12249</v>
      </c>
      <c r="E52" s="155">
        <v>10293</v>
      </c>
      <c r="F52" s="77">
        <v>13053</v>
      </c>
      <c r="G52" s="59">
        <v>11604</v>
      </c>
      <c r="H52" s="77"/>
      <c r="I52" s="59"/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 t="shared" si="2"/>
        <v>35777</v>
      </c>
      <c r="AA52" s="119">
        <f t="shared" si="3"/>
        <v>29991</v>
      </c>
      <c r="AB52" s="8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79">
        <v>86367</v>
      </c>
      <c r="C53" s="59">
        <v>80083</v>
      </c>
      <c r="D53" s="154">
        <v>107955</v>
      </c>
      <c r="E53" s="155">
        <v>99093</v>
      </c>
      <c r="F53" s="122">
        <v>127498</v>
      </c>
      <c r="G53" s="59">
        <v>118965</v>
      </c>
      <c r="H53" s="79"/>
      <c r="I53" s="59"/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 t="shared" si="2"/>
        <v>321820</v>
      </c>
      <c r="AA53" s="119">
        <f t="shared" si="3"/>
        <v>298141</v>
      </c>
      <c r="AB53" s="83" t="s">
        <v>93</v>
      </c>
    </row>
    <row r="54" spans="1:30" s="2" customFormat="1" ht="22.5" customHeight="1" x14ac:dyDescent="0.25">
      <c r="A54" s="129" t="s">
        <v>45</v>
      </c>
      <c r="B54" s="126">
        <v>39279</v>
      </c>
      <c r="C54" s="68">
        <v>36718</v>
      </c>
      <c r="D54" s="154">
        <v>46184</v>
      </c>
      <c r="E54" s="156">
        <v>39824</v>
      </c>
      <c r="F54" s="127">
        <v>50829</v>
      </c>
      <c r="G54" s="68">
        <v>48250</v>
      </c>
      <c r="H54" s="127"/>
      <c r="I54" s="68"/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 t="shared" si="2"/>
        <v>136292</v>
      </c>
      <c r="AA54" s="119">
        <f t="shared" si="3"/>
        <v>124792</v>
      </c>
      <c r="AB54" s="121" t="s">
        <v>94</v>
      </c>
    </row>
    <row r="55" spans="1:30" x14ac:dyDescent="0.25">
      <c r="A55" s="1"/>
      <c r="B55" s="40"/>
      <c r="C55" s="40"/>
    </row>
    <row r="56" spans="1:30" x14ac:dyDescent="0.25">
      <c r="A56" s="8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Adamczyk Monika</cp:lastModifiedBy>
  <dcterms:created xsi:type="dcterms:W3CDTF">2016-04-05T06:59:10Z</dcterms:created>
  <dcterms:modified xsi:type="dcterms:W3CDTF">2026-02-06T11:39:51Z</dcterms:modified>
</cp:coreProperties>
</file>