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eglowskam\Desktop\Wylęgi\"/>
    </mc:Choice>
  </mc:AlternateContent>
  <xr:revisionPtr revIDLastSave="0" documentId="8_{62AA13D1-B9AE-4B85-AAD9-8CE13ACD8E8A}" xr6:coauthVersionLast="36" xr6:coauthVersionMax="36" xr10:uidLastSave="{00000000-0000-0000-0000-000000000000}"/>
  <bookViews>
    <workbookView xWindow="0" yWindow="0" windowWidth="23040" windowHeight="8652" activeTab="1" xr2:uid="{00000000-000D-0000-FFFF-FFFF00000000}"/>
  </bookViews>
  <sheets>
    <sheet name="TABLICA 1a" sheetId="44" r:id="rId1"/>
    <sheet name="TABLICA 2a" sheetId="45" r:id="rId2"/>
    <sheet name="TABLICA 3a" sheetId="50" r:id="rId3"/>
    <sheet name="TABLICA 4a" sheetId="49" r:id="rId4"/>
    <sheet name="TABLICA 5a" sheetId="48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1">'TABLICA 2a'!$B$1:$R$37</definedName>
    <definedName name="_xlnm.Print_Area" localSheetId="2">'TABLICA 3a'!$A$1:$U$39</definedName>
    <definedName name="_xlnm.Print_Area" localSheetId="3">'TABLICA 4a'!$B$1:$V$38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</definedNames>
  <calcPr calcId="191029" fullPrecision="0"/>
</workbook>
</file>

<file path=xl/calcChain.xml><?xml version="1.0" encoding="utf-8"?>
<calcChain xmlns="http://schemas.openxmlformats.org/spreadsheetml/2006/main">
  <c r="D37" i="50" l="1"/>
  <c r="D36" i="50"/>
  <c r="D35" i="50"/>
  <c r="D34" i="50"/>
  <c r="D32" i="50"/>
  <c r="D31" i="50"/>
  <c r="D30" i="50"/>
  <c r="D29" i="50"/>
  <c r="D25" i="50"/>
  <c r="D22" i="50"/>
  <c r="D20" i="50"/>
  <c r="D18" i="50"/>
  <c r="D16" i="50"/>
  <c r="D14" i="50"/>
  <c r="D12" i="50"/>
  <c r="D10" i="50"/>
  <c r="D9" i="50"/>
  <c r="D6" i="50"/>
  <c r="E9" i="50" l="1"/>
  <c r="E10" i="50"/>
  <c r="E12" i="50"/>
  <c r="E14" i="50"/>
  <c r="E16" i="50"/>
  <c r="E18" i="50"/>
  <c r="E20" i="50"/>
  <c r="E22" i="50"/>
  <c r="E25" i="50"/>
  <c r="E28" i="50"/>
  <c r="E29" i="50"/>
  <c r="E30" i="50"/>
  <c r="E31" i="50"/>
  <c r="E32" i="50"/>
  <c r="E33" i="50"/>
  <c r="E34" i="50"/>
  <c r="E35" i="50"/>
  <c r="E36" i="50"/>
  <c r="E37" i="50"/>
  <c r="E6" i="50"/>
  <c r="D28" i="50" l="1"/>
  <c r="D33" i="50"/>
</calcChain>
</file>

<file path=xl/sharedStrings.xml><?xml version="1.0" encoding="utf-8"?>
<sst xmlns="http://schemas.openxmlformats.org/spreadsheetml/2006/main" count="350" uniqueCount="78">
  <si>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</si>
  <si>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</si>
  <si>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</si>
  <si>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</si>
  <si>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</si>
  <si>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</si>
  <si>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</si>
  <si>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</si>
  <si>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</si>
  <si>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</si>
  <si>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</si>
  <si>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</si>
  <si>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</si>
  <si>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</si>
  <si>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</si>
  <si>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</si>
  <si>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</si>
  <si>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</si>
  <si>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</si>
  <si>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</si>
  <si>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</si>
  <si>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</si>
  <si>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</si>
  <si>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</si>
  <si>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</si>
  <si>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</si>
  <si>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</si>
  <si>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</si>
  <si>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</si>
  <si>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</si>
  <si>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</si>
  <si>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</si>
  <si>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</si>
  <si>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>I KW 2011</t>
  </si>
  <si>
    <t>II KW 2011</t>
  </si>
  <si>
    <t>III KW 2011</t>
  </si>
  <si>
    <t>IV KW 2011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</si>
  <si>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</si>
  <si>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</si>
  <si>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</si>
  <si>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</si>
  <si>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</si>
  <si>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</si>
  <si>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</si>
  <si>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</si>
  <si>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</si>
  <si>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</si>
  <si>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</si>
  <si>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</si>
  <si>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I KW 2012</t>
  </si>
  <si>
    <t>II KW 2012</t>
  </si>
  <si>
    <t>III KW 2012</t>
  </si>
  <si>
    <t>IV KW 2012</t>
  </si>
  <si>
    <t>Działalność profesjonalna, naukowa i techniczna; Administrowanie i działalność wspierająca</t>
  </si>
  <si>
    <t>I KW 2013</t>
  </si>
  <si>
    <t xml:space="preserve">                  przy podstawie analogiczny okres roku poprzedniego = 100</t>
  </si>
  <si>
    <t>Tablica 3. Produkt krajowy brutto niewyrównany sezonowo (ceny bieżące w mln zł)</t>
  </si>
  <si>
    <t>II KW 2013</t>
  </si>
  <si>
    <t xml:space="preserve">    Spożycie ogółem</t>
  </si>
  <si>
    <t xml:space="preserve">        Spożycie publiczne</t>
  </si>
  <si>
    <t xml:space="preserve">    Akumulacja</t>
  </si>
  <si>
    <t xml:space="preserve">        Nakłady brutto na środki 
        trwałe</t>
  </si>
  <si>
    <t xml:space="preserve">        Przyrost rzeczowych 
        środków obrotowych</t>
  </si>
  <si>
    <t>III KW 2013</t>
  </si>
  <si>
    <t>IV KW 2013</t>
  </si>
  <si>
    <t xml:space="preserve">                 PKB niewyrównany sezonowo; ceny stałe średnioroczne roku poprzedniego</t>
  </si>
  <si>
    <t>I KW 2014</t>
  </si>
  <si>
    <t>II KW 2014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</si>
  <si>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</si>
  <si>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</si>
  <si>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III KW 2014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</si>
  <si>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</si>
  <si>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</si>
  <si>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</si>
  <si>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</si>
  <si>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</si>
  <si>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</si>
  <si>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>IV KW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</si>
</sst>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4" fillId="0" borderId="0"/>
    <xf numFmtId="0" fontId="2" fillId="0" borderId="0"/>
  </cellStyleXfs>
  <cellXfs count="384">
    <xf numFmtId="0" fontId="0" fillId="0" borderId="0" xfId="0"/>
    <xf numFmtId="164" fontId="4" fillId="0" borderId="0" xfId="0" applyNumberFormat="1" applyFont="1"/>
    <xf numFmtId="165" fontId="0" fillId="0" borderId="0" xfId="0" applyNumberFormat="1"/>
    <xf numFmtId="0" fontId="4" fillId="0" borderId="0" xfId="0" applyFont="1"/>
    <xf numFmtId="164" fontId="4" fillId="0" borderId="0" xfId="0" applyNumberFormat="1" applyFont="1" applyAlignment="1">
      <alignment shrinkToFit="1"/>
    </xf>
    <xf numFmtId="3" fontId="4" fillId="0" borderId="0" xfId="0" applyNumberFormat="1" applyFont="1"/>
    <xf numFmtId="164" fontId="4" fillId="0" borderId="0" xfId="0" quotePrefix="1" applyNumberFormat="1" applyFont="1" applyAlignment="1">
      <alignment horizontal="left"/>
    </xf>
    <xf numFmtId="0" fontId="1" fillId="0" borderId="0" xfId="0" applyFont="1"/>
    <xf numFmtId="164" fontId="4" fillId="0" borderId="0" xfId="0" applyNumberFormat="1" applyFont="1" applyBorder="1" applyAlignment="1">
      <alignment shrinkToFit="1"/>
    </xf>
    <xf numFmtId="165" fontId="0" fillId="0" borderId="0" xfId="0" applyNumberFormat="1" applyBorder="1"/>
    <xf numFmtId="164" fontId="4" fillId="0" borderId="0" xfId="0" applyNumberFormat="1" applyFont="1" applyAlignment="1">
      <alignment horizontal="center"/>
    </xf>
    <xf numFmtId="165" fontId="5" fillId="0" borderId="18" xfId="0" applyNumberFormat="1" applyFont="1" applyFill="1" applyBorder="1" applyAlignment="1">
      <alignment horizontal="center"/>
    </xf>
    <xf numFmtId="165" fontId="5" fillId="0" borderId="15" xfId="0" applyNumberFormat="1" applyFont="1" applyFill="1" applyBorder="1" applyAlignment="1">
      <alignment horizontal="center"/>
    </xf>
    <xf numFmtId="164" fontId="4" fillId="0" borderId="0" xfId="0" applyNumberFormat="1" applyFont="1" applyAlignment="1"/>
    <xf numFmtId="165" fontId="5" fillId="0" borderId="0" xfId="0" applyNumberFormat="1" applyFont="1" applyFill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 applyAlignment="1">
      <alignment horizontal="center"/>
    </xf>
    <xf numFmtId="165" fontId="5" fillId="0" borderId="19" xfId="0" applyNumberFormat="1" applyFont="1" applyFill="1" applyBorder="1" applyAlignment="1">
      <alignment horizontal="center"/>
    </xf>
    <xf numFmtId="165" fontId="5" fillId="0" borderId="31" xfId="0" applyNumberFormat="1" applyFont="1" applyFill="1" applyBorder="1" applyAlignment="1">
      <alignment horizontal="center"/>
    </xf>
    <xf numFmtId="165" fontId="5" fillId="0" borderId="20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left"/>
    </xf>
    <xf numFmtId="165" fontId="5" fillId="0" borderId="0" xfId="0" applyNumberFormat="1" applyFont="1" applyFill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20" xfId="0" applyNumberFormat="1" applyBorder="1"/>
    <xf numFmtId="0" fontId="0" fillId="0" borderId="0" xfId="0" applyNumberFormat="1"/>
    <xf numFmtId="165" fontId="5" fillId="0" borderId="4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0" fillId="0" borderId="18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  <xf numFmtId="165" fontId="5" fillId="0" borderId="0" xfId="0" applyNumberFormat="1" applyFont="1"/>
    <xf numFmtId="0" fontId="5" fillId="0" borderId="0" xfId="0" applyFont="1"/>
    <xf numFmtId="165" fontId="5" fillId="0" borderId="1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 wrapText="1"/>
    </xf>
    <xf numFmtId="165" fontId="5" fillId="0" borderId="23" xfId="0" applyNumberFormat="1" applyFont="1" applyBorder="1"/>
    <xf numFmtId="165" fontId="5" fillId="0" borderId="14" xfId="0" applyNumberFormat="1" applyFont="1" applyBorder="1"/>
    <xf numFmtId="165" fontId="5" fillId="0" borderId="22" xfId="0" applyNumberFormat="1" applyFont="1" applyBorder="1"/>
    <xf numFmtId="165" fontId="5" fillId="0" borderId="20" xfId="0" applyNumberFormat="1" applyFont="1" applyBorder="1"/>
    <xf numFmtId="165" fontId="5" fillId="0" borderId="18" xfId="0" applyNumberFormat="1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left"/>
    </xf>
    <xf numFmtId="165" fontId="5" fillId="0" borderId="15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2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/>
    <xf numFmtId="165" fontId="5" fillId="0" borderId="19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left"/>
    </xf>
    <xf numFmtId="164" fontId="5" fillId="0" borderId="4" xfId="0" quotePrefix="1" applyNumberFormat="1" applyFont="1" applyBorder="1" applyAlignment="1">
      <alignment horizontal="left"/>
    </xf>
    <xf numFmtId="165" fontId="5" fillId="0" borderId="2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165" fontId="5" fillId="0" borderId="25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165" fontId="5" fillId="0" borderId="25" xfId="0" applyNumberFormat="1" applyFont="1" applyBorder="1"/>
    <xf numFmtId="165" fontId="5" fillId="0" borderId="53" xfId="0" applyNumberFormat="1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5" fontId="3" fillId="0" borderId="18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31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165" fontId="5" fillId="0" borderId="29" xfId="0" applyNumberFormat="1" applyFont="1" applyBorder="1" applyAlignment="1">
      <alignment horizontal="center"/>
    </xf>
    <xf numFmtId="165" fontId="5" fillId="0" borderId="30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5" fontId="5" fillId="0" borderId="54" xfId="0" applyNumberFormat="1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5" fontId="5" fillId="0" borderId="30" xfId="0" applyNumberFormat="1" applyFont="1" applyBorder="1"/>
    <xf numFmtId="164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164" fontId="5" fillId="0" borderId="2" xfId="0" applyNumberFormat="1" applyFont="1" applyFill="1" applyBorder="1" applyAlignment="1">
      <alignment horizontal="left" wrapText="1"/>
    </xf>
    <xf numFmtId="164" fontId="5" fillId="0" borderId="27" xfId="0" applyNumberFormat="1" applyFont="1" applyFill="1" applyBorder="1" applyAlignment="1">
      <alignment horizontal="left" wrapText="1"/>
    </xf>
    <xf numFmtId="165" fontId="5" fillId="0" borderId="0" xfId="0" quotePrefix="1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shrinkToFit="1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shrinkToFi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shrinkToFit="1"/>
    </xf>
    <xf numFmtId="164" fontId="5" fillId="0" borderId="1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shrinkToFit="1"/>
    </xf>
    <xf numFmtId="164" fontId="5" fillId="0" borderId="20" xfId="0" applyNumberFormat="1" applyFont="1" applyFill="1" applyBorder="1"/>
    <xf numFmtId="164" fontId="5" fillId="0" borderId="10" xfId="0" applyNumberFormat="1" applyFont="1" applyBorder="1" applyAlignment="1">
      <alignment horizontal="center"/>
    </xf>
    <xf numFmtId="164" fontId="5" fillId="0" borderId="2" xfId="0" applyNumberFormat="1" applyFont="1" applyFill="1" applyBorder="1" applyAlignment="1">
      <alignment horizontal="right" shrinkToFit="1"/>
    </xf>
    <xf numFmtId="164" fontId="5" fillId="0" borderId="20" xfId="0" applyNumberFormat="1" applyFont="1" applyFill="1" applyBorder="1" applyAlignment="1">
      <alignment horizontal="right"/>
    </xf>
    <xf numFmtId="165" fontId="5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/>
    <xf numFmtId="164" fontId="5" fillId="0" borderId="30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shrinkToFit="1"/>
    </xf>
    <xf numFmtId="164" fontId="5" fillId="0" borderId="5" xfId="0" applyNumberFormat="1" applyFont="1" applyBorder="1" applyAlignment="1">
      <alignment horizontal="left" wrapText="1"/>
    </xf>
    <xf numFmtId="164" fontId="5" fillId="0" borderId="20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shrinkToFit="1"/>
    </xf>
    <xf numFmtId="164" fontId="5" fillId="0" borderId="4" xfId="0" applyNumberFormat="1" applyFont="1" applyBorder="1" applyAlignment="1">
      <alignment horizontal="left"/>
    </xf>
    <xf numFmtId="164" fontId="5" fillId="0" borderId="25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shrinkToFit="1"/>
    </xf>
    <xf numFmtId="164" fontId="5" fillId="0" borderId="0" xfId="0" applyNumberFormat="1" applyFont="1" applyFill="1"/>
    <xf numFmtId="164" fontId="5" fillId="0" borderId="0" xfId="0" quotePrefix="1" applyNumberFormat="1" applyFont="1" applyAlignment="1">
      <alignment horizontal="left"/>
    </xf>
    <xf numFmtId="0" fontId="3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164" fontId="5" fillId="0" borderId="3" xfId="0" applyNumberFormat="1" applyFont="1" applyFill="1" applyBorder="1" applyAlignment="1">
      <alignment horizontal="center" shrinkToFit="1"/>
    </xf>
    <xf numFmtId="164" fontId="5" fillId="0" borderId="32" xfId="0" applyNumberFormat="1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164" fontId="5" fillId="0" borderId="4" xfId="0" applyNumberFormat="1" applyFont="1" applyFill="1" applyBorder="1" applyAlignment="1">
      <alignment shrinkToFit="1"/>
    </xf>
    <xf numFmtId="164" fontId="5" fillId="0" borderId="18" xfId="0" applyNumberFormat="1" applyFont="1" applyFill="1" applyBorder="1"/>
    <xf numFmtId="164" fontId="5" fillId="0" borderId="15" xfId="0" applyNumberFormat="1" applyFont="1" applyFill="1" applyBorder="1"/>
    <xf numFmtId="164" fontId="5" fillId="0" borderId="22" xfId="0" applyNumberFormat="1" applyFont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shrinkToFit="1"/>
    </xf>
    <xf numFmtId="164" fontId="5" fillId="0" borderId="18" xfId="0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 shrinkToFit="1"/>
    </xf>
    <xf numFmtId="165" fontId="5" fillId="0" borderId="2" xfId="0" applyNumberFormat="1" applyFont="1" applyBorder="1" applyAlignment="1">
      <alignment horizontal="left"/>
    </xf>
    <xf numFmtId="165" fontId="5" fillId="0" borderId="2" xfId="0" applyNumberFormat="1" applyFont="1" applyBorder="1" applyAlignment="1"/>
    <xf numFmtId="164" fontId="9" fillId="0" borderId="4" xfId="0" applyNumberFormat="1" applyFont="1" applyFill="1" applyBorder="1" applyAlignment="1">
      <alignment horizontal="center" shrinkToFit="1"/>
    </xf>
    <xf numFmtId="164" fontId="5" fillId="0" borderId="23" xfId="0" applyNumberFormat="1" applyFont="1" applyFill="1" applyBorder="1" applyAlignment="1">
      <alignment horizontal="center"/>
    </xf>
    <xf numFmtId="164" fontId="5" fillId="0" borderId="14" xfId="0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 shrinkToFit="1"/>
    </xf>
    <xf numFmtId="164" fontId="5" fillId="0" borderId="21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165" fontId="5" fillId="0" borderId="5" xfId="0" applyNumberFormat="1" applyFont="1" applyFill="1" applyBorder="1" applyAlignment="1">
      <alignment horizontal="center" shrinkToFit="1"/>
    </xf>
    <xf numFmtId="165" fontId="5" fillId="0" borderId="6" xfId="0" applyNumberFormat="1" applyFont="1" applyFill="1" applyBorder="1" applyAlignment="1">
      <alignment horizontal="center" shrinkToFit="1"/>
    </xf>
    <xf numFmtId="165" fontId="5" fillId="0" borderId="21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64" fontId="1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left"/>
    </xf>
    <xf numFmtId="165" fontId="3" fillId="0" borderId="0" xfId="0" quotePrefix="1" applyNumberFormat="1" applyFont="1" applyAlignment="1">
      <alignment horizontal="center"/>
    </xf>
    <xf numFmtId="165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3" fillId="0" borderId="8" xfId="4" applyFont="1" applyFill="1" applyBorder="1" applyAlignment="1">
      <alignment horizontal="center" vertical="center"/>
    </xf>
    <xf numFmtId="165" fontId="3" fillId="0" borderId="8" xfId="4" applyNumberFormat="1" applyFont="1" applyFill="1" applyBorder="1" applyAlignment="1">
      <alignment horizontal="center" vertical="center"/>
    </xf>
    <xf numFmtId="165" fontId="3" fillId="0" borderId="33" xfId="4" applyNumberFormat="1" applyFont="1" applyFill="1" applyBorder="1" applyAlignment="1">
      <alignment horizontal="center" vertical="center"/>
    </xf>
    <xf numFmtId="165" fontId="3" fillId="0" borderId="28" xfId="4" applyNumberFormat="1" applyFont="1" applyFill="1" applyBorder="1" applyAlignment="1">
      <alignment horizontal="center" vertical="center"/>
    </xf>
    <xf numFmtId="165" fontId="3" fillId="0" borderId="11" xfId="4" applyNumberFormat="1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horizontal="center" vertical="center"/>
    </xf>
    <xf numFmtId="164" fontId="3" fillId="0" borderId="3" xfId="4" applyNumberFormat="1" applyFont="1" applyFill="1" applyBorder="1" applyAlignment="1">
      <alignment horizontal="center" vertical="center"/>
    </xf>
    <xf numFmtId="0" fontId="3" fillId="0" borderId="32" xfId="4" applyFont="1" applyFill="1" applyBorder="1" applyAlignment="1">
      <alignment horizontal="center" vertical="center"/>
    </xf>
    <xf numFmtId="0" fontId="3" fillId="0" borderId="11" xfId="4" applyFont="1" applyFill="1" applyBorder="1" applyAlignment="1">
      <alignment horizontal="center" vertical="center"/>
    </xf>
    <xf numFmtId="165" fontId="3" fillId="0" borderId="13" xfId="4" applyNumberFormat="1" applyFont="1" applyBorder="1" applyAlignment="1">
      <alignment horizontal="center" vertical="center"/>
    </xf>
    <xf numFmtId="165" fontId="3" fillId="0" borderId="32" xfId="4" applyNumberFormat="1" applyFont="1" applyBorder="1" applyAlignment="1">
      <alignment horizontal="center" vertical="center"/>
    </xf>
    <xf numFmtId="165" fontId="3" fillId="0" borderId="32" xfId="4" applyNumberFormat="1" applyFont="1" applyFill="1" applyBorder="1" applyAlignment="1">
      <alignment horizontal="center" vertical="center"/>
    </xf>
    <xf numFmtId="0" fontId="3" fillId="0" borderId="50" xfId="0" applyFont="1" applyBorder="1" applyAlignment="1">
      <alignment vertical="center" wrapText="1"/>
    </xf>
    <xf numFmtId="165" fontId="5" fillId="0" borderId="40" xfId="4" applyNumberFormat="1" applyFont="1" applyFill="1" applyBorder="1" applyAlignment="1">
      <alignment horizontal="center" vertical="center"/>
    </xf>
    <xf numFmtId="164" fontId="5" fillId="0" borderId="37" xfId="4" applyNumberFormat="1" applyFont="1" applyFill="1" applyBorder="1" applyAlignment="1">
      <alignment horizontal="center" vertical="center"/>
    </xf>
    <xf numFmtId="165" fontId="5" fillId="0" borderId="38" xfId="4" applyNumberFormat="1" applyFont="1" applyFill="1" applyBorder="1" applyAlignment="1">
      <alignment horizontal="center" vertical="center"/>
    </xf>
    <xf numFmtId="164" fontId="5" fillId="0" borderId="38" xfId="4" applyNumberFormat="1" applyFont="1" applyFill="1" applyBorder="1" applyAlignment="1">
      <alignment horizontal="center" vertical="center"/>
    </xf>
    <xf numFmtId="165" fontId="5" fillId="0" borderId="47" xfId="4" applyNumberFormat="1" applyFont="1" applyFill="1" applyBorder="1" applyAlignment="1">
      <alignment horizontal="center" vertical="center"/>
    </xf>
    <xf numFmtId="165" fontId="5" fillId="0" borderId="39" xfId="4" applyNumberFormat="1" applyFont="1" applyFill="1" applyBorder="1" applyAlignment="1">
      <alignment horizontal="center" vertical="center"/>
    </xf>
    <xf numFmtId="165" fontId="5" fillId="0" borderId="51" xfId="4" applyNumberFormat="1" applyFont="1" applyBorder="1" applyAlignment="1">
      <alignment horizontal="center" vertical="center"/>
    </xf>
    <xf numFmtId="165" fontId="5" fillId="0" borderId="48" xfId="4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165" fontId="5" fillId="0" borderId="42" xfId="4" applyNumberFormat="1" applyFont="1" applyFill="1" applyBorder="1" applyAlignment="1">
      <alignment horizontal="center" vertical="center"/>
    </xf>
    <xf numFmtId="164" fontId="5" fillId="0" borderId="35" xfId="4" applyNumberFormat="1" applyFont="1" applyFill="1" applyBorder="1" applyAlignment="1">
      <alignment horizontal="center" vertical="center"/>
    </xf>
    <xf numFmtId="164" fontId="5" fillId="0" borderId="36" xfId="4" applyNumberFormat="1" applyFont="1" applyFill="1" applyBorder="1" applyAlignment="1">
      <alignment horizontal="center" vertical="center"/>
    </xf>
    <xf numFmtId="165" fontId="5" fillId="0" borderId="34" xfId="4" applyNumberFormat="1" applyFont="1" applyFill="1" applyBorder="1" applyAlignment="1">
      <alignment horizontal="center" vertical="center"/>
    </xf>
    <xf numFmtId="165" fontId="5" fillId="0" borderId="41" xfId="4" applyNumberFormat="1" applyFont="1" applyFill="1" applyBorder="1" applyAlignment="1">
      <alignment horizontal="center" vertical="center"/>
    </xf>
    <xf numFmtId="165" fontId="5" fillId="0" borderId="52" xfId="4" applyNumberFormat="1" applyFont="1" applyBorder="1" applyAlignment="1">
      <alignment horizontal="center" vertical="center"/>
    </xf>
    <xf numFmtId="165" fontId="5" fillId="0" borderId="41" xfId="4" applyNumberFormat="1" applyFont="1" applyBorder="1" applyAlignment="1">
      <alignment horizontal="center" vertical="center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165" fontId="5" fillId="0" borderId="43" xfId="4" applyNumberFormat="1" applyFont="1" applyFill="1" applyBorder="1" applyAlignment="1">
      <alignment horizontal="center" vertical="center"/>
    </xf>
    <xf numFmtId="164" fontId="5" fillId="0" borderId="44" xfId="4" applyNumberFormat="1" applyFont="1" applyFill="1" applyBorder="1" applyAlignment="1">
      <alignment horizontal="center" vertical="center"/>
    </xf>
    <xf numFmtId="164" fontId="5" fillId="0" borderId="45" xfId="4" applyNumberFormat="1" applyFont="1" applyFill="1" applyBorder="1" applyAlignment="1">
      <alignment horizontal="center" vertical="center"/>
    </xf>
    <xf numFmtId="165" fontId="5" fillId="0" borderId="46" xfId="4" applyNumberFormat="1" applyFont="1" applyFill="1" applyBorder="1" applyAlignment="1">
      <alignment horizontal="center" vertical="center"/>
    </xf>
    <xf numFmtId="165" fontId="5" fillId="0" borderId="21" xfId="4" applyNumberFormat="1" applyFont="1" applyBorder="1" applyAlignment="1">
      <alignment horizontal="center" vertical="center"/>
    </xf>
    <xf numFmtId="165" fontId="5" fillId="0" borderId="54" xfId="4" applyNumberFormat="1" applyFont="1" applyBorder="1" applyAlignment="1">
      <alignment horizontal="center" vertical="center"/>
    </xf>
    <xf numFmtId="165" fontId="5" fillId="0" borderId="49" xfId="4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 vertical="center"/>
    </xf>
    <xf numFmtId="165" fontId="3" fillId="0" borderId="13" xfId="4" applyNumberFormat="1" applyFont="1" applyFill="1" applyBorder="1" applyAlignment="1">
      <alignment horizontal="center" vertical="center"/>
    </xf>
    <xf numFmtId="165" fontId="5" fillId="0" borderId="51" xfId="4" applyNumberFormat="1" applyFont="1" applyFill="1" applyBorder="1" applyAlignment="1">
      <alignment horizontal="center" vertical="center"/>
    </xf>
    <xf numFmtId="165" fontId="5" fillId="0" borderId="52" xfId="4" applyNumberFormat="1" applyFont="1" applyFill="1" applyBorder="1" applyAlignment="1">
      <alignment horizontal="center" vertical="center"/>
    </xf>
    <xf numFmtId="165" fontId="5" fillId="0" borderId="55" xfId="4" applyNumberFormat="1" applyFont="1" applyFill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shrinkToFit="1"/>
    </xf>
    <xf numFmtId="164" fontId="5" fillId="0" borderId="16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shrinkToFit="1"/>
    </xf>
    <xf numFmtId="164" fontId="5" fillId="0" borderId="31" xfId="0" applyNumberFormat="1" applyFont="1" applyFill="1" applyBorder="1"/>
    <xf numFmtId="164" fontId="5" fillId="0" borderId="31" xfId="0" applyNumberFormat="1" applyFont="1" applyFill="1" applyBorder="1" applyAlignment="1">
      <alignment horizontal="center"/>
    </xf>
    <xf numFmtId="0" fontId="5" fillId="0" borderId="32" xfId="0" applyFont="1" applyBorder="1" applyAlignment="1">
      <alignment horizontal="center" shrinkToFit="1"/>
    </xf>
    <xf numFmtId="164" fontId="3" fillId="0" borderId="17" xfId="0" applyNumberFormat="1" applyFont="1" applyFill="1" applyBorder="1" applyAlignment="1">
      <alignment horizontal="center" vertical="center"/>
    </xf>
    <xf numFmtId="165" fontId="3" fillId="0" borderId="17" xfId="4" applyNumberFormat="1" applyFont="1" applyFill="1" applyBorder="1" applyAlignment="1">
      <alignment horizontal="center" vertical="center"/>
    </xf>
    <xf numFmtId="165" fontId="5" fillId="0" borderId="56" xfId="4" applyNumberFormat="1" applyFont="1" applyFill="1" applyBorder="1" applyAlignment="1">
      <alignment horizontal="center" vertical="center"/>
    </xf>
    <xf numFmtId="165" fontId="5" fillId="0" borderId="57" xfId="4" applyNumberFormat="1" applyFont="1" applyFill="1" applyBorder="1" applyAlignment="1">
      <alignment horizontal="center" vertical="center"/>
    </xf>
    <xf numFmtId="165" fontId="5" fillId="0" borderId="58" xfId="4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shrinkToFit="1"/>
    </xf>
    <xf numFmtId="164" fontId="3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164" fontId="5" fillId="0" borderId="13" xfId="0" applyNumberFormat="1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 shrinkToFit="1"/>
    </xf>
    <xf numFmtId="164" fontId="5" fillId="0" borderId="11" xfId="0" applyNumberFormat="1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164" fontId="5" fillId="0" borderId="3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shrinkToFit="1"/>
    </xf>
    <xf numFmtId="164" fontId="5" fillId="0" borderId="10" xfId="0" applyNumberFormat="1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right" shrinkToFit="1"/>
    </xf>
    <xf numFmtId="164" fontId="5" fillId="0" borderId="18" xfId="0" applyNumberFormat="1" applyFont="1" applyFill="1" applyBorder="1" applyAlignment="1">
      <alignment horizontal="right"/>
    </xf>
    <xf numFmtId="164" fontId="5" fillId="0" borderId="15" xfId="0" applyNumberFormat="1" applyFont="1" applyFill="1" applyBorder="1" applyAlignment="1">
      <alignment horizontal="right"/>
    </xf>
    <xf numFmtId="164" fontId="5" fillId="0" borderId="10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5" fillId="0" borderId="31" xfId="0" applyNumberFormat="1" applyFont="1" applyFill="1" applyBorder="1" applyAlignment="1">
      <alignment horizontal="right"/>
    </xf>
    <xf numFmtId="164" fontId="5" fillId="0" borderId="23" xfId="0" applyNumberFormat="1" applyFont="1" applyFill="1" applyBorder="1" applyAlignment="1">
      <alignment horizontal="right"/>
    </xf>
    <xf numFmtId="164" fontId="5" fillId="0" borderId="14" xfId="0" applyNumberFormat="1" applyFont="1" applyFill="1" applyBorder="1" applyAlignment="1">
      <alignment horizontal="right"/>
    </xf>
    <xf numFmtId="164" fontId="5" fillId="0" borderId="53" xfId="0" applyNumberFormat="1" applyFont="1" applyFill="1" applyBorder="1"/>
    <xf numFmtId="164" fontId="5" fillId="0" borderId="22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53" xfId="0" applyNumberFormat="1" applyFont="1" applyFill="1" applyBorder="1" applyAlignment="1">
      <alignment horizontal="right"/>
    </xf>
    <xf numFmtId="164" fontId="5" fillId="0" borderId="18" xfId="0" applyNumberFormat="1" applyFont="1" applyFill="1" applyBorder="1" applyAlignment="1">
      <alignment horizontal="right" vertical="center"/>
    </xf>
    <xf numFmtId="164" fontId="5" fillId="0" borderId="15" xfId="0" applyNumberFormat="1" applyFont="1" applyFill="1" applyBorder="1" applyAlignment="1">
      <alignment horizontal="right" vertical="center"/>
    </xf>
    <xf numFmtId="164" fontId="5" fillId="0" borderId="10" xfId="0" applyNumberFormat="1" applyFont="1" applyFill="1" applyBorder="1" applyAlignment="1">
      <alignment horizontal="right" vertical="center"/>
    </xf>
    <xf numFmtId="164" fontId="5" fillId="0" borderId="21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/>
    </xf>
    <xf numFmtId="164" fontId="5" fillId="0" borderId="7" xfId="0" applyNumberFormat="1" applyFont="1" applyFill="1" applyBorder="1" applyAlignment="1">
      <alignment horizontal="right" vertical="center"/>
    </xf>
    <xf numFmtId="164" fontId="5" fillId="0" borderId="54" xfId="0" applyNumberFormat="1" applyFont="1" applyFill="1" applyBorder="1"/>
    <xf numFmtId="164" fontId="5" fillId="0" borderId="26" xfId="0" applyNumberFormat="1" applyFont="1" applyFill="1" applyBorder="1" applyAlignment="1">
      <alignment horizontal="right" vertical="center"/>
    </xf>
    <xf numFmtId="164" fontId="5" fillId="0" borderId="27" xfId="0" applyNumberFormat="1" applyFont="1" applyFill="1" applyBorder="1" applyAlignment="1">
      <alignment horizontal="right"/>
    </xf>
    <xf numFmtId="164" fontId="5" fillId="0" borderId="54" xfId="0" applyNumberFormat="1" applyFont="1" applyFill="1" applyBorder="1" applyAlignment="1">
      <alignment horizontal="right"/>
    </xf>
    <xf numFmtId="164" fontId="5" fillId="0" borderId="26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shrinkToFit="1"/>
    </xf>
    <xf numFmtId="164" fontId="5" fillId="0" borderId="0" xfId="0" applyNumberFormat="1" applyFont="1" applyFill="1" applyBorder="1"/>
    <xf numFmtId="164" fontId="4" fillId="0" borderId="0" xfId="0" applyNumberFormat="1" applyFont="1" applyFill="1" applyBorder="1" applyAlignment="1">
      <alignment shrinkToFit="1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shrinkToFit="1"/>
    </xf>
    <xf numFmtId="165" fontId="5" fillId="0" borderId="52" xfId="0" applyNumberFormat="1" applyFont="1" applyBorder="1" applyAlignment="1">
      <alignment horizontal="center" vertical="center"/>
    </xf>
    <xf numFmtId="165" fontId="5" fillId="0" borderId="41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shrinkToFit="1"/>
    </xf>
    <xf numFmtId="164" fontId="5" fillId="0" borderId="10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 shrinkToFit="1"/>
    </xf>
    <xf numFmtId="164" fontId="5" fillId="0" borderId="15" xfId="0" applyNumberFormat="1" applyFont="1" applyFill="1" applyBorder="1" applyAlignment="1">
      <alignment horizontal="center" shrinkToFit="1"/>
    </xf>
    <xf numFmtId="164" fontId="5" fillId="0" borderId="31" xfId="0" applyNumberFormat="1" applyFont="1" applyFill="1" applyBorder="1" applyAlignment="1">
      <alignment horizontal="center" shrinkToFit="1"/>
    </xf>
    <xf numFmtId="164" fontId="9" fillId="0" borderId="2" xfId="0" applyNumberFormat="1" applyFont="1" applyFill="1" applyBorder="1" applyAlignment="1">
      <alignment horizontal="center" shrinkToFit="1"/>
    </xf>
    <xf numFmtId="164" fontId="9" fillId="0" borderId="15" xfId="0" applyNumberFormat="1" applyFont="1" applyFill="1" applyBorder="1" applyAlignment="1">
      <alignment horizontal="center" shrinkToFit="1"/>
    </xf>
    <xf numFmtId="164" fontId="9" fillId="0" borderId="31" xfId="0" applyNumberFormat="1" applyFont="1" applyFill="1" applyBorder="1" applyAlignment="1">
      <alignment horizontal="center" shrinkToFit="1"/>
    </xf>
    <xf numFmtId="164" fontId="10" fillId="0" borderId="15" xfId="5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 shrinkToFit="1"/>
    </xf>
    <xf numFmtId="164" fontId="5" fillId="0" borderId="4" xfId="0" applyNumberFormat="1" applyFont="1" applyFill="1" applyBorder="1" applyAlignment="1">
      <alignment horizontal="center" shrinkToFit="1"/>
    </xf>
    <xf numFmtId="164" fontId="5" fillId="0" borderId="22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shrinkToFit="1"/>
    </xf>
    <xf numFmtId="164" fontId="9" fillId="0" borderId="14" xfId="0" applyNumberFormat="1" applyFont="1" applyFill="1" applyBorder="1" applyAlignment="1">
      <alignment horizontal="center" shrinkToFit="1"/>
    </xf>
    <xf numFmtId="164" fontId="9" fillId="0" borderId="53" xfId="0" applyNumberFormat="1" applyFont="1" applyFill="1" applyBorder="1" applyAlignment="1">
      <alignment horizontal="center" shrinkToFit="1"/>
    </xf>
    <xf numFmtId="164" fontId="5" fillId="0" borderId="6" xfId="0" applyNumberFormat="1" applyFont="1" applyFill="1" applyBorder="1" applyAlignment="1">
      <alignment horizontal="center" shrinkToFit="1"/>
    </xf>
    <xf numFmtId="164" fontId="5" fillId="0" borderId="26" xfId="0" applyNumberFormat="1" applyFont="1" applyFill="1" applyBorder="1" applyAlignment="1">
      <alignment horizontal="center"/>
    </xf>
    <xf numFmtId="164" fontId="9" fillId="0" borderId="27" xfId="0" applyNumberFormat="1" applyFont="1" applyFill="1" applyBorder="1" applyAlignment="1">
      <alignment horizontal="center" shrinkToFit="1"/>
    </xf>
    <xf numFmtId="164" fontId="9" fillId="0" borderId="7" xfId="0" applyNumberFormat="1" applyFont="1" applyFill="1" applyBorder="1" applyAlignment="1">
      <alignment horizontal="center" shrinkToFit="1"/>
    </xf>
    <xf numFmtId="164" fontId="9" fillId="0" borderId="54" xfId="0" applyNumberFormat="1" applyFont="1" applyFill="1" applyBorder="1" applyAlignment="1">
      <alignment horizontal="center" shrinkToFit="1"/>
    </xf>
    <xf numFmtId="164" fontId="5" fillId="0" borderId="28" xfId="0" applyNumberFormat="1" applyFont="1" applyFill="1" applyBorder="1" applyAlignment="1">
      <alignment horizontal="center" shrinkToFit="1"/>
    </xf>
    <xf numFmtId="165" fontId="5" fillId="0" borderId="0" xfId="0" applyNumberFormat="1" applyFont="1" applyFill="1" applyBorder="1" applyAlignment="1">
      <alignment horizontal="center" shrinkToFit="1"/>
    </xf>
    <xf numFmtId="165" fontId="5" fillId="0" borderId="2" xfId="0" applyNumberFormat="1" applyFont="1" applyFill="1" applyBorder="1" applyAlignment="1">
      <alignment horizontal="center" shrinkToFit="1"/>
    </xf>
    <xf numFmtId="165" fontId="5" fillId="0" borderId="15" xfId="0" applyNumberFormat="1" applyFont="1" applyFill="1" applyBorder="1" applyAlignment="1">
      <alignment horizontal="center" shrinkToFit="1"/>
    </xf>
    <xf numFmtId="165" fontId="5" fillId="0" borderId="31" xfId="0" applyNumberFormat="1" applyFont="1" applyFill="1" applyBorder="1" applyAlignment="1">
      <alignment horizontal="center" shrinkToFit="1"/>
    </xf>
    <xf numFmtId="165" fontId="5" fillId="0" borderId="28" xfId="0" applyNumberFormat="1" applyFont="1" applyFill="1" applyBorder="1" applyAlignment="1">
      <alignment horizontal="center" shrinkToFit="1"/>
    </xf>
    <xf numFmtId="165" fontId="5" fillId="0" borderId="27" xfId="0" applyNumberFormat="1" applyFont="1" applyFill="1" applyBorder="1" applyAlignment="1">
      <alignment horizontal="center" shrinkToFit="1"/>
    </xf>
    <xf numFmtId="165" fontId="5" fillId="0" borderId="7" xfId="0" applyNumberFormat="1" applyFont="1" applyFill="1" applyBorder="1" applyAlignment="1">
      <alignment horizontal="center" shrinkToFit="1"/>
    </xf>
    <xf numFmtId="165" fontId="5" fillId="0" borderId="54" xfId="0" applyNumberFormat="1" applyFont="1" applyFill="1" applyBorder="1" applyAlignment="1">
      <alignment horizontal="center" shrinkToFit="1"/>
    </xf>
    <xf numFmtId="164" fontId="5" fillId="0" borderId="2" xfId="0" applyNumberFormat="1" applyFont="1" applyFill="1" applyBorder="1" applyAlignment="1">
      <alignment shrinkToFit="1"/>
    </xf>
    <xf numFmtId="164" fontId="5" fillId="0" borderId="15" xfId="0" applyNumberFormat="1" applyFont="1" applyFill="1" applyBorder="1" applyAlignment="1">
      <alignment shrinkToFit="1"/>
    </xf>
    <xf numFmtId="164" fontId="5" fillId="0" borderId="31" xfId="0" applyNumberFormat="1" applyFont="1" applyFill="1" applyBorder="1" applyAlignment="1">
      <alignment shrinkToFit="1"/>
    </xf>
    <xf numFmtId="164" fontId="5" fillId="0" borderId="22" xfId="0" applyNumberFormat="1" applyFont="1" applyFill="1" applyBorder="1"/>
    <xf numFmtId="164" fontId="5" fillId="0" borderId="26" xfId="0" applyNumberFormat="1" applyFont="1" applyFill="1" applyBorder="1"/>
    <xf numFmtId="165" fontId="5" fillId="0" borderId="5" xfId="0" applyNumberFormat="1" applyFont="1" applyFill="1" applyBorder="1" applyAlignment="1">
      <alignment horizontal="left"/>
    </xf>
    <xf numFmtId="165" fontId="0" fillId="0" borderId="5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0" fontId="3" fillId="0" borderId="12" xfId="0" applyNumberFormat="1" applyFont="1" applyBorder="1" applyAlignment="1">
      <alignment horizontal="center" shrinkToFit="1"/>
    </xf>
    <xf numFmtId="165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4" fontId="0" fillId="0" borderId="28" xfId="0" applyNumberFormat="1" applyFont="1" applyFill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65" fontId="0" fillId="0" borderId="54" xfId="0" applyNumberFormat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/>
    </xf>
    <xf numFmtId="0" fontId="0" fillId="0" borderId="31" xfId="0" applyBorder="1"/>
    <xf numFmtId="0" fontId="3" fillId="0" borderId="32" xfId="0" applyFont="1" applyFill="1" applyBorder="1" applyAlignment="1">
      <alignment horizontal="center"/>
    </xf>
    <xf numFmtId="165" fontId="3" fillId="0" borderId="54" xfId="0" applyNumberFormat="1" applyFont="1" applyBorder="1" applyAlignment="1">
      <alignment horizontal="center" vertical="center"/>
    </xf>
    <xf numFmtId="165" fontId="5" fillId="0" borderId="39" xfId="0" applyNumberFormat="1" applyFont="1" applyBorder="1" applyAlignment="1">
      <alignment horizontal="center" vertical="center"/>
    </xf>
    <xf numFmtId="165" fontId="5" fillId="0" borderId="49" xfId="0" applyNumberFormat="1" applyFont="1" applyBorder="1" applyAlignment="1">
      <alignment horizontal="center" vertical="center"/>
    </xf>
    <xf numFmtId="0" fontId="0" fillId="0" borderId="0" xfId="0" applyAlignment="1"/>
    <xf numFmtId="164" fontId="5" fillId="0" borderId="1" xfId="0" applyNumberFormat="1" applyFont="1" applyFill="1" applyBorder="1" applyAlignment="1">
      <alignment horizontal="center" shrinkToFit="1"/>
    </xf>
    <xf numFmtId="164" fontId="5" fillId="0" borderId="27" xfId="0" applyNumberFormat="1" applyFont="1" applyFill="1" applyBorder="1" applyAlignment="1">
      <alignment horizontal="center" shrinkToFit="1"/>
    </xf>
    <xf numFmtId="164" fontId="3" fillId="0" borderId="0" xfId="0" applyNumberFormat="1" applyFont="1" applyAlignment="1"/>
    <xf numFmtId="164" fontId="5" fillId="0" borderId="18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5" fontId="5" fillId="0" borderId="12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17" xfId="0" applyNumberFormat="1" applyFont="1" applyFill="1" applyBorder="1" applyAlignment="1">
      <alignment horizontal="center" vertical="center" wrapText="1"/>
    </xf>
    <xf numFmtId="165" fontId="5" fillId="0" borderId="16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/>
    <xf numFmtId="0" fontId="5" fillId="0" borderId="16" xfId="0" applyNumberFormat="1" applyFont="1" applyBorder="1" applyAlignment="1"/>
    <xf numFmtId="164" fontId="5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17" xfId="0" applyFont="1" applyBorder="1" applyAlignment="1"/>
    <xf numFmtId="0" fontId="5" fillId="0" borderId="16" xfId="0" applyFont="1" applyBorder="1" applyAlignment="1"/>
    <xf numFmtId="0" fontId="3" fillId="0" borderId="16" xfId="0" applyNumberFormat="1" applyFont="1" applyBorder="1" applyAlignment="1">
      <alignment horizontal="center"/>
    </xf>
    <xf numFmtId="0" fontId="3" fillId="0" borderId="12" xfId="0" applyNumberFormat="1" applyFont="1" applyFill="1" applyBorder="1" applyAlignment="1">
      <alignment horizontal="center" shrinkToFit="1"/>
    </xf>
    <xf numFmtId="0" fontId="3" fillId="0" borderId="17" xfId="0" applyNumberFormat="1" applyFont="1" applyFill="1" applyBorder="1" applyAlignment="1">
      <alignment horizontal="center" shrinkToFit="1"/>
    </xf>
    <xf numFmtId="0" fontId="3" fillId="0" borderId="16" xfId="0" applyNumberFormat="1" applyFont="1" applyFill="1" applyBorder="1" applyAlignment="1">
      <alignment horizontal="center" shrinkToFit="1"/>
    </xf>
    <xf numFmtId="164" fontId="3" fillId="0" borderId="0" xfId="0" applyNumberFormat="1" applyFont="1" applyAlignment="1">
      <alignment horizontal="left"/>
    </xf>
    <xf numFmtId="0" fontId="0" fillId="0" borderId="0" xfId="0" applyAlignment="1"/>
    <xf numFmtId="0" fontId="3" fillId="0" borderId="12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shrinkToFit="1"/>
    </xf>
    <xf numFmtId="0" fontId="3" fillId="0" borderId="17" xfId="0" applyNumberFormat="1" applyFont="1" applyBorder="1" applyAlignment="1">
      <alignment horizontal="center" shrinkToFit="1"/>
    </xf>
    <xf numFmtId="0" fontId="3" fillId="0" borderId="16" xfId="0" applyNumberFormat="1" applyFont="1" applyBorder="1" applyAlignment="1">
      <alignment horizontal="center" shrinkToFit="1"/>
    </xf>
    <xf numFmtId="1" fontId="3" fillId="0" borderId="12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</cellXfs>
  <cellStyles count="6">
    <cellStyle name="Hiperłącze 2" xfId="1" xr:uid="{00000000-0005-0000-0000-000000000000}"/>
    <cellStyle name="Normalny" xfId="0" builtinId="0"/>
    <cellStyle name="Normalny 2" xfId="2" xr:uid="{00000000-0005-0000-0000-000002000000}"/>
    <cellStyle name="Normalny 3" xfId="3" xr:uid="{00000000-0005-0000-0000-000003000000}"/>
    <cellStyle name="Normalny 4" xfId="4" xr:uid="{00000000-0005-0000-0000-000004000000}"/>
    <cellStyle name="Normalny_bieżące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2:BN27"/>
  <sheetViews>
    <sheetView topLeftCell="B1" zoomScale="90" zoomScaleNormal="90" workbookViewId="0">
      <pane xSplit="1" topLeftCell="C1" activePane="topRight" state="frozen"/>
      <selection activeCell="B4" sqref="B4"/>
      <selection pane="topRight" activeCell="C6" sqref="C6"/>
    </sheetView>
  </sheetViews>
  <sheetFormatPr defaultColWidth="9.33203125" defaultRowHeight="13.2"/>
  <cols>
    <col min="1" max="1" width="9.33203125" style="14"/>
    <col min="2" max="2" width="14" style="32" customWidth="1"/>
    <col min="3" max="5" width="13.109375" style="32" customWidth="1"/>
    <col min="6" max="14" width="13.109375" style="14" customWidth="1"/>
    <col min="15" max="15" width="13.77734375" style="32" customWidth="1"/>
    <col min="16" max="66" width="13.109375" style="14" customWidth="1"/>
    <col min="67" max="16384" width="9.33203125" style="14"/>
  </cols>
  <sheetData>
    <row r="2" spans="1:66">
      <c r="B2" s="15" t="s">
        <v>71</v>
      </c>
      <c r="C2" s="15"/>
      <c r="D2" s="15"/>
      <c r="E2" s="15"/>
      <c r="O2" s="15" t="s">
        <v>71</v>
      </c>
      <c r="P2" s="15"/>
      <c r="AB2" s="15" t="s">
        <v>71</v>
      </c>
      <c r="AC2" s="15"/>
      <c r="AO2" s="15" t="s">
        <v>71</v>
      </c>
      <c r="AP2" s="15"/>
      <c r="BB2" s="15" t="s">
        <v>71</v>
      </c>
      <c r="BC2" s="15"/>
    </row>
    <row r="3" spans="1:66" ht="13.8" thickBot="1">
      <c r="B3" s="16" t="s">
        <v>14</v>
      </c>
      <c r="C3" s="16"/>
      <c r="D3" s="16"/>
      <c r="E3" s="16"/>
      <c r="O3" s="16" t="s">
        <v>15</v>
      </c>
      <c r="P3" s="16"/>
      <c r="AB3" s="16" t="s">
        <v>15</v>
      </c>
      <c r="AC3" s="16"/>
      <c r="AO3" s="16" t="s">
        <v>15</v>
      </c>
      <c r="AP3" s="16"/>
      <c r="BB3" s="16" t="s">
        <v>37</v>
      </c>
      <c r="BC3" s="16"/>
    </row>
    <row r="4" spans="1:66" s="18" customFormat="1" ht="52.5" customHeight="1" thickBot="1">
      <c r="A4" s="17"/>
      <c r="B4" s="38"/>
      <c r="C4" s="342" t="s">
        <v>10</v>
      </c>
      <c r="D4" s="343"/>
      <c r="E4" s="344"/>
      <c r="F4" s="342" t="s">
        <v>11</v>
      </c>
      <c r="G4" s="345"/>
      <c r="H4" s="346"/>
      <c r="I4" s="342" t="s">
        <v>16</v>
      </c>
      <c r="J4" s="345"/>
      <c r="K4" s="346"/>
      <c r="L4" s="342" t="s">
        <v>17</v>
      </c>
      <c r="M4" s="345"/>
      <c r="N4" s="346"/>
      <c r="O4" s="347" t="s">
        <v>18</v>
      </c>
      <c r="P4" s="349" t="s">
        <v>38</v>
      </c>
      <c r="Q4" s="350"/>
      <c r="R4" s="351"/>
      <c r="S4" s="352" t="s">
        <v>39</v>
      </c>
      <c r="T4" s="345"/>
      <c r="U4" s="346"/>
      <c r="V4" s="352" t="s">
        <v>40</v>
      </c>
      <c r="W4" s="345"/>
      <c r="X4" s="346"/>
      <c r="Y4" s="342" t="s">
        <v>41</v>
      </c>
      <c r="Z4" s="353"/>
      <c r="AA4" s="354"/>
      <c r="AB4" s="347" t="s">
        <v>18</v>
      </c>
      <c r="AC4" s="349" t="s">
        <v>42</v>
      </c>
      <c r="AD4" s="350"/>
      <c r="AE4" s="351"/>
      <c r="AF4" s="349" t="s">
        <v>43</v>
      </c>
      <c r="AG4" s="350"/>
      <c r="AH4" s="351"/>
      <c r="AI4" s="349" t="s">
        <v>44</v>
      </c>
      <c r="AJ4" s="350"/>
      <c r="AK4" s="351"/>
      <c r="AL4" s="349" t="s">
        <v>45</v>
      </c>
      <c r="AM4" s="350"/>
      <c r="AN4" s="351"/>
      <c r="AO4" s="347" t="s">
        <v>18</v>
      </c>
      <c r="AP4" s="342" t="s">
        <v>9</v>
      </c>
      <c r="AQ4" s="345"/>
      <c r="AR4" s="346"/>
      <c r="AS4" s="342" t="s">
        <v>5</v>
      </c>
      <c r="AT4" s="345"/>
      <c r="AU4" s="346"/>
      <c r="AV4" s="349" t="s">
        <v>73</v>
      </c>
      <c r="AW4" s="345"/>
      <c r="AX4" s="346"/>
      <c r="AY4" s="342" t="s">
        <v>13</v>
      </c>
      <c r="AZ4" s="345"/>
      <c r="BA4" s="346"/>
      <c r="BB4" s="347" t="s">
        <v>18</v>
      </c>
      <c r="BC4" s="342" t="s">
        <v>19</v>
      </c>
      <c r="BD4" s="345"/>
      <c r="BE4" s="346"/>
      <c r="BF4" s="342" t="s">
        <v>20</v>
      </c>
      <c r="BG4" s="345"/>
      <c r="BH4" s="346"/>
      <c r="BI4" s="342" t="s">
        <v>7</v>
      </c>
      <c r="BJ4" s="345"/>
      <c r="BK4" s="346"/>
      <c r="BL4" s="342" t="s">
        <v>8</v>
      </c>
      <c r="BM4" s="345"/>
      <c r="BN4" s="346"/>
    </row>
    <row r="5" spans="1:66" s="24" customFormat="1" ht="41.25" customHeight="1" thickBot="1">
      <c r="A5" s="19"/>
      <c r="B5" s="39" t="s">
        <v>18</v>
      </c>
      <c r="C5" s="20" t="s">
        <v>21</v>
      </c>
      <c r="D5" s="21" t="s">
        <v>22</v>
      </c>
      <c r="E5" s="22" t="s">
        <v>23</v>
      </c>
      <c r="F5" s="20" t="s">
        <v>21</v>
      </c>
      <c r="G5" s="21" t="s">
        <v>22</v>
      </c>
      <c r="H5" s="22" t="s">
        <v>23</v>
      </c>
      <c r="I5" s="20" t="s">
        <v>21</v>
      </c>
      <c r="J5" s="21" t="s">
        <v>22</v>
      </c>
      <c r="K5" s="22" t="s">
        <v>23</v>
      </c>
      <c r="L5" s="20" t="s">
        <v>21</v>
      </c>
      <c r="M5" s="21" t="s">
        <v>22</v>
      </c>
      <c r="N5" s="22" t="s">
        <v>23</v>
      </c>
      <c r="O5" s="348"/>
      <c r="P5" s="20" t="s">
        <v>21</v>
      </c>
      <c r="Q5" s="21" t="s">
        <v>22</v>
      </c>
      <c r="R5" s="22" t="s">
        <v>23</v>
      </c>
      <c r="S5" s="20" t="s">
        <v>21</v>
      </c>
      <c r="T5" s="23" t="s">
        <v>22</v>
      </c>
      <c r="U5" s="22" t="s">
        <v>23</v>
      </c>
      <c r="V5" s="20" t="s">
        <v>21</v>
      </c>
      <c r="W5" s="23" t="s">
        <v>22</v>
      </c>
      <c r="X5" s="22" t="s">
        <v>23</v>
      </c>
      <c r="Y5" s="20" t="s">
        <v>21</v>
      </c>
      <c r="Z5" s="21" t="s">
        <v>22</v>
      </c>
      <c r="AA5" s="22" t="s">
        <v>23</v>
      </c>
      <c r="AB5" s="348"/>
      <c r="AC5" s="20" t="s">
        <v>21</v>
      </c>
      <c r="AD5" s="21" t="s">
        <v>22</v>
      </c>
      <c r="AE5" s="22" t="s">
        <v>23</v>
      </c>
      <c r="AF5" s="20" t="s">
        <v>21</v>
      </c>
      <c r="AG5" s="21" t="s">
        <v>22</v>
      </c>
      <c r="AH5" s="22" t="s">
        <v>23</v>
      </c>
      <c r="AI5" s="20" t="s">
        <v>21</v>
      </c>
      <c r="AJ5" s="21" t="s">
        <v>22</v>
      </c>
      <c r="AK5" s="22" t="s">
        <v>23</v>
      </c>
      <c r="AL5" s="20" t="s">
        <v>21</v>
      </c>
      <c r="AM5" s="21" t="s">
        <v>22</v>
      </c>
      <c r="AN5" s="22" t="s">
        <v>23</v>
      </c>
      <c r="AO5" s="348"/>
      <c r="AP5" s="20" t="s">
        <v>21</v>
      </c>
      <c r="AQ5" s="21" t="s">
        <v>22</v>
      </c>
      <c r="AR5" s="22" t="s">
        <v>23</v>
      </c>
      <c r="AS5" s="20" t="s">
        <v>21</v>
      </c>
      <c r="AT5" s="21" t="s">
        <v>22</v>
      </c>
      <c r="AU5" s="22" t="s">
        <v>23</v>
      </c>
      <c r="AV5" s="20" t="s">
        <v>21</v>
      </c>
      <c r="AW5" s="21" t="s">
        <v>22</v>
      </c>
      <c r="AX5" s="22" t="s">
        <v>23</v>
      </c>
      <c r="AY5" s="20" t="s">
        <v>21</v>
      </c>
      <c r="AZ5" s="21" t="s">
        <v>22</v>
      </c>
      <c r="BA5" s="22" t="s">
        <v>23</v>
      </c>
      <c r="BB5" s="348"/>
      <c r="BC5" s="20" t="s">
        <v>21</v>
      </c>
      <c r="BD5" s="21" t="s">
        <v>22</v>
      </c>
      <c r="BE5" s="22" t="s">
        <v>23</v>
      </c>
      <c r="BF5" s="20" t="s">
        <v>21</v>
      </c>
      <c r="BG5" s="21" t="s">
        <v>22</v>
      </c>
      <c r="BH5" s="22" t="s">
        <v>23</v>
      </c>
      <c r="BI5" s="20" t="s">
        <v>21</v>
      </c>
      <c r="BJ5" s="21" t="s">
        <v>22</v>
      </c>
      <c r="BK5" s="22" t="s">
        <v>23</v>
      </c>
      <c r="BL5" s="20" t="s">
        <v>21</v>
      </c>
      <c r="BM5" s="21" t="s">
        <v>22</v>
      </c>
      <c r="BN5" s="22" t="s">
        <v>23</v>
      </c>
    </row>
    <row r="6" spans="1:66" s="26" customFormat="1">
      <c r="B6" s="310" t="s">
        <v>33</v>
      </c>
      <c r="C6" s="11">
        <v>85.8</v>
      </c>
      <c r="D6" s="12">
        <v>101.3</v>
      </c>
      <c r="E6" s="27">
        <v>101.2</v>
      </c>
      <c r="F6" s="11">
        <v>86.8</v>
      </c>
      <c r="G6" s="12">
        <v>101.3</v>
      </c>
      <c r="H6" s="27">
        <v>101.3</v>
      </c>
      <c r="I6" s="28">
        <v>89.5</v>
      </c>
      <c r="J6" s="12">
        <v>103</v>
      </c>
      <c r="K6" s="27">
        <v>102.1</v>
      </c>
      <c r="L6" s="11">
        <v>48.3</v>
      </c>
      <c r="M6" s="12">
        <v>102.1</v>
      </c>
      <c r="N6" s="27">
        <v>103.2</v>
      </c>
      <c r="O6" s="310" t="s">
        <v>33</v>
      </c>
      <c r="P6" s="11">
        <v>93.5</v>
      </c>
      <c r="Q6" s="12">
        <v>92.2</v>
      </c>
      <c r="R6" s="27">
        <v>92.9</v>
      </c>
      <c r="S6" s="11">
        <v>85</v>
      </c>
      <c r="T6" s="28">
        <v>115.7</v>
      </c>
      <c r="U6" s="27">
        <v>113.3</v>
      </c>
      <c r="V6" s="11">
        <v>68.7</v>
      </c>
      <c r="W6" s="28">
        <v>104.9</v>
      </c>
      <c r="X6" s="27">
        <v>102.5</v>
      </c>
      <c r="Y6" s="11">
        <v>87.1</v>
      </c>
      <c r="Z6" s="12">
        <v>102.7</v>
      </c>
      <c r="AA6" s="27">
        <v>101.5</v>
      </c>
      <c r="AB6" s="310" t="s">
        <v>33</v>
      </c>
      <c r="AC6" s="11">
        <v>83.4</v>
      </c>
      <c r="AD6" s="12">
        <v>99</v>
      </c>
      <c r="AE6" s="27">
        <v>100.3</v>
      </c>
      <c r="AF6" s="11">
        <v>103.7</v>
      </c>
      <c r="AG6" s="12">
        <v>101.5</v>
      </c>
      <c r="AH6" s="27">
        <v>101.1</v>
      </c>
      <c r="AI6" s="11">
        <v>99.1</v>
      </c>
      <c r="AJ6" s="12">
        <v>102.2</v>
      </c>
      <c r="AK6" s="27">
        <v>101.5</v>
      </c>
      <c r="AL6" s="11">
        <v>101.8</v>
      </c>
      <c r="AM6" s="12">
        <v>100.3</v>
      </c>
      <c r="AN6" s="27">
        <v>100.2</v>
      </c>
      <c r="AO6" s="310" t="s">
        <v>33</v>
      </c>
      <c r="AP6" s="11">
        <v>84.5</v>
      </c>
      <c r="AQ6" s="12">
        <v>100</v>
      </c>
      <c r="AR6" s="27">
        <v>100.9</v>
      </c>
      <c r="AS6" s="11">
        <v>102.7</v>
      </c>
      <c r="AT6" s="12">
        <v>100.4</v>
      </c>
      <c r="AU6" s="27">
        <v>100.4</v>
      </c>
      <c r="AV6" s="11">
        <v>108.3</v>
      </c>
      <c r="AW6" s="12">
        <v>100.8</v>
      </c>
      <c r="AX6" s="27">
        <v>100.8</v>
      </c>
      <c r="AY6" s="11">
        <v>87.1</v>
      </c>
      <c r="AZ6" s="12">
        <v>99</v>
      </c>
      <c r="BA6" s="27">
        <v>99.3</v>
      </c>
      <c r="BB6" s="310" t="s">
        <v>33</v>
      </c>
      <c r="BC6" s="11">
        <v>41.2</v>
      </c>
      <c r="BD6" s="12">
        <v>102.1</v>
      </c>
      <c r="BE6" s="27">
        <v>103.4</v>
      </c>
      <c r="BF6" s="11">
        <v>39.299999999999997</v>
      </c>
      <c r="BG6" s="12">
        <v>103.1</v>
      </c>
      <c r="BH6" s="27">
        <v>102.8</v>
      </c>
      <c r="BI6" s="11">
        <v>98.2</v>
      </c>
      <c r="BJ6" s="12">
        <v>102.3</v>
      </c>
      <c r="BK6" s="27">
        <v>102.3</v>
      </c>
      <c r="BL6" s="11">
        <v>94.3</v>
      </c>
      <c r="BM6" s="12">
        <v>102.3</v>
      </c>
      <c r="BN6" s="27">
        <v>102.5</v>
      </c>
    </row>
    <row r="7" spans="1:66" s="26" customFormat="1">
      <c r="B7" s="310" t="s">
        <v>34</v>
      </c>
      <c r="C7" s="11">
        <v>104.9</v>
      </c>
      <c r="D7" s="12">
        <v>101.5</v>
      </c>
      <c r="E7" s="27">
        <v>101.3</v>
      </c>
      <c r="F7" s="11">
        <v>103.6</v>
      </c>
      <c r="G7" s="12">
        <v>101.8</v>
      </c>
      <c r="H7" s="27">
        <v>101.7</v>
      </c>
      <c r="I7" s="11">
        <v>90.2</v>
      </c>
      <c r="J7" s="12">
        <v>103.3</v>
      </c>
      <c r="K7" s="29">
        <v>102.2</v>
      </c>
      <c r="L7" s="11">
        <v>172.5</v>
      </c>
      <c r="M7" s="12">
        <v>103.7</v>
      </c>
      <c r="N7" s="27">
        <v>102.6</v>
      </c>
      <c r="O7" s="310" t="s">
        <v>34</v>
      </c>
      <c r="P7" s="11">
        <v>96.9</v>
      </c>
      <c r="Q7" s="12">
        <v>102.1</v>
      </c>
      <c r="R7" s="27">
        <v>101.6</v>
      </c>
      <c r="S7" s="11">
        <v>113.8</v>
      </c>
      <c r="T7" s="28">
        <v>96.4</v>
      </c>
      <c r="U7" s="29">
        <v>99.3</v>
      </c>
      <c r="V7" s="11">
        <v>136.19999999999999</v>
      </c>
      <c r="W7" s="28">
        <v>101.3</v>
      </c>
      <c r="X7" s="27">
        <v>102.4</v>
      </c>
      <c r="Y7" s="11">
        <v>117.7</v>
      </c>
      <c r="Z7" s="12">
        <v>100.2</v>
      </c>
      <c r="AA7" s="27">
        <v>101.9</v>
      </c>
      <c r="AB7" s="310" t="s">
        <v>34</v>
      </c>
      <c r="AC7" s="11">
        <v>130.69999999999999</v>
      </c>
      <c r="AD7" s="12">
        <v>108.2</v>
      </c>
      <c r="AE7" s="27">
        <v>100.4</v>
      </c>
      <c r="AF7" s="11">
        <v>105.5</v>
      </c>
      <c r="AG7" s="12">
        <v>100.1</v>
      </c>
      <c r="AH7" s="27">
        <v>101</v>
      </c>
      <c r="AI7" s="11">
        <v>121.9</v>
      </c>
      <c r="AJ7" s="12">
        <v>100.7</v>
      </c>
      <c r="AK7" s="27">
        <v>101.6</v>
      </c>
      <c r="AL7" s="11">
        <v>82</v>
      </c>
      <c r="AM7" s="12">
        <v>99.9</v>
      </c>
      <c r="AN7" s="27">
        <v>100.2</v>
      </c>
      <c r="AO7" s="310" t="s">
        <v>34</v>
      </c>
      <c r="AP7" s="28">
        <v>105.6</v>
      </c>
      <c r="AQ7" s="12">
        <v>102.4</v>
      </c>
      <c r="AR7" s="29">
        <v>101.2</v>
      </c>
      <c r="AS7" s="11">
        <v>97.3</v>
      </c>
      <c r="AT7" s="12">
        <v>100.5</v>
      </c>
      <c r="AU7" s="27">
        <v>100.4</v>
      </c>
      <c r="AV7" s="11">
        <v>96.8</v>
      </c>
      <c r="AW7" s="12">
        <v>100.8</v>
      </c>
      <c r="AX7" s="27">
        <v>100.7</v>
      </c>
      <c r="AY7" s="11">
        <v>98.6</v>
      </c>
      <c r="AZ7" s="12">
        <v>99.7</v>
      </c>
      <c r="BA7" s="27">
        <v>99.2</v>
      </c>
      <c r="BB7" s="310" t="s">
        <v>34</v>
      </c>
      <c r="BC7" s="28">
        <v>155.30000000000001</v>
      </c>
      <c r="BD7" s="12">
        <v>105.3</v>
      </c>
      <c r="BE7" s="27">
        <v>102.6</v>
      </c>
      <c r="BF7" s="11">
        <v>152.19999999999999</v>
      </c>
      <c r="BG7" s="12">
        <v>103.5</v>
      </c>
      <c r="BH7" s="27">
        <v>102.8</v>
      </c>
      <c r="BI7" s="11">
        <v>104.2</v>
      </c>
      <c r="BJ7" s="12">
        <v>101.9</v>
      </c>
      <c r="BK7" s="27">
        <v>101.9</v>
      </c>
      <c r="BL7" s="11">
        <v>105.8</v>
      </c>
      <c r="BM7" s="12">
        <v>101.7</v>
      </c>
      <c r="BN7" s="27">
        <v>101.2</v>
      </c>
    </row>
    <row r="8" spans="1:66" s="26" customFormat="1">
      <c r="A8" s="30"/>
      <c r="B8" s="310" t="s">
        <v>35</v>
      </c>
      <c r="C8" s="11">
        <v>101.9</v>
      </c>
      <c r="D8" s="12">
        <v>100.8</v>
      </c>
      <c r="E8" s="27">
        <v>101.1</v>
      </c>
      <c r="F8" s="11">
        <v>101.3</v>
      </c>
      <c r="G8" s="12">
        <v>101.6</v>
      </c>
      <c r="H8" s="27">
        <v>101.6</v>
      </c>
      <c r="I8" s="11">
        <v>101.6</v>
      </c>
      <c r="J8" s="12">
        <v>100.1</v>
      </c>
      <c r="K8" s="27">
        <v>101.7</v>
      </c>
      <c r="L8" s="11">
        <v>112.5</v>
      </c>
      <c r="M8" s="12">
        <v>101.3</v>
      </c>
      <c r="N8" s="27">
        <v>101.7</v>
      </c>
      <c r="O8" s="310" t="s">
        <v>35</v>
      </c>
      <c r="P8" s="11">
        <v>106.1</v>
      </c>
      <c r="Q8" s="12">
        <v>101.2</v>
      </c>
      <c r="R8" s="27">
        <v>101.4</v>
      </c>
      <c r="S8" s="11">
        <v>116.8</v>
      </c>
      <c r="T8" s="28">
        <v>100.8</v>
      </c>
      <c r="U8" s="27">
        <v>100.7</v>
      </c>
      <c r="V8" s="11">
        <v>124.6</v>
      </c>
      <c r="W8" s="28">
        <v>102.1</v>
      </c>
      <c r="X8" s="27">
        <v>101.5</v>
      </c>
      <c r="Y8" s="11">
        <v>93.4</v>
      </c>
      <c r="Z8" s="12">
        <v>104.1</v>
      </c>
      <c r="AA8" s="27">
        <v>102.3</v>
      </c>
      <c r="AB8" s="310" t="s">
        <v>35</v>
      </c>
      <c r="AC8" s="11">
        <v>90.2</v>
      </c>
      <c r="AD8" s="12">
        <v>97.4</v>
      </c>
      <c r="AE8" s="27">
        <v>99.2</v>
      </c>
      <c r="AF8" s="11">
        <v>98.4</v>
      </c>
      <c r="AG8" s="12">
        <v>102.2</v>
      </c>
      <c r="AH8" s="27">
        <v>101</v>
      </c>
      <c r="AI8" s="11">
        <v>84.7</v>
      </c>
      <c r="AJ8" s="12">
        <v>102.6</v>
      </c>
      <c r="AK8" s="27">
        <v>101.6</v>
      </c>
      <c r="AL8" s="11">
        <v>104.3</v>
      </c>
      <c r="AM8" s="12">
        <v>100.4</v>
      </c>
      <c r="AN8" s="27">
        <v>100.2</v>
      </c>
      <c r="AO8" s="310" t="s">
        <v>35</v>
      </c>
      <c r="AP8" s="12">
        <v>101.6</v>
      </c>
      <c r="AQ8" s="12">
        <v>99.9</v>
      </c>
      <c r="AR8" s="27">
        <v>100.9</v>
      </c>
      <c r="AS8" s="11">
        <v>101.1</v>
      </c>
      <c r="AT8" s="12">
        <v>100.2</v>
      </c>
      <c r="AU8" s="27">
        <v>100.3</v>
      </c>
      <c r="AV8" s="11">
        <v>102.4</v>
      </c>
      <c r="AW8" s="12">
        <v>100.6</v>
      </c>
      <c r="AX8" s="27">
        <v>100.5</v>
      </c>
      <c r="AY8" s="11">
        <v>96.9</v>
      </c>
      <c r="AZ8" s="12">
        <v>98.2</v>
      </c>
      <c r="BA8" s="27">
        <v>99.4</v>
      </c>
      <c r="BB8" s="310" t="s">
        <v>35</v>
      </c>
      <c r="BC8" s="11">
        <v>103.3</v>
      </c>
      <c r="BD8" s="12">
        <v>99.9</v>
      </c>
      <c r="BE8" s="27">
        <v>101.1</v>
      </c>
      <c r="BF8" s="11">
        <v>107.9</v>
      </c>
      <c r="BG8" s="12">
        <v>102</v>
      </c>
      <c r="BH8" s="27">
        <v>101.8</v>
      </c>
      <c r="BI8" s="11">
        <v>101</v>
      </c>
      <c r="BJ8" s="12">
        <v>101.3</v>
      </c>
      <c r="BK8" s="27">
        <v>101.4</v>
      </c>
      <c r="BL8" s="11">
        <v>100.2</v>
      </c>
      <c r="BM8" s="12">
        <v>99.1</v>
      </c>
      <c r="BN8" s="27">
        <v>99.8</v>
      </c>
    </row>
    <row r="9" spans="1:66" s="26" customFormat="1">
      <c r="B9" s="311" t="s">
        <v>36</v>
      </c>
      <c r="C9" s="11">
        <v>114.8</v>
      </c>
      <c r="D9" s="12">
        <v>101.3</v>
      </c>
      <c r="E9" s="27">
        <v>100.8</v>
      </c>
      <c r="F9" s="11">
        <v>115.9</v>
      </c>
      <c r="G9" s="12">
        <v>101</v>
      </c>
      <c r="H9" s="27">
        <v>100.9</v>
      </c>
      <c r="I9" s="28">
        <v>137.1</v>
      </c>
      <c r="J9" s="12">
        <v>102.8</v>
      </c>
      <c r="K9" s="27">
        <v>101.2</v>
      </c>
      <c r="L9" s="11">
        <v>112.8</v>
      </c>
      <c r="M9" s="26">
        <v>100.9</v>
      </c>
      <c r="N9" s="27">
        <v>100.6</v>
      </c>
      <c r="O9" s="311" t="s">
        <v>36</v>
      </c>
      <c r="P9" s="11">
        <v>100</v>
      </c>
      <c r="Q9" s="26">
        <v>101.2</v>
      </c>
      <c r="R9" s="27">
        <v>101.1</v>
      </c>
      <c r="S9" s="11">
        <v>102</v>
      </c>
      <c r="T9" s="26">
        <v>103.4</v>
      </c>
      <c r="U9" s="27">
        <v>103.3</v>
      </c>
      <c r="V9" s="11">
        <v>96.1</v>
      </c>
      <c r="W9" s="26">
        <v>100.7</v>
      </c>
      <c r="X9" s="27">
        <v>100.9</v>
      </c>
      <c r="Y9" s="11">
        <v>115.2</v>
      </c>
      <c r="Z9" s="12">
        <v>102.7</v>
      </c>
      <c r="AA9" s="27">
        <v>102.5</v>
      </c>
      <c r="AB9" s="311" t="s">
        <v>36</v>
      </c>
      <c r="AC9" s="11">
        <v>98.3</v>
      </c>
      <c r="AD9" s="26">
        <v>98.1</v>
      </c>
      <c r="AE9" s="27">
        <v>97.9</v>
      </c>
      <c r="AF9" s="11">
        <v>98.3</v>
      </c>
      <c r="AG9" s="12">
        <v>100.5</v>
      </c>
      <c r="AH9" s="27">
        <v>100.7</v>
      </c>
      <c r="AI9" s="11">
        <v>104.5</v>
      </c>
      <c r="AJ9" s="12">
        <v>101.2</v>
      </c>
      <c r="AK9" s="27">
        <v>101.3</v>
      </c>
      <c r="AL9" s="11">
        <v>118.6</v>
      </c>
      <c r="AM9" s="12">
        <v>100.4</v>
      </c>
      <c r="AN9" s="27">
        <v>100.2</v>
      </c>
      <c r="AO9" s="311" t="s">
        <v>36</v>
      </c>
      <c r="AP9" s="11">
        <v>114.1</v>
      </c>
      <c r="AQ9" s="26">
        <v>101.1</v>
      </c>
      <c r="AR9" s="27">
        <v>100.2</v>
      </c>
      <c r="AS9" s="11">
        <v>100.2</v>
      </c>
      <c r="AT9" s="26">
        <v>100.4</v>
      </c>
      <c r="AU9" s="27">
        <v>100.2</v>
      </c>
      <c r="AV9" s="11">
        <v>95.2</v>
      </c>
      <c r="AW9" s="26">
        <v>100.3</v>
      </c>
      <c r="AX9" s="27">
        <v>100.3</v>
      </c>
      <c r="AY9" s="11">
        <v>118.8</v>
      </c>
      <c r="AZ9" s="26">
        <v>100.8</v>
      </c>
      <c r="BA9" s="27">
        <v>99.8</v>
      </c>
      <c r="BB9" s="311" t="s">
        <v>36</v>
      </c>
      <c r="BC9" s="11">
        <v>165.5</v>
      </c>
      <c r="BD9" s="26">
        <v>99</v>
      </c>
      <c r="BE9" s="27">
        <v>99.1</v>
      </c>
      <c r="BF9" s="11">
        <v>171.3</v>
      </c>
      <c r="BG9" s="26">
        <v>100.8</v>
      </c>
      <c r="BH9" s="27">
        <v>100</v>
      </c>
      <c r="BI9" s="11">
        <v>102.4</v>
      </c>
      <c r="BJ9" s="26">
        <v>100.9</v>
      </c>
      <c r="BK9" s="27">
        <v>101.2</v>
      </c>
      <c r="BL9" s="11">
        <v>101.1</v>
      </c>
      <c r="BM9" s="26">
        <v>100</v>
      </c>
      <c r="BN9" s="27">
        <v>99.9</v>
      </c>
    </row>
    <row r="10" spans="1:66" s="26" customFormat="1">
      <c r="B10" s="311" t="s">
        <v>49</v>
      </c>
      <c r="C10" s="11">
        <v>84.7</v>
      </c>
      <c r="D10" s="12">
        <v>100.1</v>
      </c>
      <c r="E10" s="27">
        <v>100.4</v>
      </c>
      <c r="F10" s="11">
        <v>85.2</v>
      </c>
      <c r="G10" s="12">
        <v>100</v>
      </c>
      <c r="H10" s="27">
        <v>100.1</v>
      </c>
      <c r="I10" s="28">
        <v>84.9</v>
      </c>
      <c r="J10" s="12">
        <v>100.1</v>
      </c>
      <c r="K10" s="27">
        <v>100.4</v>
      </c>
      <c r="L10" s="11">
        <v>46.4</v>
      </c>
      <c r="M10" s="26">
        <v>98.1</v>
      </c>
      <c r="N10" s="27">
        <v>100.4</v>
      </c>
      <c r="O10" s="311" t="s">
        <v>49</v>
      </c>
      <c r="P10" s="11">
        <v>102.6</v>
      </c>
      <c r="Q10" s="26">
        <v>101.1</v>
      </c>
      <c r="R10" s="27">
        <v>100.7</v>
      </c>
      <c r="S10" s="11">
        <v>76.099999999999994</v>
      </c>
      <c r="T10" s="26">
        <v>105.8</v>
      </c>
      <c r="U10" s="27">
        <v>104.3</v>
      </c>
      <c r="V10" s="11">
        <v>64.400000000000006</v>
      </c>
      <c r="W10" s="26">
        <v>100.5</v>
      </c>
      <c r="X10" s="27">
        <v>100.7</v>
      </c>
      <c r="Y10" s="11">
        <v>89.1</v>
      </c>
      <c r="Z10" s="12">
        <v>105.2</v>
      </c>
      <c r="AA10" s="27">
        <v>102.3</v>
      </c>
      <c r="AB10" s="311" t="s">
        <v>49</v>
      </c>
      <c r="AC10" s="11">
        <v>94.1</v>
      </c>
      <c r="AD10" s="26">
        <v>97.3</v>
      </c>
      <c r="AE10" s="27">
        <v>97</v>
      </c>
      <c r="AF10" s="11">
        <v>95.8</v>
      </c>
      <c r="AG10" s="12">
        <v>99.5</v>
      </c>
      <c r="AH10" s="27">
        <v>100.4</v>
      </c>
      <c r="AI10" s="11">
        <v>94.4</v>
      </c>
      <c r="AJ10" s="12">
        <v>100.1</v>
      </c>
      <c r="AK10" s="27">
        <v>101</v>
      </c>
      <c r="AL10" s="11">
        <v>96.9</v>
      </c>
      <c r="AM10" s="12">
        <v>99.5</v>
      </c>
      <c r="AN10" s="27">
        <v>100.2</v>
      </c>
      <c r="AO10" s="311" t="s">
        <v>49</v>
      </c>
      <c r="AP10" s="28">
        <v>83.9</v>
      </c>
      <c r="AQ10" s="26">
        <v>98.7</v>
      </c>
      <c r="AR10" s="27">
        <v>99.6</v>
      </c>
      <c r="AS10" s="11">
        <v>102.8</v>
      </c>
      <c r="AT10" s="26">
        <v>100.1</v>
      </c>
      <c r="AU10" s="27">
        <v>100.2</v>
      </c>
      <c r="AV10" s="11">
        <v>108.3</v>
      </c>
      <c r="AW10" s="26">
        <v>100.2</v>
      </c>
      <c r="AX10" s="27">
        <v>100.2</v>
      </c>
      <c r="AY10" s="11">
        <v>87.2</v>
      </c>
      <c r="AZ10" s="26">
        <v>100.1</v>
      </c>
      <c r="BA10" s="27">
        <v>100.1</v>
      </c>
      <c r="BB10" s="311" t="s">
        <v>49</v>
      </c>
      <c r="BC10" s="11">
        <v>40.9</v>
      </c>
      <c r="BD10" s="26">
        <v>97.3</v>
      </c>
      <c r="BE10" s="27">
        <v>98.1</v>
      </c>
      <c r="BF10" s="11">
        <v>37.6</v>
      </c>
      <c r="BG10" s="26">
        <v>97.4</v>
      </c>
      <c r="BH10" s="27">
        <v>99</v>
      </c>
      <c r="BI10" s="11">
        <v>98.4</v>
      </c>
      <c r="BJ10" s="26">
        <v>101.7</v>
      </c>
      <c r="BK10" s="27">
        <v>101</v>
      </c>
      <c r="BL10" s="11">
        <v>96.2</v>
      </c>
      <c r="BM10" s="26">
        <v>100.5</v>
      </c>
      <c r="BN10" s="27">
        <v>100.2</v>
      </c>
    </row>
    <row r="11" spans="1:66" s="26" customFormat="1">
      <c r="B11" s="311" t="s">
        <v>50</v>
      </c>
      <c r="C11" s="11">
        <v>103.1</v>
      </c>
      <c r="D11" s="12">
        <v>100</v>
      </c>
      <c r="E11" s="27">
        <v>100.1</v>
      </c>
      <c r="F11" s="11">
        <v>101.9</v>
      </c>
      <c r="G11" s="12">
        <v>100</v>
      </c>
      <c r="H11" s="27">
        <v>100</v>
      </c>
      <c r="I11" s="28">
        <v>84.2</v>
      </c>
      <c r="J11" s="12">
        <v>98.3</v>
      </c>
      <c r="K11" s="27">
        <v>99.7</v>
      </c>
      <c r="L11" s="11">
        <v>173.5</v>
      </c>
      <c r="M11" s="26">
        <v>103.7</v>
      </c>
      <c r="N11" s="27">
        <v>101.2</v>
      </c>
      <c r="O11" s="311" t="s">
        <v>50</v>
      </c>
      <c r="P11" s="11">
        <v>94.9</v>
      </c>
      <c r="Q11" s="26">
        <v>99.9</v>
      </c>
      <c r="R11" s="27">
        <v>100.4</v>
      </c>
      <c r="S11" s="11">
        <v>123.3</v>
      </c>
      <c r="T11" s="26">
        <v>104.1</v>
      </c>
      <c r="U11" s="27">
        <v>103.5</v>
      </c>
      <c r="V11" s="11">
        <v>128.80000000000001</v>
      </c>
      <c r="W11" s="26">
        <v>100.1</v>
      </c>
      <c r="X11" s="27">
        <v>100.9</v>
      </c>
      <c r="Y11" s="11">
        <v>116.8</v>
      </c>
      <c r="Z11" s="12">
        <v>99.5</v>
      </c>
      <c r="AA11" s="27">
        <v>101.7</v>
      </c>
      <c r="AB11" s="311" t="s">
        <v>50</v>
      </c>
      <c r="AC11" s="11">
        <v>104.7</v>
      </c>
      <c r="AD11" s="26">
        <v>93.3</v>
      </c>
      <c r="AE11" s="27">
        <v>96.7</v>
      </c>
      <c r="AF11" s="11">
        <v>112.4</v>
      </c>
      <c r="AG11" s="12">
        <v>101.6</v>
      </c>
      <c r="AH11" s="27">
        <v>100.6</v>
      </c>
      <c r="AI11" s="11">
        <v>127</v>
      </c>
      <c r="AJ11" s="12">
        <v>101.8</v>
      </c>
      <c r="AK11" s="27">
        <v>101.2</v>
      </c>
      <c r="AL11" s="11">
        <v>84.7</v>
      </c>
      <c r="AM11" s="12">
        <v>100.5</v>
      </c>
      <c r="AN11" s="27">
        <v>100.3</v>
      </c>
      <c r="AO11" s="311" t="s">
        <v>50</v>
      </c>
      <c r="AP11" s="28">
        <v>102</v>
      </c>
      <c r="AQ11" s="26">
        <v>99.7</v>
      </c>
      <c r="AR11" s="27">
        <v>99.4</v>
      </c>
      <c r="AS11" s="11">
        <v>96.7</v>
      </c>
      <c r="AT11" s="26">
        <v>100</v>
      </c>
      <c r="AU11" s="27">
        <v>100.1</v>
      </c>
      <c r="AV11" s="11">
        <v>96</v>
      </c>
      <c r="AW11" s="26">
        <v>100</v>
      </c>
      <c r="AX11" s="27">
        <v>100</v>
      </c>
      <c r="AY11" s="11">
        <v>98.4</v>
      </c>
      <c r="AZ11" s="26">
        <v>99.8</v>
      </c>
      <c r="BA11" s="27">
        <v>100.2</v>
      </c>
      <c r="BB11" s="311" t="s">
        <v>50</v>
      </c>
      <c r="BC11" s="11">
        <v>132.9</v>
      </c>
      <c r="BD11" s="26">
        <v>98.4</v>
      </c>
      <c r="BE11" s="27">
        <v>97.8</v>
      </c>
      <c r="BF11" s="11">
        <v>145.1</v>
      </c>
      <c r="BG11" s="26">
        <v>99.2</v>
      </c>
      <c r="BH11" s="27">
        <v>98.7</v>
      </c>
      <c r="BI11" s="11">
        <v>103</v>
      </c>
      <c r="BJ11" s="26">
        <v>100.3</v>
      </c>
      <c r="BK11" s="27">
        <v>100.6</v>
      </c>
      <c r="BL11" s="11">
        <v>100.6</v>
      </c>
      <c r="BM11" s="26">
        <v>99.4</v>
      </c>
      <c r="BN11" s="27">
        <v>99.5</v>
      </c>
    </row>
    <row r="12" spans="1:66" s="2" customFormat="1">
      <c r="B12" s="311" t="s">
        <v>51</v>
      </c>
      <c r="C12" s="11">
        <v>101.5</v>
      </c>
      <c r="D12" s="12">
        <v>100.1</v>
      </c>
      <c r="E12" s="27">
        <v>100</v>
      </c>
      <c r="F12" s="11">
        <v>101.2</v>
      </c>
      <c r="G12" s="12">
        <v>100.2</v>
      </c>
      <c r="H12" s="27">
        <v>100.2</v>
      </c>
      <c r="I12" s="28">
        <v>103.4</v>
      </c>
      <c r="J12" s="12">
        <v>100.8</v>
      </c>
      <c r="K12" s="27">
        <v>100.1</v>
      </c>
      <c r="L12" s="11">
        <v>103.5</v>
      </c>
      <c r="M12" s="26">
        <v>89.2</v>
      </c>
      <c r="N12" s="27">
        <v>89.6</v>
      </c>
      <c r="O12" s="311" t="s">
        <v>51</v>
      </c>
      <c r="P12" s="11">
        <v>106.7</v>
      </c>
      <c r="Q12" s="26">
        <v>100.6</v>
      </c>
      <c r="R12" s="27">
        <v>100.1</v>
      </c>
      <c r="S12" s="11">
        <v>122.9</v>
      </c>
      <c r="T12" s="26">
        <v>101.2</v>
      </c>
      <c r="U12" s="27">
        <v>101.4</v>
      </c>
      <c r="V12" s="11">
        <v>130.69999999999999</v>
      </c>
      <c r="W12" s="26">
        <v>102.4</v>
      </c>
      <c r="X12" s="27">
        <v>101.4</v>
      </c>
      <c r="Y12" s="11">
        <v>90.4</v>
      </c>
      <c r="Z12" s="12">
        <v>100.8</v>
      </c>
      <c r="AA12" s="27">
        <v>101.3</v>
      </c>
      <c r="AB12" s="311" t="s">
        <v>51</v>
      </c>
      <c r="AC12" s="11">
        <v>87.4</v>
      </c>
      <c r="AD12" s="26">
        <v>96.6</v>
      </c>
      <c r="AE12" s="27">
        <v>97.7</v>
      </c>
      <c r="AF12" s="11">
        <v>97.9</v>
      </c>
      <c r="AG12" s="12">
        <v>100.3</v>
      </c>
      <c r="AH12" s="27">
        <v>100.3</v>
      </c>
      <c r="AI12" s="11">
        <v>84.4</v>
      </c>
      <c r="AJ12" s="12">
        <v>101.4</v>
      </c>
      <c r="AK12" s="27">
        <v>101.2</v>
      </c>
      <c r="AL12" s="11">
        <v>103.7</v>
      </c>
      <c r="AM12" s="12">
        <v>100.7</v>
      </c>
      <c r="AN12" s="27">
        <v>100.4</v>
      </c>
      <c r="AO12" s="311" t="s">
        <v>51</v>
      </c>
      <c r="AP12" s="28">
        <v>101.5</v>
      </c>
      <c r="AQ12" s="26">
        <v>99.6</v>
      </c>
      <c r="AR12" s="27">
        <v>99.7</v>
      </c>
      <c r="AS12" s="11">
        <v>100.6</v>
      </c>
      <c r="AT12" s="26">
        <v>100.1</v>
      </c>
      <c r="AU12" s="27">
        <v>100.1</v>
      </c>
      <c r="AV12" s="11">
        <v>100.9</v>
      </c>
      <c r="AW12" s="26">
        <v>99.9</v>
      </c>
      <c r="AX12" s="27">
        <v>100</v>
      </c>
      <c r="AY12" s="11">
        <v>99.6</v>
      </c>
      <c r="AZ12" s="26">
        <v>100.6</v>
      </c>
      <c r="BA12" s="27">
        <v>100.4</v>
      </c>
      <c r="BB12" s="311" t="s">
        <v>51</v>
      </c>
      <c r="BC12" s="11">
        <v>105.2</v>
      </c>
      <c r="BD12" s="26">
        <v>97.2</v>
      </c>
      <c r="BE12" s="27">
        <v>98.1</v>
      </c>
      <c r="BF12" s="11">
        <v>105.2</v>
      </c>
      <c r="BG12" s="26">
        <v>98.8</v>
      </c>
      <c r="BH12" s="27">
        <v>99.1</v>
      </c>
      <c r="BI12" s="11">
        <v>99.7</v>
      </c>
      <c r="BJ12" s="26">
        <v>99.9</v>
      </c>
      <c r="BK12" s="27">
        <v>100.5</v>
      </c>
      <c r="BL12" s="11">
        <v>99.8</v>
      </c>
      <c r="BM12" s="26">
        <v>98.6</v>
      </c>
      <c r="BN12" s="27">
        <v>98.9</v>
      </c>
    </row>
    <row r="13" spans="1:66" s="2" customFormat="1">
      <c r="A13" s="36"/>
      <c r="B13" s="311" t="s">
        <v>52</v>
      </c>
      <c r="C13" s="34">
        <v>112.6</v>
      </c>
      <c r="D13" s="34">
        <v>100.1</v>
      </c>
      <c r="E13" s="27">
        <v>100.1</v>
      </c>
      <c r="F13" s="35">
        <v>113.9</v>
      </c>
      <c r="G13" s="34">
        <v>100.1</v>
      </c>
      <c r="H13" s="33">
        <v>100.2</v>
      </c>
      <c r="I13" s="34">
        <v>135.9</v>
      </c>
      <c r="J13" s="34">
        <v>101.2</v>
      </c>
      <c r="K13" s="33">
        <v>100.3</v>
      </c>
      <c r="L13" s="35">
        <v>111.5</v>
      </c>
      <c r="M13" s="34">
        <v>99.8</v>
      </c>
      <c r="N13" s="33">
        <v>101.3</v>
      </c>
      <c r="O13" s="311" t="s">
        <v>52</v>
      </c>
      <c r="P13" s="35">
        <v>96.4</v>
      </c>
      <c r="Q13" s="34">
        <v>99.8</v>
      </c>
      <c r="R13" s="33">
        <v>100</v>
      </c>
      <c r="S13" s="34">
        <v>97.6</v>
      </c>
      <c r="T13" s="34">
        <v>99.1</v>
      </c>
      <c r="U13" s="33">
        <v>99.4</v>
      </c>
      <c r="V13" s="35">
        <v>99.6</v>
      </c>
      <c r="W13" s="34">
        <v>101.9</v>
      </c>
      <c r="X13" s="33">
        <v>101.9</v>
      </c>
      <c r="Y13" s="35">
        <v>114.7</v>
      </c>
      <c r="Z13" s="34">
        <v>102.1</v>
      </c>
      <c r="AA13" s="33">
        <v>101.2</v>
      </c>
      <c r="AB13" s="311" t="s">
        <v>52</v>
      </c>
      <c r="AC13" s="34">
        <v>92.9</v>
      </c>
      <c r="AD13" s="34">
        <v>98.1</v>
      </c>
      <c r="AE13" s="33">
        <v>100.5</v>
      </c>
      <c r="AF13" s="35">
        <v>96.7</v>
      </c>
      <c r="AG13" s="34">
        <v>99.8</v>
      </c>
      <c r="AH13" s="33">
        <v>99.8</v>
      </c>
      <c r="AI13" s="35">
        <v>101.9</v>
      </c>
      <c r="AJ13" s="34">
        <v>100.8</v>
      </c>
      <c r="AK13" s="33">
        <v>101.1</v>
      </c>
      <c r="AL13" s="35">
        <v>118.6</v>
      </c>
      <c r="AM13" s="34">
        <v>100.5</v>
      </c>
      <c r="AN13" s="33">
        <v>100.4</v>
      </c>
      <c r="AO13" s="311" t="s">
        <v>52</v>
      </c>
      <c r="AP13" s="34">
        <v>112.9</v>
      </c>
      <c r="AQ13" s="34">
        <v>99.9</v>
      </c>
      <c r="AR13" s="33">
        <v>100</v>
      </c>
      <c r="AS13" s="35">
        <v>100.5</v>
      </c>
      <c r="AT13" s="34">
        <v>100.1</v>
      </c>
      <c r="AU13" s="33">
        <v>100.2</v>
      </c>
      <c r="AV13" s="35">
        <v>95.6</v>
      </c>
      <c r="AW13" s="34">
        <v>100.2</v>
      </c>
      <c r="AX13" s="33">
        <v>100.1</v>
      </c>
      <c r="AY13" s="35">
        <v>118.6</v>
      </c>
      <c r="AZ13" s="34">
        <v>100.5</v>
      </c>
      <c r="BA13" s="33">
        <v>100.5</v>
      </c>
      <c r="BB13" s="311" t="s">
        <v>52</v>
      </c>
      <c r="BC13" s="34">
        <v>162.80000000000001</v>
      </c>
      <c r="BD13" s="34">
        <v>99.4</v>
      </c>
      <c r="BE13" s="33">
        <v>98.3</v>
      </c>
      <c r="BF13" s="35">
        <v>165.1</v>
      </c>
      <c r="BG13" s="34">
        <v>99.6</v>
      </c>
      <c r="BH13" s="33">
        <v>99.4</v>
      </c>
      <c r="BI13" s="35">
        <v>102</v>
      </c>
      <c r="BJ13" s="34">
        <v>101.6</v>
      </c>
      <c r="BK13" s="33">
        <v>100.8</v>
      </c>
      <c r="BL13" s="35">
        <v>102.7</v>
      </c>
      <c r="BM13" s="34">
        <v>99.9</v>
      </c>
      <c r="BN13" s="33">
        <v>100.1</v>
      </c>
    </row>
    <row r="14" spans="1:66" s="2" customFormat="1">
      <c r="A14" s="36"/>
      <c r="B14" s="311" t="s">
        <v>54</v>
      </c>
      <c r="C14" s="34">
        <v>85.3</v>
      </c>
      <c r="D14" s="34">
        <v>100.3</v>
      </c>
      <c r="E14" s="27">
        <v>100.4</v>
      </c>
      <c r="F14" s="35">
        <v>85.6</v>
      </c>
      <c r="G14" s="34">
        <v>100.3</v>
      </c>
      <c r="H14" s="33">
        <v>100.4</v>
      </c>
      <c r="I14" s="34">
        <v>83.6</v>
      </c>
      <c r="J14" s="34">
        <v>98.2</v>
      </c>
      <c r="K14" s="33">
        <v>100.4</v>
      </c>
      <c r="L14" s="35">
        <v>48.2</v>
      </c>
      <c r="M14" s="34">
        <v>104</v>
      </c>
      <c r="N14" s="33">
        <v>101.6</v>
      </c>
      <c r="O14" s="311" t="s">
        <v>54</v>
      </c>
      <c r="P14" s="35">
        <v>101.3</v>
      </c>
      <c r="Q14" s="34">
        <v>99.4</v>
      </c>
      <c r="R14" s="33">
        <v>100</v>
      </c>
      <c r="S14" s="34">
        <v>67.2</v>
      </c>
      <c r="T14" s="34">
        <v>97</v>
      </c>
      <c r="U14" s="33">
        <v>99</v>
      </c>
      <c r="V14" s="35">
        <v>63.7</v>
      </c>
      <c r="W14" s="34">
        <v>102.1</v>
      </c>
      <c r="X14" s="33">
        <v>101.9</v>
      </c>
      <c r="Y14" s="35">
        <v>83.4</v>
      </c>
      <c r="Z14" s="34">
        <v>98.9</v>
      </c>
      <c r="AA14" s="33">
        <v>101.1</v>
      </c>
      <c r="AB14" s="311" t="s">
        <v>54</v>
      </c>
      <c r="AC14" s="34">
        <v>119</v>
      </c>
      <c r="AD14" s="34">
        <v>111.3</v>
      </c>
      <c r="AE14" s="33">
        <v>103</v>
      </c>
      <c r="AF14" s="35">
        <v>92.9</v>
      </c>
      <c r="AG14" s="34">
        <v>98.9</v>
      </c>
      <c r="AH14" s="33">
        <v>99.6</v>
      </c>
      <c r="AI14" s="35">
        <v>95.5</v>
      </c>
      <c r="AJ14" s="34">
        <v>100.9</v>
      </c>
      <c r="AK14" s="33">
        <v>101.1</v>
      </c>
      <c r="AL14" s="35">
        <v>97.9</v>
      </c>
      <c r="AM14" s="34">
        <v>100.3</v>
      </c>
      <c r="AN14" s="33">
        <v>100.2</v>
      </c>
      <c r="AO14" s="311" t="s">
        <v>54</v>
      </c>
      <c r="AP14" s="34">
        <v>85</v>
      </c>
      <c r="AQ14" s="34">
        <v>100.4</v>
      </c>
      <c r="AR14" s="33">
        <v>99.9</v>
      </c>
      <c r="AS14" s="35">
        <v>102.8</v>
      </c>
      <c r="AT14" s="34">
        <v>100.4</v>
      </c>
      <c r="AU14" s="33">
        <v>100.3</v>
      </c>
      <c r="AV14" s="35">
        <v>108.4</v>
      </c>
      <c r="AW14" s="34">
        <v>100.3</v>
      </c>
      <c r="AX14" s="33">
        <v>100.3</v>
      </c>
      <c r="AY14" s="35">
        <v>86.5</v>
      </c>
      <c r="AZ14" s="34">
        <v>100.8</v>
      </c>
      <c r="BA14" s="33">
        <v>100.5</v>
      </c>
      <c r="BB14" s="311" t="s">
        <v>54</v>
      </c>
      <c r="BC14" s="34">
        <v>40.6</v>
      </c>
      <c r="BD14" s="34">
        <v>98.8</v>
      </c>
      <c r="BE14" s="33">
        <v>98.7</v>
      </c>
      <c r="BF14" s="35">
        <v>39</v>
      </c>
      <c r="BG14" s="34">
        <v>99.7</v>
      </c>
      <c r="BH14" s="33">
        <v>100.1</v>
      </c>
      <c r="BI14" s="35">
        <v>96.3</v>
      </c>
      <c r="BJ14" s="34">
        <v>100.3</v>
      </c>
      <c r="BK14" s="33">
        <v>101.2</v>
      </c>
      <c r="BL14" s="35">
        <v>95.8</v>
      </c>
      <c r="BM14" s="34">
        <v>101.8</v>
      </c>
      <c r="BN14" s="33">
        <v>100.5</v>
      </c>
    </row>
    <row r="15" spans="1:66" s="2" customFormat="1">
      <c r="A15" s="9"/>
      <c r="B15" s="311" t="s">
        <v>57</v>
      </c>
      <c r="C15" s="34">
        <v>104</v>
      </c>
      <c r="D15" s="34">
        <v>100.8</v>
      </c>
      <c r="E15" s="27">
        <v>100.7</v>
      </c>
      <c r="F15" s="35">
        <v>103.1</v>
      </c>
      <c r="G15" s="34">
        <v>100.9</v>
      </c>
      <c r="H15" s="33">
        <v>100.8</v>
      </c>
      <c r="I15" s="34">
        <v>87.9</v>
      </c>
      <c r="J15" s="34">
        <v>102.8</v>
      </c>
      <c r="K15" s="33">
        <v>101</v>
      </c>
      <c r="L15" s="35">
        <v>160.6</v>
      </c>
      <c r="M15" s="34">
        <v>99.3</v>
      </c>
      <c r="N15" s="33">
        <v>101.6</v>
      </c>
      <c r="O15" s="311" t="s">
        <v>57</v>
      </c>
      <c r="P15" s="35">
        <v>96.2</v>
      </c>
      <c r="Q15" s="34">
        <v>100.9</v>
      </c>
      <c r="R15" s="33">
        <v>100.3</v>
      </c>
      <c r="S15" s="34">
        <v>117.8</v>
      </c>
      <c r="T15" s="34">
        <v>101.2</v>
      </c>
      <c r="U15" s="33">
        <v>99.8</v>
      </c>
      <c r="V15" s="35">
        <v>128.9</v>
      </c>
      <c r="W15" s="34">
        <v>101.7</v>
      </c>
      <c r="X15" s="33">
        <v>101.6</v>
      </c>
      <c r="Y15" s="35">
        <v>120.7</v>
      </c>
      <c r="Z15" s="34">
        <v>102.5</v>
      </c>
      <c r="AA15" s="33">
        <v>101.4</v>
      </c>
      <c r="AB15" s="311" t="s">
        <v>57</v>
      </c>
      <c r="AC15" s="34">
        <v>111.7</v>
      </c>
      <c r="AD15" s="34">
        <v>103.3</v>
      </c>
      <c r="AE15" s="33">
        <v>103.3</v>
      </c>
      <c r="AF15" s="35">
        <v>113.4</v>
      </c>
      <c r="AG15" s="34">
        <v>100.3</v>
      </c>
      <c r="AH15" s="33">
        <v>99.7</v>
      </c>
      <c r="AI15" s="35">
        <v>128.80000000000001</v>
      </c>
      <c r="AJ15" s="34">
        <v>101.9</v>
      </c>
      <c r="AK15" s="33">
        <v>101</v>
      </c>
      <c r="AL15" s="35">
        <v>86.1</v>
      </c>
      <c r="AM15" s="34">
        <v>100</v>
      </c>
      <c r="AN15" s="33">
        <v>100</v>
      </c>
      <c r="AO15" s="311" t="s">
        <v>57</v>
      </c>
      <c r="AP15" s="34">
        <v>101.5</v>
      </c>
      <c r="AQ15" s="34">
        <v>99.1</v>
      </c>
      <c r="AR15" s="33">
        <v>100.1</v>
      </c>
      <c r="AS15" s="35">
        <v>97.2</v>
      </c>
      <c r="AT15" s="34">
        <v>100.4</v>
      </c>
      <c r="AU15" s="33">
        <v>100.5</v>
      </c>
      <c r="AV15" s="35">
        <v>96.4</v>
      </c>
      <c r="AW15" s="34">
        <v>100.4</v>
      </c>
      <c r="AX15" s="33">
        <v>100.4</v>
      </c>
      <c r="AY15" s="35">
        <v>99.8</v>
      </c>
      <c r="AZ15" s="34">
        <v>99.7</v>
      </c>
      <c r="BA15" s="33">
        <v>100.5</v>
      </c>
      <c r="BB15" s="311" t="s">
        <v>57</v>
      </c>
      <c r="BC15" s="34">
        <v>128.9</v>
      </c>
      <c r="BD15" s="34">
        <v>97.1</v>
      </c>
      <c r="BE15" s="33">
        <v>99.9</v>
      </c>
      <c r="BF15" s="35">
        <v>145.5</v>
      </c>
      <c r="BG15" s="34">
        <v>101.6</v>
      </c>
      <c r="BH15" s="33">
        <v>101</v>
      </c>
      <c r="BI15" s="35">
        <v>105.7</v>
      </c>
      <c r="BJ15" s="34">
        <v>102.3</v>
      </c>
      <c r="BK15" s="33">
        <v>101.8</v>
      </c>
      <c r="BL15" s="35">
        <v>100.4</v>
      </c>
      <c r="BM15" s="34">
        <v>98.6</v>
      </c>
      <c r="BN15" s="33">
        <v>100.5</v>
      </c>
    </row>
    <row r="16" spans="1:66" s="2" customFormat="1">
      <c r="B16" s="311" t="s">
        <v>63</v>
      </c>
      <c r="C16" s="34">
        <v>102.9</v>
      </c>
      <c r="D16" s="34">
        <v>100.9</v>
      </c>
      <c r="E16" s="27">
        <v>100.8</v>
      </c>
      <c r="F16" s="35">
        <v>102.3</v>
      </c>
      <c r="G16" s="34">
        <v>101</v>
      </c>
      <c r="H16" s="33">
        <v>101</v>
      </c>
      <c r="I16" s="34">
        <v>103.9</v>
      </c>
      <c r="J16" s="34">
        <v>101.4</v>
      </c>
      <c r="K16" s="33">
        <v>101.2</v>
      </c>
      <c r="L16" s="35">
        <v>122.2</v>
      </c>
      <c r="M16" s="34">
        <v>103.1</v>
      </c>
      <c r="N16" s="33">
        <v>101.9</v>
      </c>
      <c r="O16" s="311" t="s">
        <v>63</v>
      </c>
      <c r="P16" s="35">
        <v>107.2</v>
      </c>
      <c r="Q16" s="34">
        <v>100.3</v>
      </c>
      <c r="R16" s="33">
        <v>100.5</v>
      </c>
      <c r="S16" s="34">
        <v>129.1</v>
      </c>
      <c r="T16" s="34">
        <v>100.9</v>
      </c>
      <c r="U16" s="33">
        <v>101.4</v>
      </c>
      <c r="V16" s="35">
        <v>130.19999999999999</v>
      </c>
      <c r="W16" s="34">
        <v>100.4</v>
      </c>
      <c r="X16" s="33">
        <v>101</v>
      </c>
      <c r="Y16" s="35">
        <v>90.1</v>
      </c>
      <c r="Z16" s="34">
        <v>100.6</v>
      </c>
      <c r="AA16" s="33">
        <v>101.7</v>
      </c>
      <c r="AB16" s="311" t="s">
        <v>63</v>
      </c>
      <c r="AC16" s="34">
        <v>96.8</v>
      </c>
      <c r="AD16" s="34">
        <v>102.8</v>
      </c>
      <c r="AE16" s="33">
        <v>102.3</v>
      </c>
      <c r="AF16" s="35">
        <v>96.4</v>
      </c>
      <c r="AG16" s="34">
        <v>99.4</v>
      </c>
      <c r="AH16" s="33">
        <v>99.9</v>
      </c>
      <c r="AI16" s="35">
        <v>82.8</v>
      </c>
      <c r="AJ16" s="34">
        <v>99.8</v>
      </c>
      <c r="AK16" s="33">
        <v>100.7</v>
      </c>
      <c r="AL16" s="35">
        <v>99.8</v>
      </c>
      <c r="AM16" s="34">
        <v>99.3</v>
      </c>
      <c r="AN16" s="33">
        <v>99.9</v>
      </c>
      <c r="AO16" s="311" t="s">
        <v>63</v>
      </c>
      <c r="AP16" s="34">
        <v>103.9</v>
      </c>
      <c r="AQ16" s="34">
        <v>101.6</v>
      </c>
      <c r="AR16" s="33">
        <v>100.8</v>
      </c>
      <c r="AS16" s="35">
        <v>101.3</v>
      </c>
      <c r="AT16" s="34">
        <v>100.6</v>
      </c>
      <c r="AU16" s="33">
        <v>100.6</v>
      </c>
      <c r="AV16" s="35">
        <v>101.5</v>
      </c>
      <c r="AW16" s="34">
        <v>100.6</v>
      </c>
      <c r="AX16" s="33">
        <v>100.6</v>
      </c>
      <c r="AY16" s="35">
        <v>100.8</v>
      </c>
      <c r="AZ16" s="34">
        <v>101.3</v>
      </c>
      <c r="BA16" s="33">
        <v>100.7</v>
      </c>
      <c r="BB16" s="311" t="s">
        <v>63</v>
      </c>
      <c r="BC16" s="34">
        <v>116.4</v>
      </c>
      <c r="BD16" s="34">
        <v>105</v>
      </c>
      <c r="BE16" s="33">
        <v>101.5</v>
      </c>
      <c r="BF16" s="35">
        <v>109.1</v>
      </c>
      <c r="BG16" s="34">
        <v>101.9</v>
      </c>
      <c r="BH16" s="33">
        <v>101.8</v>
      </c>
      <c r="BI16" s="35">
        <v>104</v>
      </c>
      <c r="BJ16" s="34">
        <v>102.6</v>
      </c>
      <c r="BK16" s="33">
        <v>101.9</v>
      </c>
      <c r="BL16" s="35">
        <v>106.2</v>
      </c>
      <c r="BM16" s="34">
        <v>103.9</v>
      </c>
      <c r="BN16" s="33">
        <v>102</v>
      </c>
    </row>
    <row r="17" spans="2:66" s="2" customFormat="1">
      <c r="B17" s="311" t="s">
        <v>64</v>
      </c>
      <c r="C17" s="34">
        <v>112.3</v>
      </c>
      <c r="D17" s="34">
        <v>100.7</v>
      </c>
      <c r="E17" s="27">
        <v>100.9</v>
      </c>
      <c r="F17" s="35">
        <v>113.2</v>
      </c>
      <c r="G17" s="34">
        <v>101</v>
      </c>
      <c r="H17" s="33">
        <v>101</v>
      </c>
      <c r="I17" s="34">
        <v>131.4</v>
      </c>
      <c r="J17" s="34">
        <v>99.7</v>
      </c>
      <c r="K17" s="33">
        <v>101</v>
      </c>
      <c r="L17" s="35">
        <v>113.3</v>
      </c>
      <c r="M17" s="34">
        <v>102.3</v>
      </c>
      <c r="N17" s="33">
        <v>101.8</v>
      </c>
      <c r="O17" s="311" t="s">
        <v>64</v>
      </c>
      <c r="P17" s="35">
        <v>96.2</v>
      </c>
      <c r="Q17" s="34">
        <v>100.6</v>
      </c>
      <c r="R17" s="33">
        <v>100.7</v>
      </c>
      <c r="S17" s="34">
        <v>103.2</v>
      </c>
      <c r="T17" s="34">
        <v>103.8</v>
      </c>
      <c r="U17" s="33">
        <v>102</v>
      </c>
      <c r="V17" s="35">
        <v>99.7</v>
      </c>
      <c r="W17" s="34">
        <v>101.3</v>
      </c>
      <c r="X17" s="33">
        <v>100.7</v>
      </c>
      <c r="Y17" s="35">
        <v>116.3</v>
      </c>
      <c r="Z17" s="34">
        <v>103.5</v>
      </c>
      <c r="AA17" s="33">
        <v>102</v>
      </c>
      <c r="AB17" s="311" t="s">
        <v>64</v>
      </c>
      <c r="AC17" s="34">
        <v>99</v>
      </c>
      <c r="AD17" s="34">
        <v>101.1</v>
      </c>
      <c r="AE17" s="33">
        <v>101.3</v>
      </c>
      <c r="AF17" s="35">
        <v>97.2</v>
      </c>
      <c r="AG17" s="34">
        <v>100.4</v>
      </c>
      <c r="AH17" s="33">
        <v>100.2</v>
      </c>
      <c r="AI17" s="35">
        <v>100.7</v>
      </c>
      <c r="AJ17" s="34">
        <v>101</v>
      </c>
      <c r="AK17" s="33">
        <v>100.5</v>
      </c>
      <c r="AL17" s="35">
        <v>117.3</v>
      </c>
      <c r="AM17" s="34">
        <v>100</v>
      </c>
      <c r="AN17" s="33">
        <v>100.1</v>
      </c>
      <c r="AO17" s="311" t="s">
        <v>64</v>
      </c>
      <c r="AP17" s="34">
        <v>113.4</v>
      </c>
      <c r="AQ17" s="34">
        <v>100.9</v>
      </c>
      <c r="AR17" s="33">
        <v>101.3</v>
      </c>
      <c r="AS17" s="35">
        <v>101.1</v>
      </c>
      <c r="AT17" s="34">
        <v>100.9</v>
      </c>
      <c r="AU17" s="33">
        <v>100.8</v>
      </c>
      <c r="AV17" s="35">
        <v>96.6</v>
      </c>
      <c r="AW17" s="34">
        <v>100.8</v>
      </c>
      <c r="AX17" s="33">
        <v>100.7</v>
      </c>
      <c r="AY17" s="35">
        <v>117.3</v>
      </c>
      <c r="AZ17" s="34">
        <v>100.6</v>
      </c>
      <c r="BA17" s="33">
        <v>100.9</v>
      </c>
      <c r="BB17" s="311" t="s">
        <v>64</v>
      </c>
      <c r="BC17" s="34">
        <v>165.4</v>
      </c>
      <c r="BD17" s="34">
        <v>101.5</v>
      </c>
      <c r="BE17" s="33">
        <v>103.2</v>
      </c>
      <c r="BF17" s="35">
        <v>166</v>
      </c>
      <c r="BG17" s="34">
        <v>101.7</v>
      </c>
      <c r="BH17" s="33">
        <v>102.4</v>
      </c>
      <c r="BI17" s="35">
        <v>100.4</v>
      </c>
      <c r="BJ17" s="34">
        <v>100.5</v>
      </c>
      <c r="BK17" s="33">
        <v>101.5</v>
      </c>
      <c r="BL17" s="35">
        <v>102.4</v>
      </c>
      <c r="BM17" s="34">
        <v>101.3</v>
      </c>
      <c r="BN17" s="33">
        <v>102.6</v>
      </c>
    </row>
    <row r="18" spans="2:66" s="2" customFormat="1">
      <c r="B18" s="311" t="s">
        <v>66</v>
      </c>
      <c r="C18" s="34">
        <v>86.5</v>
      </c>
      <c r="D18" s="34">
        <v>101.1</v>
      </c>
      <c r="E18" s="27">
        <v>100.9</v>
      </c>
      <c r="F18" s="35">
        <v>87.4</v>
      </c>
      <c r="G18" s="34">
        <v>100.8</v>
      </c>
      <c r="H18" s="33">
        <v>100.8</v>
      </c>
      <c r="I18" s="34">
        <v>90.8</v>
      </c>
      <c r="J18" s="34">
        <v>102.6</v>
      </c>
      <c r="K18" s="33">
        <v>101</v>
      </c>
      <c r="L18" s="35">
        <v>50.1</v>
      </c>
      <c r="M18" s="34">
        <v>100.4</v>
      </c>
      <c r="N18" s="33">
        <v>101.1</v>
      </c>
      <c r="O18" s="311" t="s">
        <v>66</v>
      </c>
      <c r="P18" s="35">
        <v>104.7</v>
      </c>
      <c r="Q18" s="34">
        <v>101.3</v>
      </c>
      <c r="R18" s="33">
        <v>100.8</v>
      </c>
      <c r="S18" s="34">
        <v>70.099999999999994</v>
      </c>
      <c r="T18" s="34">
        <v>101.8</v>
      </c>
      <c r="U18" s="33">
        <v>101.9</v>
      </c>
      <c r="V18" s="35">
        <v>61.3</v>
      </c>
      <c r="W18" s="34">
        <v>100</v>
      </c>
      <c r="X18" s="33">
        <v>100.4</v>
      </c>
      <c r="Y18" s="35">
        <v>73.7</v>
      </c>
      <c r="Z18" s="34">
        <v>87.6</v>
      </c>
      <c r="AA18" s="33">
        <v>102.3</v>
      </c>
      <c r="AB18" s="311" t="s">
        <v>66</v>
      </c>
      <c r="AC18" s="34">
        <v>94.9</v>
      </c>
      <c r="AD18" s="34">
        <v>98.5</v>
      </c>
      <c r="AE18" s="33">
        <v>100.7</v>
      </c>
      <c r="AF18" s="35">
        <v>95.1</v>
      </c>
      <c r="AG18" s="34">
        <v>100.7</v>
      </c>
      <c r="AH18" s="33">
        <v>100.4</v>
      </c>
      <c r="AI18" s="35">
        <v>96.4</v>
      </c>
      <c r="AJ18" s="34">
        <v>100.3</v>
      </c>
      <c r="AK18" s="33">
        <v>100.4</v>
      </c>
      <c r="AL18" s="35">
        <v>98.4</v>
      </c>
      <c r="AM18" s="34">
        <v>100.5</v>
      </c>
      <c r="AN18" s="33">
        <v>100.3</v>
      </c>
      <c r="AO18" s="311" t="s">
        <v>66</v>
      </c>
      <c r="AP18" s="34">
        <v>86.5</v>
      </c>
      <c r="AQ18" s="34">
        <v>101.8</v>
      </c>
      <c r="AR18" s="33">
        <v>101.5</v>
      </c>
      <c r="AS18" s="44">
        <v>102.5</v>
      </c>
      <c r="AT18" s="34">
        <v>100.8</v>
      </c>
      <c r="AU18" s="33">
        <v>100.9</v>
      </c>
      <c r="AV18" s="35">
        <v>108.5</v>
      </c>
      <c r="AW18" s="34">
        <v>100.8</v>
      </c>
      <c r="AX18" s="33">
        <v>100.8</v>
      </c>
      <c r="AY18" s="35">
        <v>85.1</v>
      </c>
      <c r="AZ18" s="34">
        <v>101</v>
      </c>
      <c r="BA18" s="33">
        <v>101.2</v>
      </c>
      <c r="BB18" s="311" t="s">
        <v>66</v>
      </c>
      <c r="BC18" s="34">
        <v>44.9</v>
      </c>
      <c r="BD18" s="34">
        <v>104.6</v>
      </c>
      <c r="BE18" s="33">
        <v>103.5</v>
      </c>
      <c r="BF18" s="35">
        <v>42.5</v>
      </c>
      <c r="BG18" s="34">
        <v>104</v>
      </c>
      <c r="BH18" s="33">
        <v>102.5</v>
      </c>
      <c r="BI18" s="35">
        <v>97.7</v>
      </c>
      <c r="BJ18" s="34">
        <v>101.8</v>
      </c>
      <c r="BK18" s="33">
        <v>101.3</v>
      </c>
      <c r="BL18" s="35">
        <v>97.9</v>
      </c>
      <c r="BM18" s="34">
        <v>103.7</v>
      </c>
      <c r="BN18" s="33">
        <v>102.6</v>
      </c>
    </row>
    <row r="19" spans="2:66" s="2" customFormat="1">
      <c r="B19" s="311" t="s">
        <v>67</v>
      </c>
      <c r="C19" s="34">
        <v>103.3</v>
      </c>
      <c r="D19" s="34">
        <v>100.6</v>
      </c>
      <c r="E19" s="27">
        <v>100.8</v>
      </c>
      <c r="F19" s="35">
        <v>101.3</v>
      </c>
      <c r="G19" s="34">
        <v>100.3</v>
      </c>
      <c r="H19" s="33">
        <v>100.4</v>
      </c>
      <c r="I19" s="34">
        <v>84</v>
      </c>
      <c r="J19" s="34">
        <v>99.7</v>
      </c>
      <c r="K19" s="33">
        <v>100.7</v>
      </c>
      <c r="L19" s="35">
        <v>153.9</v>
      </c>
      <c r="M19" s="34">
        <v>100.9</v>
      </c>
      <c r="N19" s="33">
        <v>100.7</v>
      </c>
      <c r="O19" s="311" t="s">
        <v>67</v>
      </c>
      <c r="P19" s="35">
        <v>95.7</v>
      </c>
      <c r="Q19" s="34">
        <v>100.6</v>
      </c>
      <c r="R19" s="33">
        <v>100.8</v>
      </c>
      <c r="S19" s="34">
        <v>113</v>
      </c>
      <c r="T19" s="34">
        <v>100.1</v>
      </c>
      <c r="U19" s="33">
        <v>101.5</v>
      </c>
      <c r="V19" s="35">
        <v>127.1</v>
      </c>
      <c r="W19" s="34">
        <v>100.5</v>
      </c>
      <c r="X19" s="33">
        <v>100.5</v>
      </c>
      <c r="Y19" s="35">
        <v>128.1</v>
      </c>
      <c r="Z19" s="34">
        <v>108.6</v>
      </c>
      <c r="AA19" s="33">
        <v>102.5</v>
      </c>
      <c r="AB19" s="311" t="s">
        <v>67</v>
      </c>
      <c r="AC19" s="34">
        <v>109.4</v>
      </c>
      <c r="AD19" s="34">
        <v>101.1</v>
      </c>
      <c r="AE19" s="33">
        <v>101</v>
      </c>
      <c r="AF19" s="35">
        <v>113.6</v>
      </c>
      <c r="AG19" s="34">
        <v>100.2</v>
      </c>
      <c r="AH19" s="33">
        <v>100.4</v>
      </c>
      <c r="AI19" s="35">
        <v>125.9</v>
      </c>
      <c r="AJ19" s="34">
        <v>99.9</v>
      </c>
      <c r="AK19" s="33">
        <v>100.3</v>
      </c>
      <c r="AL19" s="35">
        <v>87.2</v>
      </c>
      <c r="AM19" s="34">
        <v>100.6</v>
      </c>
      <c r="AN19" s="33">
        <v>100.5</v>
      </c>
      <c r="AO19" s="311" t="s">
        <v>67</v>
      </c>
      <c r="AP19" s="34">
        <v>104.2</v>
      </c>
      <c r="AQ19" s="34">
        <v>101.5</v>
      </c>
      <c r="AR19" s="33">
        <v>101.4</v>
      </c>
      <c r="AS19" s="44">
        <v>98.9</v>
      </c>
      <c r="AT19" s="34">
        <v>101.1</v>
      </c>
      <c r="AU19" s="33">
        <v>100.9</v>
      </c>
      <c r="AV19" s="35">
        <v>96.8</v>
      </c>
      <c r="AW19" s="34">
        <v>100.9</v>
      </c>
      <c r="AX19" s="33">
        <v>100.9</v>
      </c>
      <c r="AY19" s="35">
        <v>106</v>
      </c>
      <c r="AZ19" s="34">
        <v>102.4</v>
      </c>
      <c r="BA19" s="33">
        <v>101.4</v>
      </c>
      <c r="BB19" s="311" t="s">
        <v>67</v>
      </c>
      <c r="BC19" s="34">
        <v>136.19999999999999</v>
      </c>
      <c r="BD19" s="34">
        <v>103.7</v>
      </c>
      <c r="BE19" s="33">
        <v>103.1</v>
      </c>
      <c r="BF19" s="35">
        <v>141.30000000000001</v>
      </c>
      <c r="BG19" s="34">
        <v>101.2</v>
      </c>
      <c r="BH19" s="33">
        <v>102.3</v>
      </c>
      <c r="BI19" s="35">
        <v>103.1</v>
      </c>
      <c r="BJ19" s="34">
        <v>100.9</v>
      </c>
      <c r="BK19" s="33">
        <v>101.2</v>
      </c>
      <c r="BL19" s="35">
        <v>105</v>
      </c>
      <c r="BM19" s="34">
        <v>101.5</v>
      </c>
      <c r="BN19" s="33">
        <v>101.9</v>
      </c>
    </row>
    <row r="20" spans="2:66" s="2" customFormat="1">
      <c r="B20" s="311" t="s">
        <v>70</v>
      </c>
      <c r="C20" s="34">
        <v>103.1</v>
      </c>
      <c r="D20" s="34">
        <v>100.9</v>
      </c>
      <c r="E20" s="33">
        <v>100.8</v>
      </c>
      <c r="F20" s="35">
        <v>103.1</v>
      </c>
      <c r="G20" s="34">
        <v>100.6</v>
      </c>
      <c r="H20" s="33">
        <v>100.5</v>
      </c>
      <c r="I20" s="34">
        <v>101</v>
      </c>
      <c r="J20" s="34">
        <v>100.4</v>
      </c>
      <c r="K20" s="33">
        <v>100.6</v>
      </c>
      <c r="L20" s="35">
        <v>117.9</v>
      </c>
      <c r="M20" s="34">
        <v>100.4</v>
      </c>
      <c r="N20" s="33">
        <v>100.6</v>
      </c>
      <c r="O20" s="311" t="s">
        <v>70</v>
      </c>
      <c r="P20" s="35">
        <v>107.9</v>
      </c>
      <c r="Q20" s="34">
        <v>100.8</v>
      </c>
      <c r="R20" s="33">
        <v>100.7</v>
      </c>
      <c r="S20" s="34">
        <v>134.19999999999999</v>
      </c>
      <c r="T20" s="34">
        <v>102.2</v>
      </c>
      <c r="U20" s="33">
        <v>101</v>
      </c>
      <c r="V20" s="35">
        <v>133.30000000000001</v>
      </c>
      <c r="W20" s="34">
        <v>101.1</v>
      </c>
      <c r="X20" s="33">
        <v>100.7</v>
      </c>
      <c r="Y20" s="35">
        <v>95.5</v>
      </c>
      <c r="Z20" s="34">
        <v>106.4</v>
      </c>
      <c r="AA20" s="33">
        <v>102.4</v>
      </c>
      <c r="AB20" s="311" t="s">
        <v>70</v>
      </c>
      <c r="AC20" s="34">
        <v>99.7</v>
      </c>
      <c r="AD20" s="34">
        <v>102.3</v>
      </c>
      <c r="AE20" s="33">
        <v>101.6</v>
      </c>
      <c r="AF20" s="35">
        <v>97.1</v>
      </c>
      <c r="AG20" s="34">
        <v>100.4</v>
      </c>
      <c r="AH20" s="33">
        <v>100.2</v>
      </c>
      <c r="AI20" s="35">
        <v>83.8</v>
      </c>
      <c r="AJ20" s="34">
        <v>100.7</v>
      </c>
      <c r="AK20" s="33">
        <v>100.3</v>
      </c>
      <c r="AL20" s="35">
        <v>102.6</v>
      </c>
      <c r="AM20" s="34">
        <v>100.8</v>
      </c>
      <c r="AN20" s="33">
        <v>100.6</v>
      </c>
      <c r="AO20" s="311" t="s">
        <v>70</v>
      </c>
      <c r="AP20" s="34">
        <v>103.1</v>
      </c>
      <c r="AQ20" s="34">
        <v>101</v>
      </c>
      <c r="AR20" s="33">
        <v>101</v>
      </c>
      <c r="AS20" s="44">
        <v>101.5</v>
      </c>
      <c r="AT20" s="34">
        <v>101</v>
      </c>
      <c r="AU20" s="33">
        <v>101</v>
      </c>
      <c r="AV20" s="35">
        <v>102</v>
      </c>
      <c r="AW20" s="34">
        <v>100.9</v>
      </c>
      <c r="AX20" s="33">
        <v>100.9</v>
      </c>
      <c r="AY20" s="35">
        <v>99.7</v>
      </c>
      <c r="AZ20" s="34">
        <v>100.8</v>
      </c>
      <c r="BA20" s="33">
        <v>101.2</v>
      </c>
      <c r="BB20" s="311" t="s">
        <v>70</v>
      </c>
      <c r="BC20" s="34">
        <v>110.4</v>
      </c>
      <c r="BD20" s="34">
        <v>101.2</v>
      </c>
      <c r="BE20" s="33">
        <v>102.3</v>
      </c>
      <c r="BF20" s="35">
        <v>109.7</v>
      </c>
      <c r="BG20" s="34">
        <v>102.1</v>
      </c>
      <c r="BH20" s="33">
        <v>101.8</v>
      </c>
      <c r="BI20" s="35">
        <v>102.5</v>
      </c>
      <c r="BJ20" s="34">
        <v>101.1</v>
      </c>
      <c r="BK20" s="33">
        <v>101.3</v>
      </c>
      <c r="BL20" s="35">
        <v>102.5</v>
      </c>
      <c r="BM20" s="34">
        <v>101.2</v>
      </c>
      <c r="BN20" s="33">
        <v>101.5</v>
      </c>
    </row>
    <row r="21" spans="2:66" s="2" customFormat="1" ht="13.8" thickBot="1">
      <c r="B21" s="312" t="s">
        <v>77</v>
      </c>
      <c r="C21" s="317">
        <v>111.9</v>
      </c>
      <c r="D21" s="40">
        <v>100.7</v>
      </c>
      <c r="E21" s="318">
        <v>100.8</v>
      </c>
      <c r="F21" s="317">
        <v>112.2</v>
      </c>
      <c r="G21" s="40">
        <v>100.6</v>
      </c>
      <c r="H21" s="319">
        <v>100.6</v>
      </c>
      <c r="I21" s="42">
        <v>132.80000000000001</v>
      </c>
      <c r="J21" s="318">
        <v>101.2</v>
      </c>
      <c r="K21" s="41">
        <v>101</v>
      </c>
      <c r="L21" s="318">
        <v>111.6</v>
      </c>
      <c r="M21" s="40">
        <v>100.5</v>
      </c>
      <c r="N21" s="318">
        <v>100.7</v>
      </c>
      <c r="O21" s="312" t="s">
        <v>77</v>
      </c>
      <c r="P21" s="42">
        <v>94.8</v>
      </c>
      <c r="Q21" s="318">
        <v>100.5</v>
      </c>
      <c r="R21" s="41">
        <v>100.7</v>
      </c>
      <c r="S21" s="318">
        <v>95.7</v>
      </c>
      <c r="T21" s="40">
        <v>99.1</v>
      </c>
      <c r="U21" s="318">
        <v>100.6</v>
      </c>
      <c r="V21" s="42">
        <v>98.7</v>
      </c>
      <c r="W21" s="318">
        <v>100.4</v>
      </c>
      <c r="X21" s="41">
        <v>100.9</v>
      </c>
      <c r="Y21" s="318">
        <v>116.4</v>
      </c>
      <c r="Z21" s="40">
        <v>103.6</v>
      </c>
      <c r="AA21" s="318">
        <v>102.2</v>
      </c>
      <c r="AB21" s="312" t="s">
        <v>77</v>
      </c>
      <c r="AC21" s="318">
        <v>105.5</v>
      </c>
      <c r="AD21" s="40">
        <v>102.8</v>
      </c>
      <c r="AE21" s="41">
        <v>101.6</v>
      </c>
      <c r="AF21" s="318">
        <v>96.2</v>
      </c>
      <c r="AG21" s="40">
        <v>99.9</v>
      </c>
      <c r="AH21" s="318">
        <v>100.1</v>
      </c>
      <c r="AI21" s="42">
        <v>98.3</v>
      </c>
      <c r="AJ21" s="318">
        <v>99.9</v>
      </c>
      <c r="AK21" s="41">
        <v>100.4</v>
      </c>
      <c r="AL21" s="318">
        <v>116.8</v>
      </c>
      <c r="AM21" s="40">
        <v>100.5</v>
      </c>
      <c r="AN21" s="318">
        <v>100.5</v>
      </c>
      <c r="AO21" s="312" t="s">
        <v>77</v>
      </c>
      <c r="AP21" s="318">
        <v>112.7</v>
      </c>
      <c r="AQ21" s="40">
        <v>100.4</v>
      </c>
      <c r="AR21" s="41">
        <v>100.7</v>
      </c>
      <c r="AS21" s="320">
        <v>101</v>
      </c>
      <c r="AT21" s="40">
        <v>100.9</v>
      </c>
      <c r="AU21" s="318">
        <v>100.9</v>
      </c>
      <c r="AV21" s="42">
        <v>96.2</v>
      </c>
      <c r="AW21" s="318">
        <v>100.8</v>
      </c>
      <c r="AX21" s="41">
        <v>100.9</v>
      </c>
      <c r="AY21" s="318">
        <v>117.9</v>
      </c>
      <c r="AZ21" s="40">
        <v>101.2</v>
      </c>
      <c r="BA21" s="318">
        <v>101</v>
      </c>
      <c r="BB21" s="312" t="s">
        <v>77</v>
      </c>
      <c r="BC21" s="42">
        <v>160</v>
      </c>
      <c r="BD21" s="318">
        <v>102.1</v>
      </c>
      <c r="BE21" s="41">
        <v>102</v>
      </c>
      <c r="BF21" s="318">
        <v>164.3</v>
      </c>
      <c r="BG21" s="40">
        <v>101.5</v>
      </c>
      <c r="BH21" s="318">
        <v>101.5</v>
      </c>
      <c r="BI21" s="42">
        <v>102.7</v>
      </c>
      <c r="BJ21" s="318">
        <v>102</v>
      </c>
      <c r="BK21" s="41">
        <v>101.6</v>
      </c>
      <c r="BL21" s="318">
        <v>104.5</v>
      </c>
      <c r="BM21" s="40">
        <v>102.4</v>
      </c>
      <c r="BN21" s="319">
        <v>101.9</v>
      </c>
    </row>
    <row r="22" spans="2:66" s="2" customFormat="1">
      <c r="B22" s="314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4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4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4"/>
      <c r="AP22" s="315"/>
      <c r="AQ22" s="315"/>
      <c r="AR22" s="315"/>
      <c r="AS22" s="316"/>
      <c r="AT22" s="315"/>
      <c r="AU22" s="315"/>
      <c r="AV22" s="315"/>
      <c r="AW22" s="315"/>
      <c r="AX22" s="315"/>
      <c r="AY22" s="315"/>
      <c r="AZ22" s="315"/>
      <c r="BA22" s="315"/>
      <c r="BB22" s="314"/>
      <c r="BC22" s="315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</row>
    <row r="23" spans="2:66" customFormat="1"/>
    <row r="24" spans="2:66">
      <c r="B24" s="31" t="s">
        <v>24</v>
      </c>
      <c r="C24" s="14"/>
      <c r="D24" s="14"/>
      <c r="O24" s="31" t="s">
        <v>24</v>
      </c>
      <c r="S24" s="25"/>
      <c r="AB24" s="31" t="s">
        <v>24</v>
      </c>
      <c r="AO24" s="31" t="s">
        <v>24</v>
      </c>
      <c r="BB24" s="31" t="s">
        <v>24</v>
      </c>
    </row>
    <row r="25" spans="2:66">
      <c r="S25" s="25"/>
    </row>
    <row r="26" spans="2:66">
      <c r="S26" s="25"/>
    </row>
    <row r="27" spans="2:66">
      <c r="S27" s="25"/>
    </row>
  </sheetData>
  <mergeCells count="24">
    <mergeCell ref="AF4:AH4"/>
    <mergeCell ref="P4:R4"/>
    <mergeCell ref="V4:X4"/>
    <mergeCell ref="Y4:AA4"/>
    <mergeCell ref="AB4:AB5"/>
    <mergeCell ref="AC4:AE4"/>
    <mergeCell ref="S4:U4"/>
    <mergeCell ref="BL4:BN4"/>
    <mergeCell ref="AI4:AK4"/>
    <mergeCell ref="AL4:AN4"/>
    <mergeCell ref="AO4:AO5"/>
    <mergeCell ref="AP4:AR4"/>
    <mergeCell ref="AS4:AU4"/>
    <mergeCell ref="BC4:BE4"/>
    <mergeCell ref="AY4:BA4"/>
    <mergeCell ref="AV4:AX4"/>
    <mergeCell ref="BB4:BB5"/>
    <mergeCell ref="BF4:BH4"/>
    <mergeCell ref="BI4:BK4"/>
    <mergeCell ref="C4:E4"/>
    <mergeCell ref="F4:H4"/>
    <mergeCell ref="I4:K4"/>
    <mergeCell ref="L4:N4"/>
    <mergeCell ref="O4:O5"/>
  </mergeCells>
  <printOptions horizontalCentered="1" verticalCentered="1"/>
  <pageMargins left="0.78740157480314965" right="0.78740157480314965" top="0.19685039370078741" bottom="0.23622047244094491" header="0.27559055118110237" footer="0.15748031496062992"/>
  <pageSetup paperSize="9" scale="79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B1:R37"/>
  <sheetViews>
    <sheetView tabSelected="1" zoomScaleNormal="100" zoomScaleSheetLayoutView="93" workbookViewId="0">
      <pane xSplit="2" ySplit="4" topLeftCell="C5" activePane="bottomRight" state="frozen"/>
      <selection activeCell="P35" sqref="P35"/>
      <selection pane="topRight" activeCell="P35" sqref="P35"/>
      <selection pane="bottomLeft" activeCell="P35" sqref="P35"/>
      <selection pane="bottomRight" activeCell="C22" sqref="C22"/>
    </sheetView>
  </sheetViews>
  <sheetFormatPr defaultRowHeight="13.2"/>
  <cols>
    <col min="1" max="1" width="4.6640625" customWidth="1"/>
    <col min="2" max="2" width="32.33203125" customWidth="1"/>
    <col min="3" max="11" width="9.33203125" style="2"/>
    <col min="242" max="242" width="4.6640625" customWidth="1"/>
    <col min="243" max="243" width="32.33203125" customWidth="1"/>
  </cols>
  <sheetData>
    <row r="1" spans="2:18">
      <c r="B1" s="45" t="s">
        <v>72</v>
      </c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7"/>
      <c r="O1" s="47"/>
      <c r="P1" s="47"/>
      <c r="R1" s="47"/>
    </row>
    <row r="2" spans="2:18" ht="13.8" thickBot="1">
      <c r="B2" s="45" t="s">
        <v>26</v>
      </c>
      <c r="C2" s="46"/>
      <c r="D2" s="46"/>
      <c r="E2" s="46"/>
      <c r="F2" s="46"/>
      <c r="G2" s="46"/>
      <c r="H2" s="46"/>
      <c r="I2" s="46"/>
      <c r="J2" s="46"/>
      <c r="K2" s="46"/>
      <c r="L2" s="47"/>
      <c r="M2" s="47"/>
      <c r="N2" s="47"/>
      <c r="O2" s="47"/>
      <c r="P2" s="47"/>
      <c r="R2" s="47"/>
    </row>
    <row r="3" spans="2:18" s="37" customFormat="1" ht="13.8" thickBot="1">
      <c r="B3" s="359" t="s">
        <v>0</v>
      </c>
      <c r="C3" s="355">
        <v>2011</v>
      </c>
      <c r="D3" s="356"/>
      <c r="E3" s="357"/>
      <c r="F3" s="358"/>
      <c r="G3" s="355">
        <v>2012</v>
      </c>
      <c r="H3" s="356"/>
      <c r="I3" s="357"/>
      <c r="J3" s="358"/>
      <c r="K3" s="355">
        <v>2013</v>
      </c>
      <c r="L3" s="361"/>
      <c r="M3" s="361"/>
      <c r="N3" s="362"/>
      <c r="O3" s="355">
        <v>2014</v>
      </c>
      <c r="P3" s="356"/>
      <c r="Q3" s="356"/>
      <c r="R3" s="363"/>
    </row>
    <row r="4" spans="2:18" ht="13.8" thickBot="1">
      <c r="B4" s="360"/>
      <c r="C4" s="48" t="s">
        <v>1</v>
      </c>
      <c r="D4" s="49" t="s">
        <v>2</v>
      </c>
      <c r="E4" s="50" t="s">
        <v>3</v>
      </c>
      <c r="F4" s="51" t="s">
        <v>4</v>
      </c>
      <c r="G4" s="52" t="s">
        <v>1</v>
      </c>
      <c r="H4" s="53" t="s">
        <v>2</v>
      </c>
      <c r="I4" s="53" t="s">
        <v>3</v>
      </c>
      <c r="J4" s="51" t="s">
        <v>4</v>
      </c>
      <c r="K4" s="52" t="s">
        <v>1</v>
      </c>
      <c r="L4" s="53" t="s">
        <v>2</v>
      </c>
      <c r="M4" s="53" t="s">
        <v>3</v>
      </c>
      <c r="N4" s="51" t="s">
        <v>4</v>
      </c>
      <c r="O4" s="52" t="s">
        <v>1</v>
      </c>
      <c r="P4" s="53" t="s">
        <v>2</v>
      </c>
      <c r="Q4" s="325" t="s">
        <v>3</v>
      </c>
      <c r="R4" s="51" t="s">
        <v>4</v>
      </c>
    </row>
    <row r="5" spans="2:18">
      <c r="B5" s="54"/>
      <c r="C5" s="55"/>
      <c r="D5" s="56"/>
      <c r="E5" s="56"/>
      <c r="F5" s="57"/>
      <c r="G5" s="55"/>
      <c r="H5" s="56"/>
      <c r="I5" s="56"/>
      <c r="J5" s="58"/>
      <c r="K5" s="59"/>
      <c r="L5" s="60"/>
      <c r="M5" s="60"/>
      <c r="N5" s="57"/>
      <c r="O5" s="59"/>
      <c r="P5" s="68"/>
      <c r="Q5" s="326"/>
      <c r="R5" s="57"/>
    </row>
    <row r="6" spans="2:18">
      <c r="B6" s="61" t="s">
        <v>5</v>
      </c>
      <c r="C6" s="59">
        <v>102.6</v>
      </c>
      <c r="D6" s="62">
        <v>102.3</v>
      </c>
      <c r="E6" s="62">
        <v>101.3</v>
      </c>
      <c r="F6" s="63">
        <v>101.5</v>
      </c>
      <c r="G6" s="59">
        <v>101.2</v>
      </c>
      <c r="H6" s="62">
        <v>100.8</v>
      </c>
      <c r="I6" s="62">
        <v>100.6</v>
      </c>
      <c r="J6" s="64">
        <v>100.4</v>
      </c>
      <c r="K6" s="59">
        <v>100.7</v>
      </c>
      <c r="L6" s="60">
        <v>101</v>
      </c>
      <c r="M6" s="60">
        <v>101.5</v>
      </c>
      <c r="N6" s="63">
        <v>102.3</v>
      </c>
      <c r="O6" s="59">
        <v>102.7</v>
      </c>
      <c r="P6" s="68">
        <v>103.4</v>
      </c>
      <c r="Q6" s="321">
        <v>103.7</v>
      </c>
      <c r="R6" s="63">
        <v>103.7</v>
      </c>
    </row>
    <row r="7" spans="2:18">
      <c r="B7" s="65"/>
      <c r="C7" s="59"/>
      <c r="D7" s="62"/>
      <c r="E7" s="62"/>
      <c r="F7" s="63"/>
      <c r="G7" s="59"/>
      <c r="H7" s="62"/>
      <c r="I7" s="62"/>
      <c r="J7" s="64"/>
      <c r="K7" s="59"/>
      <c r="L7" s="60"/>
      <c r="M7" s="60"/>
      <c r="N7" s="63"/>
      <c r="O7" s="59"/>
      <c r="P7" s="68"/>
      <c r="Q7" s="321"/>
      <c r="R7" s="63"/>
    </row>
    <row r="8" spans="2:18" ht="26.4">
      <c r="B8" s="125" t="s">
        <v>73</v>
      </c>
      <c r="C8" s="59">
        <v>103.3</v>
      </c>
      <c r="D8" s="62">
        <v>103.3</v>
      </c>
      <c r="E8" s="62">
        <v>103</v>
      </c>
      <c r="F8" s="63">
        <v>102.4</v>
      </c>
      <c r="G8" s="59">
        <v>101.8</v>
      </c>
      <c r="H8" s="62">
        <v>101.1</v>
      </c>
      <c r="I8" s="62">
        <v>100.4</v>
      </c>
      <c r="J8" s="64">
        <v>100.3</v>
      </c>
      <c r="K8" s="59">
        <v>100.4</v>
      </c>
      <c r="L8" s="60">
        <v>100.8</v>
      </c>
      <c r="M8" s="60">
        <v>101.5</v>
      </c>
      <c r="N8" s="63">
        <v>102.1</v>
      </c>
      <c r="O8" s="59">
        <v>102.6</v>
      </c>
      <c r="P8" s="68">
        <v>103.1</v>
      </c>
      <c r="Q8" s="321">
        <v>103.3</v>
      </c>
      <c r="R8" s="63">
        <v>103.4</v>
      </c>
    </row>
    <row r="9" spans="2:18">
      <c r="B9" s="61"/>
      <c r="C9" s="59"/>
      <c r="D9" s="62"/>
      <c r="E9" s="62"/>
      <c r="F9" s="63"/>
      <c r="G9" s="59"/>
      <c r="H9" s="62"/>
      <c r="I9" s="62"/>
      <c r="J9" s="64"/>
      <c r="K9" s="59"/>
      <c r="L9" s="60"/>
      <c r="M9" s="60"/>
      <c r="N9" s="63"/>
      <c r="O9" s="59"/>
      <c r="P9" s="68"/>
      <c r="Q9" s="321"/>
      <c r="R9" s="63"/>
    </row>
    <row r="10" spans="2:18">
      <c r="B10" s="66" t="s">
        <v>13</v>
      </c>
      <c r="C10" s="59">
        <v>100.7</v>
      </c>
      <c r="D10" s="62">
        <v>99.2</v>
      </c>
      <c r="E10" s="62">
        <v>95.4</v>
      </c>
      <c r="F10" s="63">
        <v>97.7</v>
      </c>
      <c r="G10" s="59">
        <v>98.8</v>
      </c>
      <c r="H10" s="62">
        <v>98.9</v>
      </c>
      <c r="I10" s="62">
        <v>101.4</v>
      </c>
      <c r="J10" s="64">
        <v>101</v>
      </c>
      <c r="K10" s="59">
        <v>101.7</v>
      </c>
      <c r="L10" s="60">
        <v>101.6</v>
      </c>
      <c r="M10" s="60">
        <v>102.3</v>
      </c>
      <c r="N10" s="63">
        <v>102.4</v>
      </c>
      <c r="O10" s="59">
        <v>102.7</v>
      </c>
      <c r="P10" s="68">
        <v>105.4</v>
      </c>
      <c r="Q10" s="321">
        <v>104.8</v>
      </c>
      <c r="R10" s="63">
        <v>105.5</v>
      </c>
    </row>
    <row r="11" spans="2:18">
      <c r="B11" s="66"/>
      <c r="C11" s="59"/>
      <c r="D11" s="62"/>
      <c r="E11" s="67"/>
      <c r="F11" s="64"/>
      <c r="G11" s="59"/>
      <c r="H11" s="62"/>
      <c r="I11" s="62"/>
      <c r="J11" s="64"/>
      <c r="K11" s="59"/>
      <c r="L11" s="60"/>
      <c r="M11" s="60"/>
      <c r="N11" s="63"/>
      <c r="O11" s="59"/>
      <c r="P11" s="68"/>
      <c r="Q11" s="321"/>
      <c r="R11" s="63"/>
    </row>
    <row r="12" spans="2:18">
      <c r="B12" s="61" t="s">
        <v>6</v>
      </c>
      <c r="C12" s="59">
        <v>111.9</v>
      </c>
      <c r="D12" s="62">
        <v>114.3</v>
      </c>
      <c r="E12" s="67">
        <v>112.5</v>
      </c>
      <c r="F12" s="64">
        <v>106.4</v>
      </c>
      <c r="G12" s="59">
        <v>101.4</v>
      </c>
      <c r="H12" s="62">
        <v>94.7</v>
      </c>
      <c r="I12" s="62">
        <v>92.1</v>
      </c>
      <c r="J12" s="64">
        <v>92.4</v>
      </c>
      <c r="K12" s="59">
        <v>93.8</v>
      </c>
      <c r="L12" s="60">
        <v>92.6</v>
      </c>
      <c r="M12" s="60">
        <v>100</v>
      </c>
      <c r="N12" s="63">
        <v>102.2</v>
      </c>
      <c r="O12" s="59">
        <v>108.2</v>
      </c>
      <c r="P12" s="68">
        <v>115.6</v>
      </c>
      <c r="Q12" s="321">
        <v>111.4</v>
      </c>
      <c r="R12" s="63">
        <v>112</v>
      </c>
    </row>
    <row r="13" spans="2:18">
      <c r="B13" s="65"/>
      <c r="C13" s="59"/>
      <c r="D13" s="62"/>
      <c r="E13" s="67"/>
      <c r="F13" s="64"/>
      <c r="G13" s="59"/>
      <c r="H13" s="68"/>
      <c r="I13" s="62"/>
      <c r="J13" s="64"/>
      <c r="K13" s="59"/>
      <c r="L13" s="60"/>
      <c r="M13" s="60"/>
      <c r="N13" s="63"/>
      <c r="O13" s="59"/>
      <c r="P13" s="68"/>
      <c r="Q13" s="321"/>
      <c r="R13" s="63"/>
    </row>
    <row r="14" spans="2:18">
      <c r="B14" s="61" t="s">
        <v>20</v>
      </c>
      <c r="C14" s="59">
        <v>107.7</v>
      </c>
      <c r="D14" s="62">
        <v>109</v>
      </c>
      <c r="E14" s="67">
        <v>110.9</v>
      </c>
      <c r="F14" s="64">
        <v>109.7</v>
      </c>
      <c r="G14" s="59">
        <v>103.6</v>
      </c>
      <c r="H14" s="68">
        <v>99.3</v>
      </c>
      <c r="I14" s="62">
        <v>96.2</v>
      </c>
      <c r="J14" s="64">
        <v>95</v>
      </c>
      <c r="K14" s="59">
        <v>97.3</v>
      </c>
      <c r="L14" s="60">
        <v>99.6</v>
      </c>
      <c r="M14" s="60">
        <v>102.7</v>
      </c>
      <c r="N14" s="63">
        <v>104.9</v>
      </c>
      <c r="O14" s="59">
        <v>109.5</v>
      </c>
      <c r="P14" s="68">
        <v>109</v>
      </c>
      <c r="Q14" s="321">
        <v>109.3</v>
      </c>
      <c r="R14" s="63">
        <v>109.1</v>
      </c>
    </row>
    <row r="15" spans="2:18">
      <c r="B15" s="65"/>
      <c r="C15" s="59"/>
      <c r="D15" s="62"/>
      <c r="E15" s="67"/>
      <c r="F15" s="64"/>
      <c r="G15" s="59"/>
      <c r="H15" s="68"/>
      <c r="I15" s="62"/>
      <c r="J15" s="64"/>
      <c r="K15" s="59"/>
      <c r="L15" s="60"/>
      <c r="M15" s="60"/>
      <c r="N15" s="63"/>
      <c r="O15" s="59"/>
      <c r="P15" s="68"/>
      <c r="Q15" s="321"/>
      <c r="R15" s="63"/>
    </row>
    <row r="16" spans="2:18">
      <c r="B16" s="61" t="s">
        <v>7</v>
      </c>
      <c r="C16" s="59">
        <v>112</v>
      </c>
      <c r="D16" s="62">
        <v>104.9</v>
      </c>
      <c r="E16" s="67">
        <v>108.5</v>
      </c>
      <c r="F16" s="64">
        <v>106.6</v>
      </c>
      <c r="G16" s="59">
        <v>105.9</v>
      </c>
      <c r="H16" s="68">
        <v>104.2</v>
      </c>
      <c r="I16" s="62">
        <v>102.8</v>
      </c>
      <c r="J16" s="64">
        <v>103.5</v>
      </c>
      <c r="K16" s="59">
        <v>102</v>
      </c>
      <c r="L16" s="60">
        <v>104.1</v>
      </c>
      <c r="M16" s="60">
        <v>107</v>
      </c>
      <c r="N16" s="63">
        <v>105.8</v>
      </c>
      <c r="O16" s="59">
        <v>107.4</v>
      </c>
      <c r="P16" s="68">
        <v>106</v>
      </c>
      <c r="Q16" s="321">
        <v>104.4</v>
      </c>
      <c r="R16" s="63">
        <v>106.1</v>
      </c>
    </row>
    <row r="17" spans="2:18">
      <c r="B17" s="65"/>
      <c r="C17" s="59"/>
      <c r="D17" s="62"/>
      <c r="E17" s="67"/>
      <c r="F17" s="64"/>
      <c r="G17" s="59"/>
      <c r="H17" s="68"/>
      <c r="I17" s="62"/>
      <c r="J17" s="64"/>
      <c r="K17" s="59"/>
      <c r="L17" s="60"/>
      <c r="M17" s="60"/>
      <c r="N17" s="63"/>
      <c r="O17" s="59"/>
      <c r="P17" s="68"/>
      <c r="Q17" s="321"/>
      <c r="R17" s="63"/>
    </row>
    <row r="18" spans="2:18">
      <c r="B18" s="61" t="s">
        <v>8</v>
      </c>
      <c r="C18" s="59">
        <v>110.5</v>
      </c>
      <c r="D18" s="62">
        <v>105.8</v>
      </c>
      <c r="E18" s="67">
        <v>105.9</v>
      </c>
      <c r="F18" s="64">
        <v>103.1</v>
      </c>
      <c r="G18" s="59">
        <v>101.3</v>
      </c>
      <c r="H18" s="68">
        <v>99.1</v>
      </c>
      <c r="I18" s="62">
        <v>98.6</v>
      </c>
      <c r="J18" s="64">
        <v>98.4</v>
      </c>
      <c r="K18" s="59">
        <v>99.7</v>
      </c>
      <c r="L18" s="60">
        <v>98.9</v>
      </c>
      <c r="M18" s="60">
        <v>104.1</v>
      </c>
      <c r="N18" s="63">
        <v>105.6</v>
      </c>
      <c r="O18" s="59">
        <v>107.6</v>
      </c>
      <c r="P18" s="68">
        <v>110.8</v>
      </c>
      <c r="Q18" s="321">
        <v>107.9</v>
      </c>
      <c r="R18" s="63">
        <v>109.1</v>
      </c>
    </row>
    <row r="19" spans="2:18">
      <c r="B19" s="69"/>
      <c r="C19" s="59"/>
      <c r="D19" s="62"/>
      <c r="E19" s="67"/>
      <c r="F19" s="64"/>
      <c r="G19" s="59"/>
      <c r="H19" s="68"/>
      <c r="I19" s="62"/>
      <c r="J19" s="64"/>
      <c r="K19" s="59"/>
      <c r="L19" s="60"/>
      <c r="M19" s="60"/>
      <c r="N19" s="63"/>
      <c r="O19" s="59"/>
      <c r="P19" s="68"/>
      <c r="Q19" s="321"/>
      <c r="R19" s="63"/>
    </row>
    <row r="20" spans="2:18" ht="13.8" thickBot="1">
      <c r="B20" s="70" t="s">
        <v>9</v>
      </c>
      <c r="C20" s="59">
        <v>103.8</v>
      </c>
      <c r="D20" s="62">
        <v>105</v>
      </c>
      <c r="E20" s="67">
        <v>103.6</v>
      </c>
      <c r="F20" s="64">
        <v>103.5</v>
      </c>
      <c r="G20" s="59">
        <v>102.2</v>
      </c>
      <c r="H20" s="68">
        <v>99.5</v>
      </c>
      <c r="I20" s="62">
        <v>99.2</v>
      </c>
      <c r="J20" s="64">
        <v>98</v>
      </c>
      <c r="K20" s="59">
        <v>99.6</v>
      </c>
      <c r="L20" s="60">
        <v>99</v>
      </c>
      <c r="M20" s="60">
        <v>101</v>
      </c>
      <c r="N20" s="63">
        <v>102</v>
      </c>
      <c r="O20" s="59">
        <v>103.5</v>
      </c>
      <c r="P20" s="68">
        <v>106</v>
      </c>
      <c r="Q20" s="321">
        <v>105.3</v>
      </c>
      <c r="R20" s="63">
        <v>104.8</v>
      </c>
    </row>
    <row r="21" spans="2:18">
      <c r="B21" s="71"/>
      <c r="C21" s="72"/>
      <c r="D21" s="73"/>
      <c r="E21" s="74"/>
      <c r="F21" s="75"/>
      <c r="G21" s="72"/>
      <c r="H21" s="76"/>
      <c r="I21" s="73"/>
      <c r="J21" s="77"/>
      <c r="K21" s="72"/>
      <c r="L21" s="78"/>
      <c r="M21" s="78"/>
      <c r="N21" s="79"/>
      <c r="O21" s="72"/>
      <c r="P21" s="76"/>
      <c r="Q21" s="322"/>
      <c r="R21" s="79"/>
    </row>
    <row r="22" spans="2:18" s="7" customFormat="1">
      <c r="B22" s="80" t="s">
        <v>10</v>
      </c>
      <c r="C22" s="81">
        <v>104.7</v>
      </c>
      <c r="D22" s="82">
        <v>105</v>
      </c>
      <c r="E22" s="83">
        <v>104.5</v>
      </c>
      <c r="F22" s="84">
        <v>105</v>
      </c>
      <c r="G22" s="81">
        <v>103.8</v>
      </c>
      <c r="H22" s="85">
        <v>102.3</v>
      </c>
      <c r="I22" s="82">
        <v>101.5</v>
      </c>
      <c r="J22" s="84">
        <v>100.3</v>
      </c>
      <c r="K22" s="81">
        <v>100.5</v>
      </c>
      <c r="L22" s="86">
        <v>101.3</v>
      </c>
      <c r="M22" s="86">
        <v>102.2</v>
      </c>
      <c r="N22" s="87">
        <v>102.8</v>
      </c>
      <c r="O22" s="81">
        <v>103.6</v>
      </c>
      <c r="P22" s="85">
        <v>103.4</v>
      </c>
      <c r="Q22" s="323">
        <v>103.4</v>
      </c>
      <c r="R22" s="87">
        <v>103.4</v>
      </c>
    </row>
    <row r="23" spans="2:18" ht="13.8" thickBot="1">
      <c r="B23" s="70"/>
      <c r="C23" s="88"/>
      <c r="D23" s="89"/>
      <c r="E23" s="90"/>
      <c r="F23" s="91"/>
      <c r="G23" s="88"/>
      <c r="H23" s="92"/>
      <c r="I23" s="89"/>
      <c r="J23" s="91"/>
      <c r="K23" s="88"/>
      <c r="L23" s="93"/>
      <c r="M23" s="93"/>
      <c r="N23" s="94"/>
      <c r="O23" s="88"/>
      <c r="P23" s="92"/>
      <c r="Q23" s="324"/>
      <c r="R23" s="94"/>
    </row>
    <row r="24" spans="2:18">
      <c r="B24" s="95"/>
      <c r="C24" s="59"/>
      <c r="D24" s="62"/>
      <c r="E24" s="67"/>
      <c r="F24" s="64"/>
      <c r="G24" s="59"/>
      <c r="H24" s="68"/>
      <c r="I24" s="62"/>
      <c r="J24" s="75"/>
      <c r="K24" s="72"/>
      <c r="L24" s="78"/>
      <c r="M24" s="78"/>
      <c r="N24" s="63"/>
      <c r="O24" s="72"/>
      <c r="P24" s="76"/>
      <c r="Q24" s="321"/>
      <c r="R24" s="63"/>
    </row>
    <row r="25" spans="2:18" s="7" customFormat="1">
      <c r="B25" s="80" t="s">
        <v>11</v>
      </c>
      <c r="C25" s="81">
        <v>103.8</v>
      </c>
      <c r="D25" s="82">
        <v>104.8</v>
      </c>
      <c r="E25" s="83">
        <v>105.7</v>
      </c>
      <c r="F25" s="84">
        <v>105.8</v>
      </c>
      <c r="G25" s="81">
        <v>104.5</v>
      </c>
      <c r="H25" s="85">
        <v>102.6</v>
      </c>
      <c r="I25" s="82">
        <v>101.2</v>
      </c>
      <c r="J25" s="84">
        <v>100.3</v>
      </c>
      <c r="K25" s="81">
        <v>100.6</v>
      </c>
      <c r="L25" s="86">
        <v>101.5</v>
      </c>
      <c r="M25" s="86">
        <v>102.3</v>
      </c>
      <c r="N25" s="87">
        <v>103.2</v>
      </c>
      <c r="O25" s="81">
        <v>103.8</v>
      </c>
      <c r="P25" s="85">
        <v>103.2</v>
      </c>
      <c r="Q25" s="323">
        <v>102.8</v>
      </c>
      <c r="R25" s="87">
        <v>102.3</v>
      </c>
    </row>
    <row r="26" spans="2:18" ht="13.8" thickBot="1">
      <c r="B26" s="70"/>
      <c r="C26" s="88"/>
      <c r="D26" s="89"/>
      <c r="E26" s="90"/>
      <c r="F26" s="91"/>
      <c r="G26" s="88"/>
      <c r="H26" s="92"/>
      <c r="I26" s="89"/>
      <c r="J26" s="96"/>
      <c r="K26" s="88"/>
      <c r="L26" s="93"/>
      <c r="M26" s="93"/>
      <c r="N26" s="94"/>
      <c r="O26" s="88"/>
      <c r="P26" s="92"/>
      <c r="Q26" s="324"/>
      <c r="R26" s="94"/>
    </row>
    <row r="27" spans="2:18" ht="25.5" customHeight="1">
      <c r="B27" s="97" t="s">
        <v>16</v>
      </c>
      <c r="C27" s="59">
        <v>106.3</v>
      </c>
      <c r="D27" s="62">
        <v>108.9</v>
      </c>
      <c r="E27" s="67">
        <v>106.6</v>
      </c>
      <c r="F27" s="64">
        <v>109.4</v>
      </c>
      <c r="G27" s="59">
        <v>106.3</v>
      </c>
      <c r="H27" s="68">
        <v>101.2</v>
      </c>
      <c r="I27" s="62">
        <v>101.9</v>
      </c>
      <c r="J27" s="64">
        <v>100.3</v>
      </c>
      <c r="K27" s="59">
        <v>98.5</v>
      </c>
      <c r="L27" s="60">
        <v>103</v>
      </c>
      <c r="M27" s="60">
        <v>103.6</v>
      </c>
      <c r="N27" s="63">
        <v>102</v>
      </c>
      <c r="O27" s="59">
        <v>106.6</v>
      </c>
      <c r="P27" s="68">
        <v>103.4</v>
      </c>
      <c r="Q27" s="321">
        <v>102.3</v>
      </c>
      <c r="R27" s="63">
        <v>103.9</v>
      </c>
    </row>
    <row r="28" spans="2:18" ht="21" customHeight="1">
      <c r="B28" s="97" t="s">
        <v>17</v>
      </c>
      <c r="C28" s="59">
        <v>110.5</v>
      </c>
      <c r="D28" s="62">
        <v>112.4</v>
      </c>
      <c r="E28" s="67">
        <v>112.7</v>
      </c>
      <c r="F28" s="64">
        <v>108.2</v>
      </c>
      <c r="G28" s="59">
        <v>104</v>
      </c>
      <c r="H28" s="68">
        <v>104</v>
      </c>
      <c r="I28" s="62">
        <v>91.6</v>
      </c>
      <c r="J28" s="64">
        <v>90.6</v>
      </c>
      <c r="K28" s="59">
        <v>96</v>
      </c>
      <c r="L28" s="60">
        <v>92</v>
      </c>
      <c r="M28" s="60">
        <v>106.4</v>
      </c>
      <c r="N28" s="63">
        <v>109</v>
      </c>
      <c r="O28" s="59">
        <v>105.2</v>
      </c>
      <c r="P28" s="68">
        <v>106.8</v>
      </c>
      <c r="Q28" s="321">
        <v>104</v>
      </c>
      <c r="R28" s="63">
        <v>102.2</v>
      </c>
    </row>
    <row r="29" spans="2:18" ht="32.25" customHeight="1">
      <c r="B29" s="98" t="s">
        <v>38</v>
      </c>
      <c r="C29" s="59">
        <v>96.7</v>
      </c>
      <c r="D29" s="62">
        <v>97.9</v>
      </c>
      <c r="E29" s="62">
        <v>97.6</v>
      </c>
      <c r="F29" s="63">
        <v>96.3</v>
      </c>
      <c r="G29" s="59">
        <v>105.6</v>
      </c>
      <c r="H29" s="62">
        <v>103.3</v>
      </c>
      <c r="I29" s="62">
        <v>102.8</v>
      </c>
      <c r="J29" s="64">
        <v>101.4</v>
      </c>
      <c r="K29" s="59">
        <v>99.7</v>
      </c>
      <c r="L29" s="60">
        <v>100.7</v>
      </c>
      <c r="M29" s="60">
        <v>100.4</v>
      </c>
      <c r="N29" s="63">
        <v>101.3</v>
      </c>
      <c r="O29" s="59">
        <v>103.2</v>
      </c>
      <c r="P29" s="68">
        <v>102.8</v>
      </c>
      <c r="Q29" s="321">
        <v>103.3</v>
      </c>
      <c r="R29" s="63">
        <v>103.2</v>
      </c>
    </row>
    <row r="30" spans="2:18" ht="24.6" customHeight="1">
      <c r="B30" s="99" t="s">
        <v>39</v>
      </c>
      <c r="C30" s="59">
        <v>115.2</v>
      </c>
      <c r="D30" s="62">
        <v>108</v>
      </c>
      <c r="E30" s="67">
        <v>110.7</v>
      </c>
      <c r="F30" s="64">
        <v>116.2</v>
      </c>
      <c r="G30" s="59">
        <v>106.4</v>
      </c>
      <c r="H30" s="68">
        <v>114.8</v>
      </c>
      <c r="I30" s="62">
        <v>115.4</v>
      </c>
      <c r="J30" s="64">
        <v>110.6</v>
      </c>
      <c r="K30" s="59">
        <v>101.3</v>
      </c>
      <c r="L30" s="60">
        <v>98.5</v>
      </c>
      <c r="M30" s="60">
        <v>98.1</v>
      </c>
      <c r="N30" s="63">
        <v>102.8</v>
      </c>
      <c r="O30" s="59">
        <v>107.9</v>
      </c>
      <c r="P30" s="68">
        <v>106.8</v>
      </c>
      <c r="Q30" s="321">
        <v>108.1</v>
      </c>
      <c r="R30" s="63">
        <v>103.3</v>
      </c>
    </row>
    <row r="31" spans="2:18" ht="21.6" customHeight="1">
      <c r="B31" s="100" t="s">
        <v>40</v>
      </c>
      <c r="C31" s="59">
        <v>105.8</v>
      </c>
      <c r="D31" s="62">
        <v>105.7</v>
      </c>
      <c r="E31" s="67">
        <v>110.1</v>
      </c>
      <c r="F31" s="64">
        <v>109.3</v>
      </c>
      <c r="G31" s="59">
        <v>104.7</v>
      </c>
      <c r="H31" s="68">
        <v>103.4</v>
      </c>
      <c r="I31" s="62">
        <v>103.7</v>
      </c>
      <c r="J31" s="64">
        <v>104.9</v>
      </c>
      <c r="K31" s="59">
        <v>106.5</v>
      </c>
      <c r="L31" s="60">
        <v>108.3</v>
      </c>
      <c r="M31" s="60">
        <v>106.2</v>
      </c>
      <c r="N31" s="63">
        <v>105.6</v>
      </c>
      <c r="O31" s="59">
        <v>103.4</v>
      </c>
      <c r="P31" s="68">
        <v>102.1</v>
      </c>
      <c r="Q31" s="321">
        <v>102.8</v>
      </c>
      <c r="R31" s="63">
        <v>101.9</v>
      </c>
    </row>
    <row r="32" spans="2:18" ht="22.5" customHeight="1">
      <c r="B32" s="100" t="s">
        <v>41</v>
      </c>
      <c r="C32" s="59">
        <v>102.9</v>
      </c>
      <c r="D32" s="62">
        <v>104</v>
      </c>
      <c r="E32" s="67">
        <v>108.9</v>
      </c>
      <c r="F32" s="64">
        <v>110.1</v>
      </c>
      <c r="G32" s="59">
        <v>112.7</v>
      </c>
      <c r="H32" s="68">
        <v>111.9</v>
      </c>
      <c r="I32" s="62">
        <v>108.3</v>
      </c>
      <c r="J32" s="64">
        <v>107.7</v>
      </c>
      <c r="K32" s="59">
        <v>101.2</v>
      </c>
      <c r="L32" s="60">
        <v>104.2</v>
      </c>
      <c r="M32" s="60">
        <v>104</v>
      </c>
      <c r="N32" s="63">
        <v>105.4</v>
      </c>
      <c r="O32" s="59">
        <v>93.4</v>
      </c>
      <c r="P32" s="68">
        <v>99</v>
      </c>
      <c r="Q32" s="321">
        <v>104.7</v>
      </c>
      <c r="R32" s="63">
        <v>104.9</v>
      </c>
    </row>
    <row r="33" spans="2:18" ht="25.5" customHeight="1">
      <c r="B33" s="99" t="s">
        <v>42</v>
      </c>
      <c r="C33" s="59">
        <v>114.7</v>
      </c>
      <c r="D33" s="62">
        <v>115.4</v>
      </c>
      <c r="E33" s="67">
        <v>107.5</v>
      </c>
      <c r="F33" s="64">
        <v>102.4</v>
      </c>
      <c r="G33" s="59">
        <v>100.6</v>
      </c>
      <c r="H33" s="68">
        <v>86.8</v>
      </c>
      <c r="I33" s="62">
        <v>86.1</v>
      </c>
      <c r="J33" s="64">
        <v>86</v>
      </c>
      <c r="K33" s="59">
        <v>98.3</v>
      </c>
      <c r="L33" s="60">
        <v>108.9</v>
      </c>
      <c r="M33" s="60">
        <v>116</v>
      </c>
      <c r="N33" s="63">
        <v>119.5</v>
      </c>
      <c r="O33" s="59">
        <v>105.8</v>
      </c>
      <c r="P33" s="68">
        <v>103.4</v>
      </c>
      <c r="Q33" s="321">
        <v>102.9</v>
      </c>
      <c r="R33" s="63">
        <v>104.7</v>
      </c>
    </row>
    <row r="34" spans="2:18" ht="22.95" customHeight="1">
      <c r="B34" s="100" t="s">
        <v>43</v>
      </c>
      <c r="C34" s="59">
        <v>102.7</v>
      </c>
      <c r="D34" s="62">
        <v>103.2</v>
      </c>
      <c r="E34" s="67">
        <v>105.3</v>
      </c>
      <c r="F34" s="64">
        <v>104.3</v>
      </c>
      <c r="G34" s="59">
        <v>102.2</v>
      </c>
      <c r="H34" s="68">
        <v>103.7</v>
      </c>
      <c r="I34" s="62">
        <v>101.9</v>
      </c>
      <c r="J34" s="64">
        <v>101.1</v>
      </c>
      <c r="K34" s="59">
        <v>100.5</v>
      </c>
      <c r="L34" s="60">
        <v>99.2</v>
      </c>
      <c r="M34" s="60">
        <v>98.4</v>
      </c>
      <c r="N34" s="63">
        <v>99</v>
      </c>
      <c r="O34" s="59">
        <v>100.9</v>
      </c>
      <c r="P34" s="68">
        <v>100.8</v>
      </c>
      <c r="Q34" s="321">
        <v>101.7</v>
      </c>
      <c r="R34" s="63">
        <v>101.2</v>
      </c>
    </row>
    <row r="35" spans="2:18" ht="63" customHeight="1">
      <c r="B35" s="101" t="s">
        <v>69</v>
      </c>
      <c r="C35" s="335">
        <v>102.4</v>
      </c>
      <c r="D35" s="336">
        <v>103.9</v>
      </c>
      <c r="E35" s="337">
        <v>107.1</v>
      </c>
      <c r="F35" s="338">
        <v>106.9</v>
      </c>
      <c r="G35" s="335">
        <v>104.7</v>
      </c>
      <c r="H35" s="339">
        <v>105.7</v>
      </c>
      <c r="I35" s="336">
        <v>104.5</v>
      </c>
      <c r="J35" s="338">
        <v>104.1</v>
      </c>
      <c r="K35" s="335">
        <v>104.9</v>
      </c>
      <c r="L35" s="340">
        <v>105.1</v>
      </c>
      <c r="M35" s="340">
        <v>103.4</v>
      </c>
      <c r="N35" s="118">
        <v>103.6</v>
      </c>
      <c r="O35" s="335">
        <v>103</v>
      </c>
      <c r="P35" s="339">
        <v>101</v>
      </c>
      <c r="Q35" s="341">
        <v>101.9</v>
      </c>
      <c r="R35" s="118">
        <v>100.9</v>
      </c>
    </row>
    <row r="36" spans="2:18" ht="66.599999999999994" customHeight="1" thickBot="1">
      <c r="B36" s="102" t="s">
        <v>46</v>
      </c>
      <c r="C36" s="88">
        <v>100.4</v>
      </c>
      <c r="D36" s="89">
        <v>100.6</v>
      </c>
      <c r="E36" s="90">
        <v>101.1</v>
      </c>
      <c r="F36" s="91">
        <v>101.1</v>
      </c>
      <c r="G36" s="88">
        <v>100.2</v>
      </c>
      <c r="H36" s="92">
        <v>100.8</v>
      </c>
      <c r="I36" s="89">
        <v>101.1</v>
      </c>
      <c r="J36" s="91">
        <v>101.2</v>
      </c>
      <c r="K36" s="88">
        <v>102</v>
      </c>
      <c r="L36" s="93">
        <v>101.5</v>
      </c>
      <c r="M36" s="93">
        <v>100.1</v>
      </c>
      <c r="N36" s="94">
        <v>99.6</v>
      </c>
      <c r="O36" s="88">
        <v>99.9</v>
      </c>
      <c r="P36" s="92">
        <v>100.4</v>
      </c>
      <c r="Q36" s="324">
        <v>101.9</v>
      </c>
      <c r="R36" s="94">
        <v>102.5</v>
      </c>
    </row>
    <row r="37" spans="2:18">
      <c r="B37" s="103" t="s">
        <v>27</v>
      </c>
      <c r="C37" s="46"/>
      <c r="D37" s="46"/>
      <c r="E37" s="46"/>
      <c r="F37" s="46"/>
      <c r="G37" s="46"/>
      <c r="H37" s="46"/>
      <c r="I37" s="46"/>
      <c r="J37" s="46"/>
      <c r="K37" s="46"/>
      <c r="L37" s="47"/>
      <c r="M37" s="47"/>
      <c r="N37" s="47"/>
      <c r="O37" s="47"/>
      <c r="P37" s="47"/>
      <c r="R37" s="47"/>
    </row>
  </sheetData>
  <mergeCells count="5">
    <mergeCell ref="G3:J3"/>
    <mergeCell ref="B3:B4"/>
    <mergeCell ref="C3:F3"/>
    <mergeCell ref="K3:N3"/>
    <mergeCell ref="O3:R3"/>
  </mergeCells>
  <printOptions horizontalCentered="1" verticalCentered="1"/>
  <pageMargins left="0.98425196850393704" right="0" top="0.27559055118110237" bottom="0.11811023622047245" header="0.11811023622047245" footer="0.11811023622047245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>
    <pageSetUpPr fitToPage="1"/>
  </sheetPr>
  <dimension ref="A1:Y113"/>
  <sheetViews>
    <sheetView zoomScaleNormal="100" workbookViewId="0">
      <pane xSplit="1" topLeftCell="B1" activePane="topRight" state="frozen"/>
      <selection pane="topRight" activeCell="E22" sqref="E22"/>
    </sheetView>
  </sheetViews>
  <sheetFormatPr defaultColWidth="36" defaultRowHeight="13.2"/>
  <cols>
    <col min="1" max="1" width="37" style="1" customWidth="1"/>
    <col min="2" max="2" width="10.44140625" style="4" customWidth="1"/>
    <col min="3" max="3" width="10.44140625" style="273" customWidth="1"/>
    <col min="4" max="5" width="11.77734375" style="273" customWidth="1"/>
    <col min="6" max="13" width="11.77734375" style="236" customWidth="1"/>
    <col min="14" max="14" width="13.77734375" style="236" customWidth="1"/>
    <col min="15" max="16" width="11.77734375" style="236" customWidth="1"/>
    <col min="17" max="17" width="11.77734375" style="272" customWidth="1"/>
    <col min="18" max="18" width="11.77734375" style="236" customWidth="1"/>
    <col min="19" max="19" width="13" style="236" customWidth="1"/>
    <col min="20" max="21" width="11.77734375" style="236" customWidth="1"/>
    <col min="22" max="22" width="15" style="236" customWidth="1"/>
    <col min="23" max="23" width="11.77734375" style="236" customWidth="1"/>
    <col min="24" max="24" width="11" style="236" customWidth="1"/>
    <col min="25" max="238" width="9.33203125" style="1" customWidth="1"/>
    <col min="239" max="239" width="36" style="1" customWidth="1"/>
    <col min="240" max="16384" width="36" style="1"/>
  </cols>
  <sheetData>
    <row r="1" spans="1:25">
      <c r="A1" s="367" t="s">
        <v>56</v>
      </c>
      <c r="B1" s="368"/>
      <c r="C1" s="368"/>
      <c r="D1" s="368"/>
      <c r="E1" s="368"/>
      <c r="F1" s="368"/>
      <c r="G1" s="368"/>
      <c r="H1" s="368"/>
      <c r="I1" s="233"/>
      <c r="J1" s="233"/>
      <c r="K1" s="234"/>
      <c r="L1" s="131"/>
      <c r="M1" s="131"/>
      <c r="N1" s="131"/>
      <c r="O1" s="131"/>
      <c r="P1" s="235"/>
      <c r="Q1" s="235"/>
      <c r="R1" s="334"/>
      <c r="S1" s="331"/>
      <c r="T1" s="331"/>
      <c r="U1" s="331"/>
      <c r="V1" s="331"/>
      <c r="W1" s="331"/>
      <c r="X1" s="331"/>
      <c r="Y1" s="331"/>
    </row>
    <row r="2" spans="1:25" ht="8.1" customHeight="1" thickBot="1">
      <c r="A2" s="108"/>
      <c r="B2" s="105"/>
      <c r="C2" s="233"/>
      <c r="D2" s="233"/>
      <c r="E2" s="23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235"/>
      <c r="Q2" s="235"/>
      <c r="R2" s="131"/>
      <c r="S2" s="131"/>
      <c r="T2" s="131"/>
      <c r="U2" s="131"/>
      <c r="V2" s="131"/>
      <c r="W2" s="131"/>
    </row>
    <row r="3" spans="1:25" s="5" customFormat="1" ht="13.8" thickBot="1">
      <c r="A3" s="109" t="s">
        <v>0</v>
      </c>
      <c r="B3" s="110">
        <v>2011</v>
      </c>
      <c r="C3" s="110">
        <v>2012</v>
      </c>
      <c r="D3" s="110">
        <v>2013</v>
      </c>
      <c r="E3" s="110">
        <v>2014</v>
      </c>
      <c r="F3" s="369">
        <v>2011</v>
      </c>
      <c r="G3" s="370"/>
      <c r="H3" s="370"/>
      <c r="I3" s="371"/>
      <c r="J3" s="369">
        <v>2012</v>
      </c>
      <c r="K3" s="370"/>
      <c r="L3" s="370"/>
      <c r="M3" s="371"/>
      <c r="N3" s="369">
        <v>2013</v>
      </c>
      <c r="O3" s="370"/>
      <c r="P3" s="370"/>
      <c r="Q3" s="371"/>
      <c r="R3" s="364">
        <v>2014</v>
      </c>
      <c r="S3" s="365"/>
      <c r="T3" s="365"/>
      <c r="U3" s="366"/>
    </row>
    <row r="4" spans="1:25" s="10" customFormat="1" ht="13.8" thickBot="1">
      <c r="A4" s="111"/>
      <c r="B4" s="112" t="s">
        <v>25</v>
      </c>
      <c r="C4" s="112" t="s">
        <v>25</v>
      </c>
      <c r="D4" s="112" t="s">
        <v>25</v>
      </c>
      <c r="E4" s="112" t="s">
        <v>25</v>
      </c>
      <c r="F4" s="237" t="s">
        <v>1</v>
      </c>
      <c r="G4" s="238" t="s">
        <v>2</v>
      </c>
      <c r="H4" s="238" t="s">
        <v>3</v>
      </c>
      <c r="I4" s="223" t="s">
        <v>4</v>
      </c>
      <c r="J4" s="237" t="s">
        <v>1</v>
      </c>
      <c r="K4" s="238" t="s">
        <v>2</v>
      </c>
      <c r="L4" s="238" t="s">
        <v>3</v>
      </c>
      <c r="M4" s="223" t="s">
        <v>4</v>
      </c>
      <c r="N4" s="237" t="s">
        <v>1</v>
      </c>
      <c r="O4" s="238" t="s">
        <v>2</v>
      </c>
      <c r="P4" s="239" t="s">
        <v>3</v>
      </c>
      <c r="Q4" s="240" t="s">
        <v>4</v>
      </c>
      <c r="R4" s="241" t="s">
        <v>1</v>
      </c>
      <c r="S4" s="238" t="s">
        <v>2</v>
      </c>
      <c r="T4" s="242" t="s">
        <v>3</v>
      </c>
      <c r="U4" s="224" t="s">
        <v>4</v>
      </c>
    </row>
    <row r="5" spans="1:25" ht="8.1" customHeight="1">
      <c r="A5" s="95"/>
      <c r="B5" s="116"/>
      <c r="C5" s="116"/>
      <c r="D5" s="243"/>
      <c r="E5" s="243"/>
      <c r="F5" s="140"/>
      <c r="G5" s="141"/>
      <c r="H5" s="141"/>
      <c r="I5" s="117"/>
      <c r="J5" s="140"/>
      <c r="K5" s="141"/>
      <c r="L5" s="141"/>
      <c r="M5" s="117"/>
      <c r="N5" s="144"/>
      <c r="O5" s="145"/>
      <c r="P5" s="225"/>
      <c r="Q5" s="244"/>
      <c r="R5" s="245"/>
      <c r="S5" s="145"/>
      <c r="T5" s="226"/>
      <c r="U5" s="244"/>
      <c r="V5" s="1"/>
      <c r="W5" s="1"/>
      <c r="X5" s="1"/>
    </row>
    <row r="6" spans="1:25">
      <c r="A6" s="61" t="s">
        <v>5</v>
      </c>
      <c r="B6" s="119">
        <v>1235582.2</v>
      </c>
      <c r="C6" s="246">
        <v>1286035.3</v>
      </c>
      <c r="D6" s="119">
        <f>SUM(N6:Q6)</f>
        <v>1313853.3999999999</v>
      </c>
      <c r="E6" s="119">
        <f>SUM(R6:U6)</f>
        <v>1353552.5</v>
      </c>
      <c r="F6" s="247">
        <v>309106.59999999998</v>
      </c>
      <c r="G6" s="248">
        <v>304718.3</v>
      </c>
      <c r="H6" s="248">
        <v>307653.09999999998</v>
      </c>
      <c r="I6" s="120">
        <v>314104.2</v>
      </c>
      <c r="J6" s="247">
        <v>325766.59999999998</v>
      </c>
      <c r="K6" s="248">
        <v>319673.09999999998</v>
      </c>
      <c r="L6" s="248">
        <v>318959.5</v>
      </c>
      <c r="M6" s="120">
        <v>321636.09999999998</v>
      </c>
      <c r="N6" s="247">
        <v>330274.90000000002</v>
      </c>
      <c r="O6" s="248">
        <v>323604</v>
      </c>
      <c r="P6" s="225">
        <v>328564.3</v>
      </c>
      <c r="Q6" s="249">
        <v>331410.2</v>
      </c>
      <c r="R6" s="250">
        <v>340724.4</v>
      </c>
      <c r="S6" s="248">
        <v>336537.4</v>
      </c>
      <c r="T6" s="251">
        <v>336580.2</v>
      </c>
      <c r="U6" s="244">
        <v>339710.5</v>
      </c>
      <c r="V6" s="1"/>
      <c r="W6" s="1"/>
      <c r="X6" s="1"/>
    </row>
    <row r="7" spans="1:25">
      <c r="A7" s="61" t="s">
        <v>28</v>
      </c>
      <c r="B7" s="119"/>
      <c r="C7" s="246"/>
      <c r="D7" s="119"/>
      <c r="E7" s="119"/>
      <c r="F7" s="247"/>
      <c r="G7" s="248"/>
      <c r="H7" s="248"/>
      <c r="I7" s="120"/>
      <c r="J7" s="247"/>
      <c r="K7" s="248"/>
      <c r="L7" s="248"/>
      <c r="M7" s="120"/>
      <c r="N7" s="247"/>
      <c r="O7" s="248"/>
      <c r="P7" s="225"/>
      <c r="Q7" s="249"/>
      <c r="R7" s="250"/>
      <c r="S7" s="248"/>
      <c r="T7" s="251"/>
      <c r="U7" s="244"/>
      <c r="V7" s="1"/>
      <c r="W7" s="1"/>
      <c r="X7" s="1"/>
    </row>
    <row r="8" spans="1:25">
      <c r="A8" s="121" t="s">
        <v>29</v>
      </c>
      <c r="B8" s="119"/>
      <c r="C8" s="246"/>
      <c r="D8" s="119"/>
      <c r="E8" s="119"/>
      <c r="F8" s="247"/>
      <c r="G8" s="248"/>
      <c r="H8" s="248"/>
      <c r="I8" s="120"/>
      <c r="J8" s="247"/>
      <c r="K8" s="248"/>
      <c r="L8" s="248"/>
      <c r="M8" s="120"/>
      <c r="N8" s="247"/>
      <c r="O8" s="248"/>
      <c r="P8" s="225"/>
      <c r="Q8" s="249"/>
      <c r="R8" s="250"/>
      <c r="S8" s="248"/>
      <c r="T8" s="251"/>
      <c r="U8" s="244"/>
      <c r="V8" s="1"/>
      <c r="W8" s="1"/>
      <c r="X8" s="1"/>
    </row>
    <row r="9" spans="1:25">
      <c r="A9" s="122" t="s">
        <v>74</v>
      </c>
      <c r="B9" s="119">
        <v>939713.2</v>
      </c>
      <c r="C9" s="246">
        <v>979352.4</v>
      </c>
      <c r="D9" s="119">
        <f t="shared" ref="D9:D37" si="0">SUM(N9:Q9)</f>
        <v>997838.7</v>
      </c>
      <c r="E9" s="119">
        <f>SUM(R9:U9)</f>
        <v>1023752.2</v>
      </c>
      <c r="F9" s="247">
        <v>237613.5</v>
      </c>
      <c r="G9" s="248">
        <v>233156.9</v>
      </c>
      <c r="H9" s="248">
        <v>237972.2</v>
      </c>
      <c r="I9" s="120">
        <v>230970.6</v>
      </c>
      <c r="J9" s="247">
        <v>252159.6</v>
      </c>
      <c r="K9" s="248">
        <v>245514.3</v>
      </c>
      <c r="L9" s="248">
        <v>246020.5</v>
      </c>
      <c r="M9" s="120">
        <v>235658</v>
      </c>
      <c r="N9" s="247">
        <v>254910.2</v>
      </c>
      <c r="O9" s="248">
        <v>247651.8</v>
      </c>
      <c r="P9" s="225">
        <v>252127.1</v>
      </c>
      <c r="Q9" s="249">
        <v>243149.6</v>
      </c>
      <c r="R9" s="250">
        <v>264790.90000000002</v>
      </c>
      <c r="S9" s="248">
        <v>255674.7</v>
      </c>
      <c r="T9" s="251">
        <v>257225.3</v>
      </c>
      <c r="U9" s="244">
        <v>246061.3</v>
      </c>
      <c r="V9" s="1"/>
      <c r="W9" s="1"/>
      <c r="X9" s="1"/>
    </row>
    <row r="10" spans="1:25">
      <c r="A10" s="121" t="s">
        <v>32</v>
      </c>
      <c r="B10" s="119">
        <v>281417.8</v>
      </c>
      <c r="C10" s="246">
        <v>292320.5</v>
      </c>
      <c r="D10" s="119">
        <f t="shared" si="0"/>
        <v>301559.90000000002</v>
      </c>
      <c r="E10" s="119">
        <f t="shared" ref="E10:E37" si="1">SUM(R10:U10)</f>
        <v>315397</v>
      </c>
      <c r="F10" s="247">
        <v>68004</v>
      </c>
      <c r="G10" s="248">
        <v>67783</v>
      </c>
      <c r="H10" s="248">
        <v>65917.899999999994</v>
      </c>
      <c r="I10" s="120">
        <v>79712.899999999994</v>
      </c>
      <c r="J10" s="247">
        <v>70111.8</v>
      </c>
      <c r="K10" s="248">
        <v>70379.7</v>
      </c>
      <c r="L10" s="248">
        <v>69189.5</v>
      </c>
      <c r="M10" s="120">
        <v>82639.5</v>
      </c>
      <c r="N10" s="247">
        <v>71840</v>
      </c>
      <c r="O10" s="248">
        <v>72160</v>
      </c>
      <c r="P10" s="225">
        <v>72655</v>
      </c>
      <c r="Q10" s="249">
        <v>84904.9</v>
      </c>
      <c r="R10" s="250">
        <v>72375</v>
      </c>
      <c r="S10" s="248">
        <v>77045</v>
      </c>
      <c r="T10" s="251">
        <v>75626</v>
      </c>
      <c r="U10" s="244">
        <v>90351</v>
      </c>
      <c r="V10" s="1"/>
      <c r="W10" s="1"/>
      <c r="X10" s="1"/>
    </row>
    <row r="11" spans="1:25" ht="8.1" customHeight="1">
      <c r="A11" s="66"/>
      <c r="B11" s="119"/>
      <c r="C11" s="246"/>
      <c r="D11" s="119"/>
      <c r="E11" s="119"/>
      <c r="F11" s="247"/>
      <c r="G11" s="248"/>
      <c r="H11" s="248"/>
      <c r="I11" s="120"/>
      <c r="J11" s="247"/>
      <c r="K11" s="248"/>
      <c r="L11" s="248"/>
      <c r="M11" s="120"/>
      <c r="N11" s="247"/>
      <c r="O11" s="248"/>
      <c r="P11" s="225"/>
      <c r="Q11" s="249"/>
      <c r="R11" s="250"/>
      <c r="S11" s="248"/>
      <c r="T11" s="251"/>
      <c r="U11" s="244"/>
      <c r="V11" s="1"/>
      <c r="W11" s="1"/>
      <c r="X11" s="1"/>
    </row>
    <row r="12" spans="1:25">
      <c r="A12" s="61" t="s">
        <v>6</v>
      </c>
      <c r="B12" s="119">
        <v>345392.7</v>
      </c>
      <c r="C12" s="246">
        <v>333236.59999999998</v>
      </c>
      <c r="D12" s="119">
        <f t="shared" si="0"/>
        <v>317090.2</v>
      </c>
      <c r="E12" s="119">
        <f t="shared" si="1"/>
        <v>348358</v>
      </c>
      <c r="F12" s="247">
        <v>49596.1</v>
      </c>
      <c r="G12" s="248">
        <v>78472.600000000006</v>
      </c>
      <c r="H12" s="248">
        <v>81611.5</v>
      </c>
      <c r="I12" s="120">
        <v>135712.5</v>
      </c>
      <c r="J12" s="247">
        <v>55207.8</v>
      </c>
      <c r="K12" s="248">
        <v>74353.7</v>
      </c>
      <c r="L12" s="248">
        <v>77828.800000000003</v>
      </c>
      <c r="M12" s="120">
        <v>125846.3</v>
      </c>
      <c r="N12" s="247">
        <v>51217.7</v>
      </c>
      <c r="O12" s="248">
        <v>65143.6</v>
      </c>
      <c r="P12" s="225">
        <v>75875.100000000006</v>
      </c>
      <c r="Q12" s="249">
        <v>124853.8</v>
      </c>
      <c r="R12" s="250">
        <v>55796.3</v>
      </c>
      <c r="S12" s="248">
        <v>75443.7</v>
      </c>
      <c r="T12" s="251">
        <v>83321.7</v>
      </c>
      <c r="U12" s="244">
        <v>133796.29999999999</v>
      </c>
      <c r="V12" s="1"/>
      <c r="W12" s="1"/>
      <c r="X12" s="1"/>
    </row>
    <row r="13" spans="1:25">
      <c r="A13" s="61" t="s">
        <v>28</v>
      </c>
      <c r="B13" s="119"/>
      <c r="C13" s="246"/>
      <c r="D13" s="119"/>
      <c r="E13" s="119"/>
      <c r="F13" s="247"/>
      <c r="G13" s="248"/>
      <c r="H13" s="248"/>
      <c r="I13" s="120"/>
      <c r="J13" s="247"/>
      <c r="K13" s="248"/>
      <c r="L13" s="248"/>
      <c r="M13" s="120"/>
      <c r="N13" s="247"/>
      <c r="O13" s="248"/>
      <c r="P13" s="225"/>
      <c r="Q13" s="249"/>
      <c r="R13" s="250"/>
      <c r="S13" s="248"/>
      <c r="T13" s="251"/>
      <c r="U13" s="244"/>
      <c r="V13" s="1"/>
      <c r="W13" s="1"/>
      <c r="X13" s="1"/>
    </row>
    <row r="14" spans="1:25">
      <c r="A14" s="61" t="s">
        <v>47</v>
      </c>
      <c r="B14" s="119">
        <v>315553.5</v>
      </c>
      <c r="C14" s="246">
        <v>313957.8</v>
      </c>
      <c r="D14" s="119">
        <f t="shared" si="0"/>
        <v>312878.09999999998</v>
      </c>
      <c r="E14" s="119">
        <f t="shared" si="1"/>
        <v>337036.3</v>
      </c>
      <c r="F14" s="247">
        <v>44032</v>
      </c>
      <c r="G14" s="248">
        <v>68401.100000000006</v>
      </c>
      <c r="H14" s="248">
        <v>74570.100000000006</v>
      </c>
      <c r="I14" s="120">
        <v>128550.3</v>
      </c>
      <c r="J14" s="247">
        <v>48235.7</v>
      </c>
      <c r="K14" s="248">
        <v>70550.899999999994</v>
      </c>
      <c r="L14" s="248">
        <v>74091.8</v>
      </c>
      <c r="M14" s="120">
        <v>121079.4</v>
      </c>
      <c r="N14" s="247">
        <v>47324.7</v>
      </c>
      <c r="O14" s="248">
        <v>68431.600000000006</v>
      </c>
      <c r="P14" s="225">
        <v>74407.100000000006</v>
      </c>
      <c r="Q14" s="249">
        <v>122714.7</v>
      </c>
      <c r="R14" s="250">
        <v>52221.9</v>
      </c>
      <c r="S14" s="248">
        <v>73198.7</v>
      </c>
      <c r="T14" s="251">
        <v>79869</v>
      </c>
      <c r="U14" s="244">
        <v>131746.70000000001</v>
      </c>
      <c r="V14" s="1"/>
      <c r="W14" s="1"/>
      <c r="X14" s="1"/>
    </row>
    <row r="15" spans="1:25" ht="8.1" customHeight="1">
      <c r="A15" s="65"/>
      <c r="B15" s="119"/>
      <c r="C15" s="246"/>
      <c r="D15" s="119"/>
      <c r="E15" s="119"/>
      <c r="F15" s="247"/>
      <c r="G15" s="248"/>
      <c r="H15" s="248"/>
      <c r="I15" s="120"/>
      <c r="J15" s="247"/>
      <c r="K15" s="248"/>
      <c r="L15" s="248"/>
      <c r="M15" s="120"/>
      <c r="N15" s="247"/>
      <c r="O15" s="248"/>
      <c r="P15" s="225"/>
      <c r="Q15" s="249"/>
      <c r="R15" s="250"/>
      <c r="S15" s="248"/>
      <c r="T15" s="251"/>
      <c r="U15" s="244"/>
      <c r="V15" s="1"/>
      <c r="W15" s="1"/>
      <c r="X15" s="1"/>
    </row>
    <row r="16" spans="1:25">
      <c r="A16" s="61" t="s">
        <v>7</v>
      </c>
      <c r="B16" s="119">
        <v>670150.40000000002</v>
      </c>
      <c r="C16" s="246">
        <v>727971.5</v>
      </c>
      <c r="D16" s="119">
        <f t="shared" si="0"/>
        <v>766933.2</v>
      </c>
      <c r="E16" s="119">
        <f t="shared" si="1"/>
        <v>811108.6</v>
      </c>
      <c r="F16" s="247">
        <v>155643.4</v>
      </c>
      <c r="G16" s="248">
        <v>163552.29999999999</v>
      </c>
      <c r="H16" s="248">
        <v>169559.9</v>
      </c>
      <c r="I16" s="120">
        <v>181394.8</v>
      </c>
      <c r="J16" s="247">
        <v>177459.9</v>
      </c>
      <c r="K16" s="248">
        <v>181984.3</v>
      </c>
      <c r="L16" s="248">
        <v>182364</v>
      </c>
      <c r="M16" s="120">
        <v>186163.3</v>
      </c>
      <c r="N16" s="247">
        <v>179280.3</v>
      </c>
      <c r="O16" s="248">
        <v>190014.4</v>
      </c>
      <c r="P16" s="225">
        <v>198607</v>
      </c>
      <c r="Q16" s="249">
        <v>199031.5</v>
      </c>
      <c r="R16" s="250">
        <v>195979.1</v>
      </c>
      <c r="S16" s="248">
        <v>200486.39999999999</v>
      </c>
      <c r="T16" s="251">
        <v>203274</v>
      </c>
      <c r="U16" s="244">
        <v>211369.1</v>
      </c>
      <c r="V16" s="1"/>
      <c r="W16" s="1"/>
      <c r="X16" s="1"/>
    </row>
    <row r="17" spans="1:24" ht="8.1" customHeight="1">
      <c r="A17" s="65"/>
      <c r="B17" s="119"/>
      <c r="C17" s="246"/>
      <c r="D17" s="119"/>
      <c r="E17" s="119"/>
      <c r="F17" s="247"/>
      <c r="G17" s="248"/>
      <c r="H17" s="248"/>
      <c r="I17" s="120"/>
      <c r="J17" s="247"/>
      <c r="K17" s="248"/>
      <c r="L17" s="248"/>
      <c r="M17" s="120"/>
      <c r="N17" s="247"/>
      <c r="O17" s="248"/>
      <c r="P17" s="225"/>
      <c r="Q17" s="249"/>
      <c r="R17" s="250"/>
      <c r="S17" s="248"/>
      <c r="T17" s="251"/>
      <c r="U17" s="244"/>
      <c r="V17" s="1"/>
      <c r="W17" s="1"/>
      <c r="X17" s="1"/>
    </row>
    <row r="18" spans="1:24">
      <c r="A18" s="61" t="s">
        <v>8</v>
      </c>
      <c r="B18" s="119">
        <v>697543</v>
      </c>
      <c r="C18" s="246">
        <v>731349.1</v>
      </c>
      <c r="D18" s="119">
        <f t="shared" si="0"/>
        <v>735198.7</v>
      </c>
      <c r="E18" s="119">
        <f t="shared" si="1"/>
        <v>784342.4</v>
      </c>
      <c r="F18" s="247">
        <v>158995.29999999999</v>
      </c>
      <c r="G18" s="248">
        <v>171195.6</v>
      </c>
      <c r="H18" s="248">
        <v>176550.1</v>
      </c>
      <c r="I18" s="120">
        <v>190802</v>
      </c>
      <c r="J18" s="247">
        <v>182193.3</v>
      </c>
      <c r="K18" s="248">
        <v>182108.79999999999</v>
      </c>
      <c r="L18" s="248">
        <v>180049.4</v>
      </c>
      <c r="M18" s="120">
        <v>186997.6</v>
      </c>
      <c r="N18" s="247">
        <v>175796.8</v>
      </c>
      <c r="O18" s="248">
        <v>177725.6</v>
      </c>
      <c r="P18" s="225">
        <v>190159.8</v>
      </c>
      <c r="Q18" s="249">
        <v>191516.5</v>
      </c>
      <c r="R18" s="250">
        <v>188781.9</v>
      </c>
      <c r="S18" s="248">
        <v>192920.2</v>
      </c>
      <c r="T18" s="251">
        <v>196099.20000000001</v>
      </c>
      <c r="U18" s="244">
        <v>206541.1</v>
      </c>
      <c r="V18" s="1"/>
      <c r="W18" s="1"/>
      <c r="X18" s="1"/>
    </row>
    <row r="19" spans="1:24" ht="8.1" customHeight="1">
      <c r="A19" s="69"/>
      <c r="B19" s="119"/>
      <c r="C19" s="246"/>
      <c r="D19" s="119"/>
      <c r="E19" s="119"/>
      <c r="F19" s="247"/>
      <c r="G19" s="248"/>
      <c r="H19" s="248"/>
      <c r="I19" s="120"/>
      <c r="J19" s="247"/>
      <c r="K19" s="248"/>
      <c r="L19" s="248"/>
      <c r="M19" s="120"/>
      <c r="N19" s="247"/>
      <c r="O19" s="248"/>
      <c r="P19" s="225"/>
      <c r="Q19" s="249"/>
      <c r="R19" s="250"/>
      <c r="S19" s="248"/>
      <c r="T19" s="251"/>
      <c r="U19" s="244"/>
      <c r="V19" s="1"/>
      <c r="W19" s="1"/>
      <c r="X19" s="1"/>
    </row>
    <row r="20" spans="1:24" ht="13.8" thickBot="1">
      <c r="A20" s="70" t="s">
        <v>9</v>
      </c>
      <c r="B20" s="119">
        <v>1580974.9</v>
      </c>
      <c r="C20" s="246">
        <v>1619271.9</v>
      </c>
      <c r="D20" s="119">
        <f t="shared" si="0"/>
        <v>1630943.6</v>
      </c>
      <c r="E20" s="119">
        <f t="shared" si="1"/>
        <v>1701910.5</v>
      </c>
      <c r="F20" s="247">
        <v>358702.7</v>
      </c>
      <c r="G20" s="248">
        <v>383190.9</v>
      </c>
      <c r="H20" s="248">
        <v>389264.6</v>
      </c>
      <c r="I20" s="123">
        <v>449816.7</v>
      </c>
      <c r="J20" s="247">
        <v>380974.4</v>
      </c>
      <c r="K20" s="248">
        <v>394026.8</v>
      </c>
      <c r="L20" s="248">
        <v>396788.3</v>
      </c>
      <c r="M20" s="123">
        <v>447482.4</v>
      </c>
      <c r="N20" s="247">
        <v>381492.6</v>
      </c>
      <c r="O20" s="248">
        <v>388747.6</v>
      </c>
      <c r="P20" s="225">
        <v>404439.4</v>
      </c>
      <c r="Q20" s="249">
        <v>456264</v>
      </c>
      <c r="R20" s="250">
        <v>396520.7</v>
      </c>
      <c r="S20" s="248">
        <v>411981.1</v>
      </c>
      <c r="T20" s="251">
        <v>419901.9</v>
      </c>
      <c r="U20" s="244">
        <v>473506.8</v>
      </c>
      <c r="V20" s="1"/>
      <c r="W20" s="1"/>
      <c r="X20" s="1"/>
    </row>
    <row r="21" spans="1:24" ht="8.1" customHeight="1">
      <c r="A21" s="71"/>
      <c r="B21" s="124"/>
      <c r="C21" s="124"/>
      <c r="D21" s="124"/>
      <c r="E21" s="124"/>
      <c r="F21" s="252"/>
      <c r="G21" s="253"/>
      <c r="H21" s="253"/>
      <c r="I21" s="120"/>
      <c r="J21" s="252"/>
      <c r="K21" s="253"/>
      <c r="L21" s="253"/>
      <c r="M21" s="120"/>
      <c r="N21" s="252"/>
      <c r="O21" s="253"/>
      <c r="P21" s="254"/>
      <c r="Q21" s="255"/>
      <c r="R21" s="256"/>
      <c r="S21" s="253"/>
      <c r="T21" s="257"/>
      <c r="U21" s="308"/>
      <c r="V21" s="1"/>
      <c r="W21" s="1"/>
      <c r="X21" s="1"/>
    </row>
    <row r="22" spans="1:24">
      <c r="A22" s="125" t="s">
        <v>10</v>
      </c>
      <c r="B22" s="119">
        <v>1553582.3</v>
      </c>
      <c r="C22" s="119">
        <v>1615894.3</v>
      </c>
      <c r="D22" s="246">
        <f t="shared" si="0"/>
        <v>1662678.1</v>
      </c>
      <c r="E22" s="246">
        <f t="shared" si="1"/>
        <v>1728676.6</v>
      </c>
      <c r="F22" s="258">
        <v>355350.8</v>
      </c>
      <c r="G22" s="259">
        <v>375547.6</v>
      </c>
      <c r="H22" s="259">
        <v>382274.4</v>
      </c>
      <c r="I22" s="126">
        <v>440409.5</v>
      </c>
      <c r="J22" s="258">
        <v>376241</v>
      </c>
      <c r="K22" s="259">
        <v>393902.3</v>
      </c>
      <c r="L22" s="259">
        <v>399102.9</v>
      </c>
      <c r="M22" s="126">
        <v>446648.1</v>
      </c>
      <c r="N22" s="247">
        <v>384976.1</v>
      </c>
      <c r="O22" s="248">
        <v>401036.4</v>
      </c>
      <c r="P22" s="225">
        <v>412886.6</v>
      </c>
      <c r="Q22" s="260">
        <v>463779</v>
      </c>
      <c r="R22" s="250">
        <v>403717.9</v>
      </c>
      <c r="S22" s="248">
        <v>419547.3</v>
      </c>
      <c r="T22" s="251">
        <v>427076.6</v>
      </c>
      <c r="U22" s="244">
        <v>478334.8</v>
      </c>
      <c r="V22" s="1"/>
      <c r="W22" s="1"/>
      <c r="X22" s="1"/>
    </row>
    <row r="23" spans="1:24" ht="8.1" customHeight="1" thickBot="1">
      <c r="A23" s="70"/>
      <c r="B23" s="127"/>
      <c r="C23" s="127"/>
      <c r="D23" s="127"/>
      <c r="E23" s="127"/>
      <c r="F23" s="261"/>
      <c r="G23" s="262"/>
      <c r="H23" s="263"/>
      <c r="I23" s="120"/>
      <c r="J23" s="261"/>
      <c r="K23" s="262"/>
      <c r="L23" s="263"/>
      <c r="M23" s="120"/>
      <c r="N23" s="261"/>
      <c r="O23" s="262"/>
      <c r="P23" s="264"/>
      <c r="Q23" s="265"/>
      <c r="R23" s="266"/>
      <c r="S23" s="262"/>
      <c r="T23" s="267"/>
      <c r="U23" s="309"/>
      <c r="V23" s="1"/>
      <c r="W23" s="1"/>
      <c r="X23" s="1"/>
    </row>
    <row r="24" spans="1:24">
      <c r="A24" s="128" t="s">
        <v>28</v>
      </c>
      <c r="B24" s="119"/>
      <c r="C24" s="119"/>
      <c r="D24" s="119"/>
      <c r="E24" s="124"/>
      <c r="F24" s="252"/>
      <c r="G24" s="253"/>
      <c r="H24" s="259"/>
      <c r="I24" s="129"/>
      <c r="J24" s="252"/>
      <c r="K24" s="253"/>
      <c r="L24" s="259"/>
      <c r="M24" s="129"/>
      <c r="N24" s="247"/>
      <c r="O24" s="248"/>
      <c r="P24" s="225"/>
      <c r="Q24" s="260"/>
      <c r="R24" s="250"/>
      <c r="S24" s="248"/>
      <c r="T24" s="251"/>
      <c r="U24" s="244"/>
      <c r="V24" s="1"/>
      <c r="W24" s="1"/>
      <c r="X24" s="1"/>
    </row>
    <row r="25" spans="1:24">
      <c r="A25" s="125" t="s">
        <v>11</v>
      </c>
      <c r="B25" s="119">
        <v>1365622.4</v>
      </c>
      <c r="C25" s="119">
        <v>1431871.9</v>
      </c>
      <c r="D25" s="119">
        <f t="shared" si="0"/>
        <v>1477160.7</v>
      </c>
      <c r="E25" s="246">
        <f t="shared" si="1"/>
        <v>1534718.2</v>
      </c>
      <c r="F25" s="258">
        <v>315231.5</v>
      </c>
      <c r="G25" s="259">
        <v>328783.59999999998</v>
      </c>
      <c r="H25" s="259">
        <v>332939.3</v>
      </c>
      <c r="I25" s="120">
        <v>388668</v>
      </c>
      <c r="J25" s="258">
        <v>335851.1</v>
      </c>
      <c r="K25" s="259">
        <v>348346.9</v>
      </c>
      <c r="L25" s="259">
        <v>351518.4</v>
      </c>
      <c r="M25" s="120">
        <v>396155.5</v>
      </c>
      <c r="N25" s="247">
        <v>347481</v>
      </c>
      <c r="O25" s="248">
        <v>354547.5</v>
      </c>
      <c r="P25" s="225">
        <v>363992.7</v>
      </c>
      <c r="Q25" s="260">
        <v>411139.5</v>
      </c>
      <c r="R25" s="250">
        <v>360133.5</v>
      </c>
      <c r="S25" s="248">
        <v>370742.3</v>
      </c>
      <c r="T25" s="251">
        <v>377296</v>
      </c>
      <c r="U25" s="244">
        <v>426546.4</v>
      </c>
      <c r="V25" s="1"/>
      <c r="W25" s="1"/>
      <c r="X25" s="1"/>
    </row>
    <row r="26" spans="1:24" ht="8.1" customHeight="1" thickBot="1">
      <c r="A26" s="70"/>
      <c r="B26" s="119"/>
      <c r="C26" s="119"/>
      <c r="D26" s="127"/>
      <c r="E26" s="127"/>
      <c r="F26" s="261"/>
      <c r="G26" s="262"/>
      <c r="H26" s="248"/>
      <c r="I26" s="123"/>
      <c r="J26" s="261"/>
      <c r="K26" s="262"/>
      <c r="L26" s="248"/>
      <c r="M26" s="123"/>
      <c r="N26" s="261"/>
      <c r="O26" s="262"/>
      <c r="P26" s="264"/>
      <c r="Q26" s="268"/>
      <c r="R26" s="266"/>
      <c r="S26" s="262"/>
      <c r="T26" s="267"/>
      <c r="U26" s="309"/>
      <c r="V26" s="1"/>
      <c r="W26" s="1"/>
      <c r="X26" s="1"/>
    </row>
    <row r="27" spans="1:24">
      <c r="A27" s="128" t="s">
        <v>28</v>
      </c>
      <c r="B27" s="124"/>
      <c r="C27" s="124"/>
      <c r="D27" s="119"/>
      <c r="E27" s="119"/>
      <c r="F27" s="247"/>
      <c r="G27" s="248"/>
      <c r="H27" s="253"/>
      <c r="I27" s="120"/>
      <c r="J27" s="247"/>
      <c r="K27" s="248"/>
      <c r="L27" s="253"/>
      <c r="M27" s="120"/>
      <c r="N27" s="247"/>
      <c r="O27" s="248"/>
      <c r="P27" s="225"/>
      <c r="Q27" s="249"/>
      <c r="R27" s="250"/>
      <c r="S27" s="248"/>
      <c r="T27" s="251"/>
      <c r="U27" s="244"/>
      <c r="V27" s="1"/>
      <c r="W27" s="1"/>
      <c r="X27" s="1"/>
    </row>
    <row r="28" spans="1:24" ht="21" customHeight="1">
      <c r="A28" s="97" t="s">
        <v>16</v>
      </c>
      <c r="B28" s="119">
        <v>346742.7</v>
      </c>
      <c r="C28" s="119">
        <v>361295.8</v>
      </c>
      <c r="D28" s="119">
        <f t="shared" si="0"/>
        <v>368192.5</v>
      </c>
      <c r="E28" s="119">
        <f t="shared" si="1"/>
        <v>385127.4</v>
      </c>
      <c r="F28" s="247">
        <v>84395.5</v>
      </c>
      <c r="G28" s="248">
        <v>75200.899999999994</v>
      </c>
      <c r="H28" s="248">
        <v>77068.2</v>
      </c>
      <c r="I28" s="120">
        <v>110078.1</v>
      </c>
      <c r="J28" s="247">
        <v>91453.4</v>
      </c>
      <c r="K28" s="248">
        <v>79820.100000000006</v>
      </c>
      <c r="L28" s="248">
        <v>82211.3</v>
      </c>
      <c r="M28" s="120">
        <v>107811</v>
      </c>
      <c r="N28" s="247">
        <v>94162.2</v>
      </c>
      <c r="O28" s="248">
        <v>81252</v>
      </c>
      <c r="P28" s="225">
        <v>82849.7</v>
      </c>
      <c r="Q28" s="249">
        <v>109928.6</v>
      </c>
      <c r="R28" s="250">
        <v>99886</v>
      </c>
      <c r="S28" s="248">
        <v>85179.1</v>
      </c>
      <c r="T28" s="251">
        <v>85764</v>
      </c>
      <c r="U28" s="244">
        <v>114298.3</v>
      </c>
      <c r="V28" s="1"/>
      <c r="W28" s="1"/>
      <c r="X28" s="1"/>
    </row>
    <row r="29" spans="1:24" ht="21" customHeight="1">
      <c r="A29" s="97" t="s">
        <v>17</v>
      </c>
      <c r="B29" s="119">
        <v>113894.7</v>
      </c>
      <c r="C29" s="119">
        <v>109111.7</v>
      </c>
      <c r="D29" s="119">
        <f t="shared" si="0"/>
        <v>109255.9</v>
      </c>
      <c r="E29" s="119">
        <f t="shared" si="1"/>
        <v>115106.4</v>
      </c>
      <c r="F29" s="247">
        <v>17056.900000000001</v>
      </c>
      <c r="G29" s="248">
        <v>29525.1</v>
      </c>
      <c r="H29" s="248">
        <v>32471.599999999999</v>
      </c>
      <c r="I29" s="120">
        <v>34841.1</v>
      </c>
      <c r="J29" s="247">
        <v>16677.900000000001</v>
      </c>
      <c r="K29" s="248">
        <v>29604.3</v>
      </c>
      <c r="L29" s="248">
        <v>29911.9</v>
      </c>
      <c r="M29" s="120">
        <v>32917.599999999999</v>
      </c>
      <c r="N29" s="247">
        <v>16673.7</v>
      </c>
      <c r="O29" s="248">
        <v>25840.3</v>
      </c>
      <c r="P29" s="225">
        <v>31230.5</v>
      </c>
      <c r="Q29" s="249">
        <v>35511.4</v>
      </c>
      <c r="R29" s="250">
        <v>17731.3</v>
      </c>
      <c r="S29" s="248">
        <v>27598.7</v>
      </c>
      <c r="T29" s="251">
        <v>32596.9</v>
      </c>
      <c r="U29" s="244">
        <v>37179.5</v>
      </c>
      <c r="V29" s="1"/>
      <c r="W29" s="1"/>
      <c r="X29" s="1"/>
    </row>
    <row r="30" spans="1:24" ht="31.5" customHeight="1">
      <c r="A30" s="98" t="s">
        <v>38</v>
      </c>
      <c r="B30" s="119">
        <v>252995.7</v>
      </c>
      <c r="C30" s="119">
        <v>275103.7</v>
      </c>
      <c r="D30" s="119">
        <f t="shared" si="0"/>
        <v>281770.59999999998</v>
      </c>
      <c r="E30" s="119">
        <f t="shared" si="1"/>
        <v>294363.2</v>
      </c>
      <c r="F30" s="247">
        <v>62101.2</v>
      </c>
      <c r="G30" s="248">
        <v>61272.800000000003</v>
      </c>
      <c r="H30" s="248">
        <v>64487.4</v>
      </c>
      <c r="I30" s="120">
        <v>65134.3</v>
      </c>
      <c r="J30" s="247">
        <v>69285.8</v>
      </c>
      <c r="K30" s="248">
        <v>66682.2</v>
      </c>
      <c r="L30" s="248">
        <v>70746.100000000006</v>
      </c>
      <c r="M30" s="120">
        <v>68389.600000000006</v>
      </c>
      <c r="N30" s="247">
        <v>70270.899999999994</v>
      </c>
      <c r="O30" s="248">
        <v>67801.600000000006</v>
      </c>
      <c r="P30" s="225">
        <v>72862.5</v>
      </c>
      <c r="Q30" s="249">
        <v>70835.600000000006</v>
      </c>
      <c r="R30" s="250">
        <v>73856.399999999994</v>
      </c>
      <c r="S30" s="248">
        <v>71496</v>
      </c>
      <c r="T30" s="251">
        <v>76170.399999999994</v>
      </c>
      <c r="U30" s="244">
        <v>72840.399999999994</v>
      </c>
      <c r="V30" s="1"/>
      <c r="W30" s="1"/>
      <c r="X30" s="1"/>
    </row>
    <row r="31" spans="1:24" ht="24.6" customHeight="1">
      <c r="A31" s="99" t="s">
        <v>39</v>
      </c>
      <c r="B31" s="119">
        <v>75132.399999999994</v>
      </c>
      <c r="C31" s="119">
        <v>87369.2</v>
      </c>
      <c r="D31" s="119">
        <f t="shared" si="0"/>
        <v>89175.9</v>
      </c>
      <c r="E31" s="119">
        <f t="shared" si="1"/>
        <v>101548.2</v>
      </c>
      <c r="F31" s="247">
        <v>14988.1</v>
      </c>
      <c r="G31" s="248">
        <v>16818.8</v>
      </c>
      <c r="H31" s="248">
        <v>21128.6</v>
      </c>
      <c r="I31" s="120">
        <v>22196.9</v>
      </c>
      <c r="J31" s="247">
        <v>16079.1</v>
      </c>
      <c r="K31" s="248">
        <v>20253.900000000001</v>
      </c>
      <c r="L31" s="248">
        <v>25737</v>
      </c>
      <c r="M31" s="120">
        <v>25299.200000000001</v>
      </c>
      <c r="N31" s="247">
        <v>16638</v>
      </c>
      <c r="O31" s="248">
        <v>19750.8</v>
      </c>
      <c r="P31" s="225">
        <v>25976.7</v>
      </c>
      <c r="Q31" s="249">
        <v>26810.400000000001</v>
      </c>
      <c r="R31" s="250">
        <v>19349.099999999999</v>
      </c>
      <c r="S31" s="248">
        <v>22763.9</v>
      </c>
      <c r="T31" s="251">
        <v>29944.799999999999</v>
      </c>
      <c r="U31" s="244">
        <v>29490.400000000001</v>
      </c>
      <c r="V31" s="1"/>
      <c r="W31" s="1"/>
      <c r="X31" s="1"/>
    </row>
    <row r="32" spans="1:24" ht="21.6" customHeight="1">
      <c r="A32" s="100" t="s">
        <v>40</v>
      </c>
      <c r="B32" s="119">
        <v>16864</v>
      </c>
      <c r="C32" s="119">
        <v>17618.7</v>
      </c>
      <c r="D32" s="119">
        <f t="shared" si="0"/>
        <v>18516.099999999999</v>
      </c>
      <c r="E32" s="119">
        <f t="shared" si="1"/>
        <v>19575.400000000001</v>
      </c>
      <c r="F32" s="247">
        <v>2908.1</v>
      </c>
      <c r="G32" s="248">
        <v>3840.4</v>
      </c>
      <c r="H32" s="248">
        <v>5021.2</v>
      </c>
      <c r="I32" s="120">
        <v>5094.3</v>
      </c>
      <c r="J32" s="247">
        <v>3034.9</v>
      </c>
      <c r="K32" s="248">
        <v>3938</v>
      </c>
      <c r="L32" s="248">
        <v>5303</v>
      </c>
      <c r="M32" s="120">
        <v>5342.8</v>
      </c>
      <c r="N32" s="247">
        <v>3245.8</v>
      </c>
      <c r="O32" s="248">
        <v>4175.3</v>
      </c>
      <c r="P32" s="225">
        <v>5532.2</v>
      </c>
      <c r="Q32" s="249">
        <v>5562.8</v>
      </c>
      <c r="R32" s="250">
        <v>3390.5</v>
      </c>
      <c r="S32" s="248">
        <v>4320.3</v>
      </c>
      <c r="T32" s="251">
        <v>5941.7</v>
      </c>
      <c r="U32" s="244">
        <v>5922.9</v>
      </c>
      <c r="V32" s="1"/>
      <c r="W32" s="1"/>
      <c r="X32" s="1"/>
    </row>
    <row r="33" spans="1:24" ht="24.75" customHeight="1">
      <c r="A33" s="100" t="s">
        <v>41</v>
      </c>
      <c r="B33" s="119">
        <v>51506.5</v>
      </c>
      <c r="C33" s="119">
        <v>54678.1</v>
      </c>
      <c r="D33" s="119">
        <f t="shared" si="0"/>
        <v>56511</v>
      </c>
      <c r="E33" s="119">
        <f t="shared" si="1"/>
        <v>53303.8</v>
      </c>
      <c r="F33" s="247">
        <v>11355.5</v>
      </c>
      <c r="G33" s="248">
        <v>13521.6</v>
      </c>
      <c r="H33" s="248">
        <v>12294.6</v>
      </c>
      <c r="I33" s="120">
        <v>14334.8</v>
      </c>
      <c r="J33" s="247">
        <v>12451.1</v>
      </c>
      <c r="K33" s="248">
        <v>14495.8</v>
      </c>
      <c r="L33" s="248">
        <v>13082.1</v>
      </c>
      <c r="M33" s="120">
        <v>14649.1</v>
      </c>
      <c r="N33" s="247">
        <v>13060.6</v>
      </c>
      <c r="O33" s="248">
        <v>15086</v>
      </c>
      <c r="P33" s="225">
        <v>13216.1</v>
      </c>
      <c r="Q33" s="249">
        <v>15148.3</v>
      </c>
      <c r="R33" s="250">
        <v>11211.6</v>
      </c>
      <c r="S33" s="248">
        <v>13931</v>
      </c>
      <c r="T33" s="251">
        <v>13039.8</v>
      </c>
      <c r="U33" s="244">
        <v>15121.4</v>
      </c>
      <c r="V33" s="1"/>
      <c r="W33" s="1"/>
      <c r="X33" s="1"/>
    </row>
    <row r="34" spans="1:24" ht="31.5" customHeight="1">
      <c r="A34" s="99" t="s">
        <v>42</v>
      </c>
      <c r="B34" s="119">
        <v>58870.8</v>
      </c>
      <c r="C34" s="119">
        <v>56990.2</v>
      </c>
      <c r="D34" s="119">
        <f t="shared" si="0"/>
        <v>62511.9</v>
      </c>
      <c r="E34" s="119">
        <f t="shared" si="1"/>
        <v>63605.5</v>
      </c>
      <c r="F34" s="247">
        <v>13064.6</v>
      </c>
      <c r="G34" s="248">
        <v>17303.5</v>
      </c>
      <c r="H34" s="248">
        <v>15469.2</v>
      </c>
      <c r="I34" s="120">
        <v>13033.5</v>
      </c>
      <c r="J34" s="247">
        <v>14485.7</v>
      </c>
      <c r="K34" s="248">
        <v>15928.6</v>
      </c>
      <c r="L34" s="248">
        <v>13777.5</v>
      </c>
      <c r="M34" s="120">
        <v>12798.4</v>
      </c>
      <c r="N34" s="247">
        <v>14231</v>
      </c>
      <c r="O34" s="248">
        <v>15612.9</v>
      </c>
      <c r="P34" s="225">
        <v>17132.2</v>
      </c>
      <c r="Q34" s="249">
        <v>15535.8</v>
      </c>
      <c r="R34" s="250">
        <v>15017.6</v>
      </c>
      <c r="S34" s="248">
        <v>18081.599999999999</v>
      </c>
      <c r="T34" s="251">
        <v>15428.7</v>
      </c>
      <c r="U34" s="244">
        <v>15077.6</v>
      </c>
      <c r="V34" s="1"/>
      <c r="W34" s="1"/>
      <c r="X34" s="1"/>
    </row>
    <row r="35" spans="1:24" ht="22.5" customHeight="1">
      <c r="A35" s="100" t="s">
        <v>43</v>
      </c>
      <c r="B35" s="119">
        <v>71595.399999999994</v>
      </c>
      <c r="C35" s="119">
        <v>74277.7</v>
      </c>
      <c r="D35" s="119">
        <f t="shared" si="0"/>
        <v>75077.899999999994</v>
      </c>
      <c r="E35" s="119">
        <f t="shared" si="1"/>
        <v>77774.600000000006</v>
      </c>
      <c r="F35" s="247">
        <v>17057.599999999999</v>
      </c>
      <c r="G35" s="248">
        <v>18449.7</v>
      </c>
      <c r="H35" s="248">
        <v>18097.2</v>
      </c>
      <c r="I35" s="120">
        <v>17990.900000000001</v>
      </c>
      <c r="J35" s="247">
        <v>17098.099999999999</v>
      </c>
      <c r="K35" s="248">
        <v>19466.5</v>
      </c>
      <c r="L35" s="248">
        <v>19032.099999999999</v>
      </c>
      <c r="M35" s="120">
        <v>18681</v>
      </c>
      <c r="N35" s="247">
        <v>17397.599999999999</v>
      </c>
      <c r="O35" s="248">
        <v>19651.3</v>
      </c>
      <c r="P35" s="225">
        <v>19295.599999999999</v>
      </c>
      <c r="Q35" s="249">
        <v>18733.400000000001</v>
      </c>
      <c r="R35" s="250">
        <v>17766.8</v>
      </c>
      <c r="S35" s="248">
        <v>20637.900000000001</v>
      </c>
      <c r="T35" s="251">
        <v>19931</v>
      </c>
      <c r="U35" s="244">
        <v>19438.900000000001</v>
      </c>
      <c r="V35" s="1"/>
      <c r="W35" s="1"/>
      <c r="X35" s="1"/>
    </row>
    <row r="36" spans="1:24" ht="50.25" customHeight="1">
      <c r="A36" s="101" t="s">
        <v>53</v>
      </c>
      <c r="B36" s="119">
        <v>95585.7</v>
      </c>
      <c r="C36" s="119">
        <v>102658.2</v>
      </c>
      <c r="D36" s="119">
        <f t="shared" si="0"/>
        <v>109174.1</v>
      </c>
      <c r="E36" s="119">
        <f t="shared" si="1"/>
        <v>113295.4</v>
      </c>
      <c r="F36" s="247">
        <v>21867.200000000001</v>
      </c>
      <c r="G36" s="248">
        <v>26977.7</v>
      </c>
      <c r="H36" s="248">
        <v>22806</v>
      </c>
      <c r="I36" s="120">
        <v>23934.799999999999</v>
      </c>
      <c r="J36" s="247">
        <v>22864.3</v>
      </c>
      <c r="K36" s="248">
        <v>29460.1</v>
      </c>
      <c r="L36" s="248">
        <v>24871.1</v>
      </c>
      <c r="M36" s="120">
        <v>25462.7</v>
      </c>
      <c r="N36" s="247">
        <v>24502.2</v>
      </c>
      <c r="O36" s="248">
        <v>31365.7</v>
      </c>
      <c r="P36" s="225">
        <v>26488.7</v>
      </c>
      <c r="Q36" s="249">
        <v>26817.5</v>
      </c>
      <c r="R36" s="250">
        <v>25885.7</v>
      </c>
      <c r="S36" s="248">
        <v>32694.2</v>
      </c>
      <c r="T36" s="251">
        <v>27360.9</v>
      </c>
      <c r="U36" s="244">
        <v>27354.6</v>
      </c>
      <c r="V36" s="1"/>
      <c r="W36" s="1"/>
      <c r="X36" s="1"/>
    </row>
    <row r="37" spans="1:24" ht="75" customHeight="1" thickBot="1">
      <c r="A37" s="102" t="s">
        <v>68</v>
      </c>
      <c r="B37" s="127">
        <v>205285</v>
      </c>
      <c r="C37" s="127">
        <v>211866.4</v>
      </c>
      <c r="D37" s="127">
        <f t="shared" si="0"/>
        <v>219544.9</v>
      </c>
      <c r="E37" s="127">
        <f t="shared" si="1"/>
        <v>219789.6</v>
      </c>
      <c r="F37" s="261">
        <v>54714.1</v>
      </c>
      <c r="G37" s="262">
        <v>45832.5</v>
      </c>
      <c r="H37" s="262">
        <v>47565.599999999999</v>
      </c>
      <c r="I37" s="123">
        <v>57172.800000000003</v>
      </c>
      <c r="J37" s="261">
        <v>56110.7</v>
      </c>
      <c r="K37" s="262">
        <v>47692.9</v>
      </c>
      <c r="L37" s="262">
        <v>49353.7</v>
      </c>
      <c r="M37" s="123">
        <v>58709.1</v>
      </c>
      <c r="N37" s="261">
        <v>59183</v>
      </c>
      <c r="O37" s="262">
        <v>50905.9</v>
      </c>
      <c r="P37" s="264">
        <v>50742.9</v>
      </c>
      <c r="Q37" s="268">
        <v>58713.1</v>
      </c>
      <c r="R37" s="266">
        <v>57403.1</v>
      </c>
      <c r="S37" s="262">
        <v>50386.400000000001</v>
      </c>
      <c r="T37" s="267">
        <v>51191.1</v>
      </c>
      <c r="U37" s="309">
        <v>60809</v>
      </c>
      <c r="V37" s="1"/>
      <c r="W37" s="1"/>
      <c r="X37" s="1"/>
    </row>
    <row r="38" spans="1:24">
      <c r="A38" s="106"/>
      <c r="B38" s="130"/>
      <c r="C38" s="269"/>
      <c r="D38" s="269"/>
      <c r="E38" s="269"/>
      <c r="F38" s="131"/>
      <c r="G38" s="131"/>
      <c r="H38" s="270"/>
      <c r="I38" s="270"/>
      <c r="J38" s="131"/>
      <c r="K38" s="131"/>
      <c r="L38" s="131"/>
      <c r="M38" s="131"/>
      <c r="N38" s="131"/>
      <c r="O38" s="131"/>
      <c r="P38" s="235"/>
      <c r="Q38" s="235"/>
      <c r="R38" s="131"/>
      <c r="S38" s="131"/>
      <c r="T38" s="131"/>
      <c r="U38" s="131"/>
      <c r="V38" s="131"/>
      <c r="W38" s="131"/>
    </row>
    <row r="39" spans="1:24">
      <c r="A39" s="132" t="s">
        <v>27</v>
      </c>
      <c r="B39" s="105"/>
      <c r="C39" s="233"/>
      <c r="D39" s="233"/>
      <c r="E39" s="233"/>
      <c r="F39" s="131"/>
      <c r="G39" s="131"/>
      <c r="H39" s="131"/>
      <c r="I39" s="131"/>
      <c r="J39" s="131"/>
      <c r="K39" s="131"/>
      <c r="L39" s="131"/>
      <c r="M39" s="131"/>
      <c r="N39" s="131"/>
      <c r="O39" s="235"/>
      <c r="Q39" s="235"/>
      <c r="R39" s="131"/>
      <c r="S39" s="131"/>
      <c r="T39" s="131"/>
      <c r="U39" s="131"/>
      <c r="V39" s="131"/>
      <c r="W39" s="131"/>
    </row>
    <row r="40" spans="1:24">
      <c r="B40" s="8"/>
      <c r="C40" s="271"/>
      <c r="D40" s="271"/>
      <c r="E40" s="271"/>
    </row>
    <row r="41" spans="1:24">
      <c r="B41" s="8"/>
      <c r="C41" s="271"/>
      <c r="D41" s="271"/>
      <c r="E41" s="271"/>
      <c r="X41" s="1"/>
    </row>
    <row r="42" spans="1:24">
      <c r="B42" s="8"/>
      <c r="C42" s="271"/>
      <c r="D42" s="271"/>
      <c r="E42" s="271"/>
    </row>
    <row r="43" spans="1:24">
      <c r="B43" s="8"/>
      <c r="C43" s="271"/>
      <c r="D43" s="271"/>
      <c r="E43" s="271"/>
    </row>
    <row r="44" spans="1:24">
      <c r="B44" s="8"/>
      <c r="C44" s="271"/>
      <c r="D44" s="271"/>
      <c r="E44" s="271"/>
    </row>
    <row r="45" spans="1:24">
      <c r="B45" s="8"/>
      <c r="C45" s="271"/>
      <c r="D45" s="271"/>
      <c r="E45" s="271"/>
    </row>
    <row r="46" spans="1:24">
      <c r="B46" s="8"/>
      <c r="C46" s="271"/>
      <c r="D46" s="271"/>
      <c r="E46" s="271"/>
    </row>
    <row r="74" spans="6:21"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</row>
    <row r="75" spans="6:21"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</row>
    <row r="76" spans="6:21"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</row>
    <row r="77" spans="6:21"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</row>
    <row r="78" spans="6:21"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</row>
    <row r="79" spans="6:21"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</row>
    <row r="80" spans="6:21"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</row>
    <row r="81" spans="6:21"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</row>
    <row r="82" spans="6:21"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</row>
    <row r="83" spans="6:21"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</row>
    <row r="84" spans="6:21"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</row>
    <row r="85" spans="6:21"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</row>
    <row r="86" spans="6:21"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</row>
    <row r="87" spans="6:21"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</row>
    <row r="88" spans="6:21"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</row>
    <row r="89" spans="6:21"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</row>
    <row r="90" spans="6:21"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</row>
    <row r="91" spans="6:21"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</row>
    <row r="92" spans="6:21"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</row>
    <row r="93" spans="6:21"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</row>
    <row r="94" spans="6:21"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</row>
    <row r="95" spans="6:21"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</row>
    <row r="96" spans="6:21"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</row>
    <row r="97" spans="6:21"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</row>
    <row r="98" spans="6:21"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</row>
    <row r="99" spans="6:21"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</row>
    <row r="100" spans="6:21"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</row>
    <row r="101" spans="6:21"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</row>
    <row r="102" spans="6:21"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</row>
    <row r="103" spans="6:21"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</row>
    <row r="104" spans="6:21"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</row>
    <row r="105" spans="6:21"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</row>
    <row r="106" spans="6:21"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</row>
    <row r="107" spans="6:21"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</row>
    <row r="108" spans="6:21"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</row>
    <row r="109" spans="6:21"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</row>
    <row r="110" spans="6:21"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</row>
    <row r="111" spans="6:21"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</row>
    <row r="112" spans="6:21"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</row>
    <row r="113" spans="6:20"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</row>
  </sheetData>
  <mergeCells count="5">
    <mergeCell ref="R3:U3"/>
    <mergeCell ref="A1:H1"/>
    <mergeCell ref="F3:I3"/>
    <mergeCell ref="J3:M3"/>
    <mergeCell ref="N3:Q3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/>
  <dimension ref="B1:X111"/>
  <sheetViews>
    <sheetView topLeftCell="B1" zoomScaleNormal="100" workbookViewId="0">
      <pane xSplit="1" ySplit="4" topLeftCell="D17" activePane="bottomRight" state="frozen"/>
      <selection activeCell="P35" sqref="P35"/>
      <selection pane="topRight" activeCell="P35" sqref="P35"/>
      <selection pane="bottomLeft" activeCell="P35" sqref="P35"/>
      <selection pane="bottomRight" activeCell="E19" sqref="E19"/>
    </sheetView>
  </sheetViews>
  <sheetFormatPr defaultColWidth="11.33203125" defaultRowHeight="13.2"/>
  <cols>
    <col min="1" max="1" width="0" style="1" hidden="1" customWidth="1"/>
    <col min="2" max="2" width="38.77734375" style="1" customWidth="1"/>
    <col min="3" max="6" width="10.44140625" style="4" customWidth="1"/>
    <col min="7" max="16" width="10.44140625" style="1" customWidth="1"/>
    <col min="17" max="17" width="10.44140625" style="10" customWidth="1"/>
    <col min="18" max="19" width="9.44140625" style="1" customWidth="1"/>
    <col min="20" max="23" width="9.33203125" style="1" customWidth="1"/>
    <col min="24" max="24" width="24.109375" style="1" customWidth="1"/>
    <col min="25" max="238" width="9.33203125" style="1" customWidth="1"/>
    <col min="239" max="239" width="0" style="1" hidden="1" customWidth="1"/>
    <col min="240" max="240" width="43.77734375" style="1" customWidth="1"/>
    <col min="241" max="241" width="11.77734375" style="1" customWidth="1"/>
    <col min="242" max="16384" width="11.33203125" style="1"/>
  </cols>
  <sheetData>
    <row r="1" spans="2:24" ht="15.75" customHeight="1">
      <c r="B1" s="104" t="s">
        <v>31</v>
      </c>
      <c r="C1" s="105"/>
      <c r="D1" s="105"/>
      <c r="E1" s="105"/>
      <c r="F1" s="105"/>
      <c r="G1" s="105"/>
      <c r="H1" s="105"/>
      <c r="I1" s="105"/>
      <c r="J1" s="105"/>
      <c r="K1" s="104"/>
      <c r="L1" s="105"/>
      <c r="M1" s="105"/>
      <c r="N1" s="105"/>
      <c r="O1" s="105"/>
      <c r="P1" s="104"/>
      <c r="Q1" s="107"/>
      <c r="R1" s="106"/>
      <c r="S1" s="106"/>
      <c r="T1" s="106"/>
      <c r="U1" s="106"/>
      <c r="V1" s="106"/>
      <c r="W1" s="106"/>
      <c r="X1" s="106"/>
    </row>
    <row r="2" spans="2:24" ht="14.25" customHeight="1" thickBot="1">
      <c r="B2" s="104" t="s">
        <v>55</v>
      </c>
      <c r="C2" s="105"/>
      <c r="D2" s="105"/>
      <c r="E2" s="105"/>
      <c r="F2" s="105"/>
      <c r="G2" s="105"/>
      <c r="H2" s="105"/>
      <c r="I2" s="105"/>
      <c r="J2" s="105"/>
      <c r="K2" s="104"/>
      <c r="L2" s="105"/>
      <c r="M2" s="105"/>
      <c r="N2" s="105"/>
      <c r="O2" s="105"/>
      <c r="P2" s="105"/>
      <c r="Q2" s="107"/>
      <c r="R2" s="106"/>
      <c r="S2" s="106"/>
      <c r="T2" s="106"/>
      <c r="U2" s="106"/>
      <c r="V2" s="106"/>
      <c r="W2" s="106"/>
      <c r="X2" s="106"/>
    </row>
    <row r="3" spans="2:24" s="5" customFormat="1" ht="13.8" thickBot="1">
      <c r="B3" s="359" t="s">
        <v>0</v>
      </c>
      <c r="C3" s="133">
        <v>2011</v>
      </c>
      <c r="D3" s="222">
        <v>2012</v>
      </c>
      <c r="E3" s="222">
        <v>2013</v>
      </c>
      <c r="F3" s="313">
        <v>2014</v>
      </c>
      <c r="G3" s="375">
        <v>2011</v>
      </c>
      <c r="H3" s="376"/>
      <c r="I3" s="376"/>
      <c r="J3" s="377"/>
      <c r="K3" s="375">
        <v>2012</v>
      </c>
      <c r="L3" s="376"/>
      <c r="M3" s="376"/>
      <c r="N3" s="377"/>
      <c r="O3" s="355">
        <v>2013</v>
      </c>
      <c r="P3" s="356"/>
      <c r="Q3" s="356"/>
      <c r="R3" s="363"/>
      <c r="S3" s="372">
        <v>2014</v>
      </c>
      <c r="T3" s="373"/>
      <c r="U3" s="373"/>
      <c r="V3" s="374"/>
    </row>
    <row r="4" spans="2:24" ht="13.8" thickBot="1">
      <c r="B4" s="360"/>
      <c r="C4" s="134" t="s">
        <v>25</v>
      </c>
      <c r="D4" s="134" t="s">
        <v>25</v>
      </c>
      <c r="E4" s="134" t="s">
        <v>25</v>
      </c>
      <c r="F4" s="134" t="s">
        <v>25</v>
      </c>
      <c r="G4" s="113" t="s">
        <v>1</v>
      </c>
      <c r="H4" s="114" t="s">
        <v>2</v>
      </c>
      <c r="I4" s="135" t="s">
        <v>3</v>
      </c>
      <c r="J4" s="115" t="s">
        <v>4</v>
      </c>
      <c r="K4" s="113" t="s">
        <v>1</v>
      </c>
      <c r="L4" s="114" t="s">
        <v>2</v>
      </c>
      <c r="M4" s="136" t="s">
        <v>3</v>
      </c>
      <c r="N4" s="115" t="s">
        <v>4</v>
      </c>
      <c r="O4" s="113" t="s">
        <v>1</v>
      </c>
      <c r="P4" s="114" t="s">
        <v>2</v>
      </c>
      <c r="Q4" s="137" t="s">
        <v>3</v>
      </c>
      <c r="R4" s="115" t="s">
        <v>4</v>
      </c>
      <c r="S4" s="134" t="s">
        <v>1</v>
      </c>
      <c r="T4" s="138" t="s">
        <v>2</v>
      </c>
      <c r="U4" s="227" t="s">
        <v>3</v>
      </c>
      <c r="V4" s="115" t="s">
        <v>4</v>
      </c>
    </row>
    <row r="5" spans="2:24">
      <c r="B5" s="95"/>
      <c r="C5" s="139"/>
      <c r="D5" s="285"/>
      <c r="E5" s="143"/>
      <c r="F5" s="278"/>
      <c r="G5" s="140"/>
      <c r="H5" s="141"/>
      <c r="I5" s="141"/>
      <c r="J5" s="287"/>
      <c r="K5" s="140"/>
      <c r="L5" s="141"/>
      <c r="M5" s="141"/>
      <c r="N5" s="287"/>
      <c r="O5" s="144"/>
      <c r="P5" s="145"/>
      <c r="Q5" s="145"/>
      <c r="R5" s="277"/>
      <c r="S5" s="305"/>
      <c r="T5" s="306"/>
      <c r="U5" s="307"/>
      <c r="V5" s="118"/>
    </row>
    <row r="6" spans="2:24">
      <c r="B6" s="61" t="s">
        <v>5</v>
      </c>
      <c r="C6" s="143">
        <v>101.7</v>
      </c>
      <c r="D6" s="276">
        <v>100.7</v>
      </c>
      <c r="E6" s="143">
        <v>101.4</v>
      </c>
      <c r="F6" s="278">
        <v>103.4</v>
      </c>
      <c r="G6" s="144">
        <v>102.8</v>
      </c>
      <c r="H6" s="145">
        <v>102.1</v>
      </c>
      <c r="I6" s="145">
        <v>100.7</v>
      </c>
      <c r="J6" s="277">
        <v>101</v>
      </c>
      <c r="K6" s="144">
        <v>101.4</v>
      </c>
      <c r="L6" s="145">
        <v>100.9</v>
      </c>
      <c r="M6" s="145">
        <v>100.4</v>
      </c>
      <c r="N6" s="277">
        <v>100.2</v>
      </c>
      <c r="O6" s="144">
        <v>100.5</v>
      </c>
      <c r="P6" s="145">
        <v>100.8</v>
      </c>
      <c r="Q6" s="145">
        <v>101.8</v>
      </c>
      <c r="R6" s="277">
        <v>102.5</v>
      </c>
      <c r="S6" s="278">
        <v>102.5</v>
      </c>
      <c r="T6" s="279">
        <v>103.7</v>
      </c>
      <c r="U6" s="280">
        <v>103.6</v>
      </c>
      <c r="V6" s="118">
        <v>103.8</v>
      </c>
    </row>
    <row r="7" spans="2:24">
      <c r="B7" s="61" t="s">
        <v>28</v>
      </c>
      <c r="C7" s="146"/>
      <c r="D7" s="276"/>
      <c r="E7" s="143"/>
      <c r="F7" s="278"/>
      <c r="G7" s="144"/>
      <c r="H7" s="145"/>
      <c r="I7" s="145"/>
      <c r="J7" s="277"/>
      <c r="K7" s="144"/>
      <c r="L7" s="145"/>
      <c r="M7" s="145"/>
      <c r="N7" s="277"/>
      <c r="O7" s="144"/>
      <c r="P7" s="145"/>
      <c r="Q7" s="145"/>
      <c r="R7" s="277"/>
      <c r="S7" s="281"/>
      <c r="T7" s="282"/>
      <c r="U7" s="283"/>
      <c r="V7" s="118"/>
    </row>
    <row r="8" spans="2:24">
      <c r="B8" s="147" t="s">
        <v>29</v>
      </c>
      <c r="C8" s="146"/>
      <c r="D8" s="276"/>
      <c r="E8" s="143"/>
      <c r="F8" s="278"/>
      <c r="G8" s="144"/>
      <c r="H8" s="145"/>
      <c r="I8" s="145"/>
      <c r="J8" s="277"/>
      <c r="K8" s="144"/>
      <c r="L8" s="145"/>
      <c r="M8" s="145"/>
      <c r="N8" s="277"/>
      <c r="O8" s="144"/>
      <c r="P8" s="145"/>
      <c r="Q8" s="145"/>
      <c r="R8" s="277"/>
      <c r="S8" s="281"/>
      <c r="T8" s="282"/>
      <c r="U8" s="283"/>
      <c r="V8" s="118"/>
    </row>
    <row r="9" spans="2:24">
      <c r="B9" s="148" t="s">
        <v>75</v>
      </c>
      <c r="C9" s="143">
        <v>103</v>
      </c>
      <c r="D9" s="276">
        <v>101</v>
      </c>
      <c r="E9" s="143">
        <v>101.2</v>
      </c>
      <c r="F9" s="278">
        <v>103.1</v>
      </c>
      <c r="G9" s="144">
        <v>103.5</v>
      </c>
      <c r="H9" s="145">
        <v>103.5</v>
      </c>
      <c r="I9" s="145">
        <v>103</v>
      </c>
      <c r="J9" s="277">
        <v>102.1</v>
      </c>
      <c r="K9" s="144">
        <v>102.1</v>
      </c>
      <c r="L9" s="145">
        <v>101.4</v>
      </c>
      <c r="M9" s="145">
        <v>100.2</v>
      </c>
      <c r="N9" s="277">
        <v>100</v>
      </c>
      <c r="O9" s="144">
        <v>100.4</v>
      </c>
      <c r="P9" s="145">
        <v>100.6</v>
      </c>
      <c r="Q9" s="145">
        <v>101.4</v>
      </c>
      <c r="R9" s="277">
        <v>102.6</v>
      </c>
      <c r="S9" s="278">
        <v>103</v>
      </c>
      <c r="T9" s="279">
        <v>103</v>
      </c>
      <c r="U9" s="280">
        <v>103.2</v>
      </c>
      <c r="V9" s="118">
        <v>103</v>
      </c>
    </row>
    <row r="10" spans="2:24">
      <c r="B10" s="147" t="s">
        <v>30</v>
      </c>
      <c r="C10" s="143">
        <v>97.7</v>
      </c>
      <c r="D10" s="276">
        <v>100.2</v>
      </c>
      <c r="E10" s="143">
        <v>102.1</v>
      </c>
      <c r="F10" s="278">
        <v>104.7</v>
      </c>
      <c r="G10" s="144">
        <v>100.9</v>
      </c>
      <c r="H10" s="145">
        <v>98.2</v>
      </c>
      <c r="I10" s="145">
        <v>93.6</v>
      </c>
      <c r="J10" s="277">
        <v>98.2</v>
      </c>
      <c r="K10" s="144">
        <v>99.2</v>
      </c>
      <c r="L10" s="145">
        <v>99.3</v>
      </c>
      <c r="M10" s="145">
        <v>101.5</v>
      </c>
      <c r="N10" s="277">
        <v>100.9</v>
      </c>
      <c r="O10" s="144">
        <v>100.9</v>
      </c>
      <c r="P10" s="145">
        <v>101.5</v>
      </c>
      <c r="Q10" s="145">
        <v>103.5</v>
      </c>
      <c r="R10" s="277">
        <v>102.2</v>
      </c>
      <c r="S10" s="278">
        <v>100.5</v>
      </c>
      <c r="T10" s="279">
        <v>106.4</v>
      </c>
      <c r="U10" s="280">
        <v>105.3</v>
      </c>
      <c r="V10" s="118">
        <v>106.4</v>
      </c>
    </row>
    <row r="11" spans="2:24">
      <c r="B11" s="66"/>
      <c r="C11" s="146"/>
      <c r="D11" s="276"/>
      <c r="E11" s="143"/>
      <c r="F11" s="278"/>
      <c r="G11" s="144"/>
      <c r="H11" s="145"/>
      <c r="I11" s="145"/>
      <c r="J11" s="277"/>
      <c r="K11" s="144"/>
      <c r="L11" s="145"/>
      <c r="M11" s="145"/>
      <c r="N11" s="277"/>
      <c r="O11" s="144"/>
      <c r="P11" s="145"/>
      <c r="Q11" s="145"/>
      <c r="R11" s="277"/>
      <c r="S11" s="281"/>
      <c r="T11" s="282"/>
      <c r="U11" s="283"/>
      <c r="V11" s="118"/>
    </row>
    <row r="12" spans="2:24">
      <c r="B12" s="61" t="s">
        <v>6</v>
      </c>
      <c r="C12" s="143">
        <v>112.2</v>
      </c>
      <c r="D12" s="276">
        <v>95.7</v>
      </c>
      <c r="E12" s="143">
        <v>96.5</v>
      </c>
      <c r="F12" s="278">
        <v>111.4</v>
      </c>
      <c r="G12" s="144">
        <v>113</v>
      </c>
      <c r="H12" s="145">
        <v>115.1</v>
      </c>
      <c r="I12" s="145">
        <v>115.2</v>
      </c>
      <c r="J12" s="277">
        <v>108.6</v>
      </c>
      <c r="K12" s="144">
        <v>109.5</v>
      </c>
      <c r="L12" s="145">
        <v>92.2</v>
      </c>
      <c r="M12" s="145">
        <v>94.2</v>
      </c>
      <c r="N12" s="277">
        <v>93.6</v>
      </c>
      <c r="O12" s="144">
        <v>94.1</v>
      </c>
      <c r="P12" s="145">
        <v>89.2</v>
      </c>
      <c r="Q12" s="145">
        <v>98.5</v>
      </c>
      <c r="R12" s="277">
        <v>100.7</v>
      </c>
      <c r="S12" s="278">
        <v>110.9</v>
      </c>
      <c r="T12" s="279">
        <v>118.1</v>
      </c>
      <c r="U12" s="280">
        <v>111.4</v>
      </c>
      <c r="V12" s="118">
        <v>108</v>
      </c>
    </row>
    <row r="13" spans="2:24">
      <c r="B13" s="61" t="s">
        <v>28</v>
      </c>
      <c r="C13" s="146"/>
      <c r="D13" s="276"/>
      <c r="E13" s="143"/>
      <c r="F13" s="278"/>
      <c r="G13" s="144"/>
      <c r="H13" s="145"/>
      <c r="I13" s="145"/>
      <c r="J13" s="277"/>
      <c r="K13" s="144"/>
      <c r="L13" s="145"/>
      <c r="M13" s="145"/>
      <c r="N13" s="277"/>
      <c r="O13" s="144"/>
      <c r="P13" s="145"/>
      <c r="Q13" s="145"/>
      <c r="R13" s="277"/>
      <c r="S13" s="281"/>
      <c r="T13" s="282"/>
      <c r="U13" s="283"/>
      <c r="V13" s="118"/>
    </row>
    <row r="14" spans="2:24">
      <c r="B14" s="61" t="s">
        <v>47</v>
      </c>
      <c r="C14" s="143">
        <v>109.3</v>
      </c>
      <c r="D14" s="276">
        <v>98.5</v>
      </c>
      <c r="E14" s="143">
        <v>101.1</v>
      </c>
      <c r="F14" s="278">
        <v>109.2</v>
      </c>
      <c r="G14" s="144">
        <v>105.7</v>
      </c>
      <c r="H14" s="145">
        <v>108.3</v>
      </c>
      <c r="I14" s="145">
        <v>111.4</v>
      </c>
      <c r="J14" s="277">
        <v>110</v>
      </c>
      <c r="K14" s="144">
        <v>106.5</v>
      </c>
      <c r="L14" s="145">
        <v>100.1</v>
      </c>
      <c r="M14" s="145">
        <v>97.7</v>
      </c>
      <c r="N14" s="277">
        <v>95.1</v>
      </c>
      <c r="O14" s="144">
        <v>99.6</v>
      </c>
      <c r="P14" s="145">
        <v>98.3</v>
      </c>
      <c r="Q14" s="145">
        <v>101.5</v>
      </c>
      <c r="R14" s="277">
        <v>103</v>
      </c>
      <c r="S14" s="278">
        <v>111.4</v>
      </c>
      <c r="T14" s="279">
        <v>108.7</v>
      </c>
      <c r="U14" s="280">
        <v>109.2</v>
      </c>
      <c r="V14" s="118">
        <v>108.6</v>
      </c>
    </row>
    <row r="15" spans="2:24">
      <c r="B15" s="65"/>
      <c r="C15" s="146"/>
      <c r="D15" s="276"/>
      <c r="E15" s="143"/>
      <c r="F15" s="278"/>
      <c r="G15" s="144"/>
      <c r="H15" s="145"/>
      <c r="I15" s="145"/>
      <c r="J15" s="277"/>
      <c r="K15" s="144"/>
      <c r="L15" s="145"/>
      <c r="M15" s="145"/>
      <c r="N15" s="277"/>
      <c r="O15" s="144"/>
      <c r="P15" s="145"/>
      <c r="Q15" s="145"/>
      <c r="R15" s="277"/>
      <c r="S15" s="281"/>
      <c r="T15" s="282"/>
      <c r="U15" s="283"/>
      <c r="V15" s="118"/>
    </row>
    <row r="16" spans="2:24">
      <c r="B16" s="61" t="s">
        <v>7</v>
      </c>
      <c r="C16" s="143">
        <v>107.9</v>
      </c>
      <c r="D16" s="276">
        <v>104.3</v>
      </c>
      <c r="E16" s="143">
        <v>104.8</v>
      </c>
      <c r="F16" s="278">
        <v>105.7</v>
      </c>
      <c r="G16" s="144">
        <v>112.7</v>
      </c>
      <c r="H16" s="145">
        <v>105.7</v>
      </c>
      <c r="I16" s="145">
        <v>107.8</v>
      </c>
      <c r="J16" s="277">
        <v>105.8</v>
      </c>
      <c r="K16" s="144">
        <v>105.7</v>
      </c>
      <c r="L16" s="145">
        <v>105</v>
      </c>
      <c r="M16" s="145">
        <v>103.1</v>
      </c>
      <c r="N16" s="277">
        <v>103.6</v>
      </c>
      <c r="O16" s="144">
        <v>100.9</v>
      </c>
      <c r="P16" s="145">
        <v>103.5</v>
      </c>
      <c r="Q16" s="145">
        <v>108</v>
      </c>
      <c r="R16" s="277">
        <v>106.6</v>
      </c>
      <c r="S16" s="278">
        <v>107.6</v>
      </c>
      <c r="T16" s="279">
        <v>106</v>
      </c>
      <c r="U16" s="280">
        <v>103.6</v>
      </c>
      <c r="V16" s="118">
        <v>105.6</v>
      </c>
    </row>
    <row r="17" spans="2:24">
      <c r="B17" s="65"/>
      <c r="C17" s="146"/>
      <c r="D17" s="276"/>
      <c r="E17" s="143"/>
      <c r="F17" s="278"/>
      <c r="G17" s="144"/>
      <c r="H17" s="145"/>
      <c r="I17" s="145"/>
      <c r="J17" s="277"/>
      <c r="K17" s="144"/>
      <c r="L17" s="145"/>
      <c r="M17" s="145"/>
      <c r="N17" s="277"/>
      <c r="O17" s="144"/>
      <c r="P17" s="145"/>
      <c r="Q17" s="145"/>
      <c r="R17" s="277"/>
      <c r="S17" s="281"/>
      <c r="T17" s="282"/>
      <c r="U17" s="283"/>
      <c r="V17" s="118"/>
    </row>
    <row r="18" spans="2:24">
      <c r="B18" s="61" t="s">
        <v>8</v>
      </c>
      <c r="C18" s="143">
        <v>105.5</v>
      </c>
      <c r="D18" s="276">
        <v>99.4</v>
      </c>
      <c r="E18" s="143">
        <v>101.8</v>
      </c>
      <c r="F18" s="278">
        <v>109.1</v>
      </c>
      <c r="G18" s="144">
        <v>111.2</v>
      </c>
      <c r="H18" s="145">
        <v>105.8</v>
      </c>
      <c r="I18" s="145">
        <v>104.7</v>
      </c>
      <c r="J18" s="277">
        <v>101</v>
      </c>
      <c r="K18" s="144">
        <v>103.3</v>
      </c>
      <c r="L18" s="145">
        <v>98.1</v>
      </c>
      <c r="M18" s="145">
        <v>98.1</v>
      </c>
      <c r="N18" s="277">
        <v>98.5</v>
      </c>
      <c r="O18" s="144">
        <v>98.9</v>
      </c>
      <c r="P18" s="145">
        <v>98.8</v>
      </c>
      <c r="Q18" s="145">
        <v>105.2</v>
      </c>
      <c r="R18" s="277">
        <v>104.2</v>
      </c>
      <c r="S18" s="278">
        <v>108</v>
      </c>
      <c r="T18" s="279">
        <v>111.7</v>
      </c>
      <c r="U18" s="280">
        <v>107.4</v>
      </c>
      <c r="V18" s="118">
        <v>109.5</v>
      </c>
    </row>
    <row r="19" spans="2:24">
      <c r="B19" s="69"/>
      <c r="C19" s="146"/>
      <c r="D19" s="276"/>
      <c r="E19" s="143"/>
      <c r="F19" s="278"/>
      <c r="G19" s="144"/>
      <c r="H19" s="145"/>
      <c r="I19" s="145"/>
      <c r="J19" s="277"/>
      <c r="K19" s="144"/>
      <c r="L19" s="145"/>
      <c r="M19" s="145"/>
      <c r="N19" s="277"/>
      <c r="O19" s="144"/>
      <c r="P19" s="145"/>
      <c r="Q19" s="145"/>
      <c r="R19" s="277"/>
      <c r="S19" s="281"/>
      <c r="T19" s="282"/>
      <c r="U19" s="283"/>
      <c r="V19" s="118"/>
    </row>
    <row r="20" spans="2:24" ht="13.8" thickBot="1">
      <c r="B20" s="70" t="s">
        <v>9</v>
      </c>
      <c r="C20" s="143">
        <v>103.8</v>
      </c>
      <c r="D20" s="276">
        <v>99.6</v>
      </c>
      <c r="E20" s="143">
        <v>100.4</v>
      </c>
      <c r="F20" s="278">
        <v>104.9</v>
      </c>
      <c r="G20" s="144">
        <v>104.1</v>
      </c>
      <c r="H20" s="284">
        <v>104.6</v>
      </c>
      <c r="I20" s="145">
        <v>103.5</v>
      </c>
      <c r="J20" s="277">
        <v>103.2</v>
      </c>
      <c r="K20" s="144">
        <v>102.5</v>
      </c>
      <c r="L20" s="284">
        <v>99.1</v>
      </c>
      <c r="M20" s="145">
        <v>99.1</v>
      </c>
      <c r="N20" s="277">
        <v>98.2</v>
      </c>
      <c r="O20" s="144">
        <v>99.6</v>
      </c>
      <c r="P20" s="145">
        <v>98.6</v>
      </c>
      <c r="Q20" s="145">
        <v>101.2</v>
      </c>
      <c r="R20" s="277">
        <v>102</v>
      </c>
      <c r="S20" s="278">
        <v>103.6</v>
      </c>
      <c r="T20" s="279">
        <v>106.1</v>
      </c>
      <c r="U20" s="280">
        <v>105.1</v>
      </c>
      <c r="V20" s="118">
        <v>105</v>
      </c>
    </row>
    <row r="21" spans="2:24">
      <c r="B21" s="71"/>
      <c r="C21" s="149"/>
      <c r="D21" s="285"/>
      <c r="E21" s="286"/>
      <c r="F21" s="332"/>
      <c r="G21" s="150"/>
      <c r="H21" s="151"/>
      <c r="I21" s="151"/>
      <c r="J21" s="287"/>
      <c r="K21" s="150"/>
      <c r="L21" s="151"/>
      <c r="M21" s="151"/>
      <c r="N21" s="287"/>
      <c r="O21" s="150"/>
      <c r="P21" s="151"/>
      <c r="Q21" s="151"/>
      <c r="R21" s="287"/>
      <c r="S21" s="288"/>
      <c r="T21" s="289"/>
      <c r="U21" s="290"/>
      <c r="V21" s="142"/>
    </row>
    <row r="22" spans="2:24">
      <c r="B22" s="61" t="s">
        <v>10</v>
      </c>
      <c r="C22" s="143">
        <v>104.8</v>
      </c>
      <c r="D22" s="276">
        <v>101.8</v>
      </c>
      <c r="E22" s="143">
        <v>101.7</v>
      </c>
      <c r="F22" s="278">
        <v>103.4</v>
      </c>
      <c r="G22" s="144">
        <v>104.6</v>
      </c>
      <c r="H22" s="145">
        <v>104.5</v>
      </c>
      <c r="I22" s="145">
        <v>104.8</v>
      </c>
      <c r="J22" s="277">
        <v>105.1</v>
      </c>
      <c r="K22" s="144">
        <v>103.7</v>
      </c>
      <c r="L22" s="145">
        <v>102.2</v>
      </c>
      <c r="M22" s="145">
        <v>101.3</v>
      </c>
      <c r="N22" s="277">
        <v>100.2</v>
      </c>
      <c r="O22" s="144">
        <v>100.5</v>
      </c>
      <c r="P22" s="145">
        <v>100.8</v>
      </c>
      <c r="Q22" s="145">
        <v>102.4</v>
      </c>
      <c r="R22" s="277">
        <v>103</v>
      </c>
      <c r="S22" s="278">
        <v>103.5</v>
      </c>
      <c r="T22" s="279">
        <v>103.6</v>
      </c>
      <c r="U22" s="280">
        <v>103.3</v>
      </c>
      <c r="V22" s="118">
        <v>103.3</v>
      </c>
    </row>
    <row r="23" spans="2:24" ht="13.8" thickBot="1">
      <c r="B23" s="70"/>
      <c r="C23" s="146"/>
      <c r="D23" s="276"/>
      <c r="E23" s="291"/>
      <c r="F23" s="333"/>
      <c r="G23" s="153"/>
      <c r="H23" s="154"/>
      <c r="I23" s="154"/>
      <c r="J23" s="277"/>
      <c r="K23" s="153"/>
      <c r="L23" s="154"/>
      <c r="M23" s="154"/>
      <c r="N23" s="277"/>
      <c r="O23" s="153"/>
      <c r="P23" s="154"/>
      <c r="Q23" s="154"/>
      <c r="R23" s="292"/>
      <c r="S23" s="293"/>
      <c r="T23" s="294"/>
      <c r="U23" s="295"/>
      <c r="V23" s="155"/>
    </row>
    <row r="24" spans="2:24">
      <c r="B24" s="128" t="s">
        <v>28</v>
      </c>
      <c r="C24" s="149"/>
      <c r="D24" s="285"/>
      <c r="E24" s="143"/>
      <c r="F24" s="278"/>
      <c r="G24" s="150"/>
      <c r="H24" s="151"/>
      <c r="I24" s="151"/>
      <c r="J24" s="287"/>
      <c r="K24" s="150"/>
      <c r="L24" s="151"/>
      <c r="M24" s="151"/>
      <c r="N24" s="287"/>
      <c r="O24" s="150"/>
      <c r="P24" s="151"/>
      <c r="Q24" s="151"/>
      <c r="R24" s="287"/>
      <c r="S24" s="281"/>
      <c r="T24" s="282"/>
      <c r="U24" s="283"/>
      <c r="V24" s="142"/>
    </row>
    <row r="25" spans="2:24">
      <c r="B25" s="61" t="s">
        <v>11</v>
      </c>
      <c r="C25" s="143">
        <v>104.7</v>
      </c>
      <c r="D25" s="276">
        <v>101.8</v>
      </c>
      <c r="E25" s="143">
        <v>101.8</v>
      </c>
      <c r="F25" s="278">
        <v>103.2</v>
      </c>
      <c r="G25" s="144">
        <v>104.5</v>
      </c>
      <c r="H25" s="145">
        <v>104.6</v>
      </c>
      <c r="I25" s="145">
        <v>104.8</v>
      </c>
      <c r="J25" s="277">
        <v>104.9</v>
      </c>
      <c r="K25" s="144">
        <v>103.7</v>
      </c>
      <c r="L25" s="145">
        <v>102.3</v>
      </c>
      <c r="M25" s="145">
        <v>101.6</v>
      </c>
      <c r="N25" s="277">
        <v>100.2</v>
      </c>
      <c r="O25" s="144">
        <v>100.6</v>
      </c>
      <c r="P25" s="145">
        <v>100.9</v>
      </c>
      <c r="Q25" s="145">
        <v>102.4</v>
      </c>
      <c r="R25" s="277">
        <v>103.1</v>
      </c>
      <c r="S25" s="278">
        <v>103.1</v>
      </c>
      <c r="T25" s="279">
        <v>103.3</v>
      </c>
      <c r="U25" s="280">
        <v>103.3</v>
      </c>
      <c r="V25" s="118">
        <v>103.1</v>
      </c>
    </row>
    <row r="26" spans="2:24" ht="13.8" thickBot="1">
      <c r="B26" s="70"/>
      <c r="C26" s="152"/>
      <c r="D26" s="296"/>
      <c r="E26" s="291"/>
      <c r="F26" s="333"/>
      <c r="G26" s="153"/>
      <c r="H26" s="154"/>
      <c r="I26" s="154"/>
      <c r="J26" s="292"/>
      <c r="K26" s="153"/>
      <c r="L26" s="154"/>
      <c r="M26" s="154"/>
      <c r="N26" s="292"/>
      <c r="O26" s="153"/>
      <c r="P26" s="154"/>
      <c r="Q26" s="154"/>
      <c r="R26" s="292"/>
      <c r="S26" s="293"/>
      <c r="T26" s="294"/>
      <c r="U26" s="295"/>
      <c r="V26" s="155"/>
    </row>
    <row r="27" spans="2:24">
      <c r="B27" s="128" t="s">
        <v>28</v>
      </c>
      <c r="C27" s="146"/>
      <c r="D27" s="276"/>
      <c r="E27" s="143"/>
      <c r="F27" s="278"/>
      <c r="G27" s="144"/>
      <c r="H27" s="145"/>
      <c r="I27" s="145"/>
      <c r="J27" s="277"/>
      <c r="K27" s="144"/>
      <c r="L27" s="145"/>
      <c r="M27" s="145"/>
      <c r="N27" s="277"/>
      <c r="O27" s="144"/>
      <c r="P27" s="145"/>
      <c r="Q27" s="145"/>
      <c r="R27" s="277"/>
      <c r="S27" s="281"/>
      <c r="T27" s="282"/>
      <c r="U27" s="283"/>
      <c r="V27" s="118"/>
    </row>
    <row r="28" spans="2:24" s="13" customFormat="1" ht="27.9" customHeight="1">
      <c r="B28" s="97" t="s">
        <v>16</v>
      </c>
      <c r="C28" s="143">
        <v>108.5</v>
      </c>
      <c r="D28" s="276">
        <v>102</v>
      </c>
      <c r="E28" s="143">
        <v>101.3</v>
      </c>
      <c r="F28" s="278">
        <v>104.1</v>
      </c>
      <c r="G28" s="144">
        <v>109.9</v>
      </c>
      <c r="H28" s="145">
        <v>106.2</v>
      </c>
      <c r="I28" s="145">
        <v>108.2</v>
      </c>
      <c r="J28" s="277">
        <v>109.4</v>
      </c>
      <c r="K28" s="144">
        <v>103.2</v>
      </c>
      <c r="L28" s="145">
        <v>103.8</v>
      </c>
      <c r="M28" s="145">
        <v>102.8</v>
      </c>
      <c r="N28" s="277">
        <v>99.2</v>
      </c>
      <c r="O28" s="144">
        <v>99.2</v>
      </c>
      <c r="P28" s="145">
        <v>101.6</v>
      </c>
      <c r="Q28" s="145">
        <v>102.4</v>
      </c>
      <c r="R28" s="277">
        <v>102</v>
      </c>
      <c r="S28" s="278">
        <v>104.7</v>
      </c>
      <c r="T28" s="279">
        <v>103.8</v>
      </c>
      <c r="U28" s="280">
        <v>103.8</v>
      </c>
      <c r="V28" s="118">
        <v>104</v>
      </c>
      <c r="X28" s="1"/>
    </row>
    <row r="29" spans="2:24" s="13" customFormat="1" ht="27.9" customHeight="1">
      <c r="B29" s="97" t="s">
        <v>17</v>
      </c>
      <c r="C29" s="143">
        <v>110.8</v>
      </c>
      <c r="D29" s="276">
        <v>96.8</v>
      </c>
      <c r="E29" s="143">
        <v>100.3</v>
      </c>
      <c r="F29" s="278">
        <v>104.7</v>
      </c>
      <c r="G29" s="144">
        <v>113.4</v>
      </c>
      <c r="H29" s="145">
        <v>115.9</v>
      </c>
      <c r="I29" s="145">
        <v>111.2</v>
      </c>
      <c r="J29" s="277">
        <v>105.7</v>
      </c>
      <c r="K29" s="144">
        <v>106</v>
      </c>
      <c r="L29" s="145">
        <v>99.1</v>
      </c>
      <c r="M29" s="145">
        <v>92.1</v>
      </c>
      <c r="N29" s="277">
        <v>95</v>
      </c>
      <c r="O29" s="144">
        <v>97.9</v>
      </c>
      <c r="P29" s="145">
        <v>87.7</v>
      </c>
      <c r="Q29" s="145">
        <v>105.4</v>
      </c>
      <c r="R29" s="277">
        <v>108.2</v>
      </c>
      <c r="S29" s="278">
        <v>107.8</v>
      </c>
      <c r="T29" s="279">
        <v>107.6</v>
      </c>
      <c r="U29" s="280">
        <v>103.3</v>
      </c>
      <c r="V29" s="118">
        <v>102.3</v>
      </c>
      <c r="X29" s="1"/>
    </row>
    <row r="30" spans="2:24" s="13" customFormat="1" ht="33.75" customHeight="1">
      <c r="B30" s="98" t="s">
        <v>38</v>
      </c>
      <c r="C30" s="143">
        <v>97.4</v>
      </c>
      <c r="D30" s="276">
        <v>103.2</v>
      </c>
      <c r="E30" s="143">
        <v>100.1</v>
      </c>
      <c r="F30" s="278">
        <v>103.5</v>
      </c>
      <c r="G30" s="144">
        <v>97</v>
      </c>
      <c r="H30" s="145">
        <v>98.6</v>
      </c>
      <c r="I30" s="145">
        <v>98.2</v>
      </c>
      <c r="J30" s="277">
        <v>95.7</v>
      </c>
      <c r="K30" s="144">
        <v>106.4</v>
      </c>
      <c r="L30" s="145">
        <v>103.2</v>
      </c>
      <c r="M30" s="145">
        <v>103.6</v>
      </c>
      <c r="N30" s="277">
        <v>99.8</v>
      </c>
      <c r="O30" s="144">
        <v>98.7</v>
      </c>
      <c r="P30" s="145">
        <v>100.1</v>
      </c>
      <c r="Q30" s="145">
        <v>100.5</v>
      </c>
      <c r="R30" s="277">
        <v>101</v>
      </c>
      <c r="S30" s="278">
        <v>103.8</v>
      </c>
      <c r="T30" s="279">
        <v>104</v>
      </c>
      <c r="U30" s="280">
        <v>103.8</v>
      </c>
      <c r="V30" s="118">
        <v>102.5</v>
      </c>
      <c r="X30" s="1"/>
    </row>
    <row r="31" spans="2:24" s="13" customFormat="1" ht="27.9" customHeight="1">
      <c r="B31" s="99" t="s">
        <v>39</v>
      </c>
      <c r="C31" s="156">
        <v>112.5</v>
      </c>
      <c r="D31" s="297">
        <v>111.7</v>
      </c>
      <c r="E31" s="156">
        <v>100.2</v>
      </c>
      <c r="F31" s="298">
        <v>106.5</v>
      </c>
      <c r="G31" s="11">
        <v>116.1</v>
      </c>
      <c r="H31" s="12">
        <v>109.6</v>
      </c>
      <c r="I31" s="12">
        <v>110.9</v>
      </c>
      <c r="J31" s="277">
        <v>114</v>
      </c>
      <c r="K31" s="11">
        <v>110</v>
      </c>
      <c r="L31" s="12">
        <v>116.3</v>
      </c>
      <c r="M31" s="12">
        <v>113.4</v>
      </c>
      <c r="N31" s="277">
        <v>107.7</v>
      </c>
      <c r="O31" s="144">
        <v>100.8</v>
      </c>
      <c r="P31" s="145">
        <v>96.7</v>
      </c>
      <c r="Q31" s="145">
        <v>98.5</v>
      </c>
      <c r="R31" s="277">
        <v>104.2</v>
      </c>
      <c r="S31" s="298">
        <v>106</v>
      </c>
      <c r="T31" s="299">
        <v>107.1</v>
      </c>
      <c r="U31" s="300">
        <v>110.2</v>
      </c>
      <c r="V31" s="118">
        <v>102.7</v>
      </c>
      <c r="X31" s="1"/>
    </row>
    <row r="32" spans="2:24" s="13" customFormat="1" ht="27.9" customHeight="1">
      <c r="B32" s="100" t="s">
        <v>40</v>
      </c>
      <c r="C32" s="156">
        <v>107.7</v>
      </c>
      <c r="D32" s="297">
        <v>104.2</v>
      </c>
      <c r="E32" s="156">
        <v>106.6</v>
      </c>
      <c r="F32" s="298">
        <v>102.6</v>
      </c>
      <c r="G32" s="11">
        <v>106.1</v>
      </c>
      <c r="H32" s="12">
        <v>105.1</v>
      </c>
      <c r="I32" s="12">
        <v>109.2</v>
      </c>
      <c r="J32" s="277">
        <v>109.6</v>
      </c>
      <c r="K32" s="11">
        <v>104.4</v>
      </c>
      <c r="L32" s="12">
        <v>105</v>
      </c>
      <c r="M32" s="12">
        <v>104.5</v>
      </c>
      <c r="N32" s="277">
        <v>103.2</v>
      </c>
      <c r="O32" s="144">
        <v>107</v>
      </c>
      <c r="P32" s="145">
        <v>107.1</v>
      </c>
      <c r="Q32" s="145">
        <v>106</v>
      </c>
      <c r="R32" s="277">
        <v>106.6</v>
      </c>
      <c r="S32" s="298">
        <v>101.5</v>
      </c>
      <c r="T32" s="299">
        <v>102.3</v>
      </c>
      <c r="U32" s="300">
        <v>103.3</v>
      </c>
      <c r="V32" s="118">
        <v>102.7</v>
      </c>
      <c r="X32" s="1"/>
    </row>
    <row r="33" spans="2:24" s="13" customFormat="1" ht="27.9" customHeight="1">
      <c r="B33" s="100" t="s">
        <v>41</v>
      </c>
      <c r="C33" s="156">
        <v>106.5</v>
      </c>
      <c r="D33" s="297">
        <v>110.1</v>
      </c>
      <c r="E33" s="156">
        <v>103.8</v>
      </c>
      <c r="F33" s="298">
        <v>100.7</v>
      </c>
      <c r="G33" s="11">
        <v>104.1</v>
      </c>
      <c r="H33" s="12">
        <v>103.3</v>
      </c>
      <c r="I33" s="12">
        <v>108.5</v>
      </c>
      <c r="J33" s="277">
        <v>110</v>
      </c>
      <c r="K33" s="11">
        <v>108.2</v>
      </c>
      <c r="L33" s="12">
        <v>111.4</v>
      </c>
      <c r="M33" s="12">
        <v>111</v>
      </c>
      <c r="N33" s="277">
        <v>109.5</v>
      </c>
      <c r="O33" s="144">
        <v>104.1</v>
      </c>
      <c r="P33" s="145">
        <v>106.2</v>
      </c>
      <c r="Q33" s="145">
        <v>102.7</v>
      </c>
      <c r="R33" s="277">
        <v>102.3</v>
      </c>
      <c r="S33" s="298">
        <v>95.1</v>
      </c>
      <c r="T33" s="299">
        <v>101.6</v>
      </c>
      <c r="U33" s="300">
        <v>103.2</v>
      </c>
      <c r="V33" s="118">
        <v>102.2</v>
      </c>
      <c r="X33" s="1"/>
    </row>
    <row r="34" spans="2:24" s="13" customFormat="1" ht="27.9" customHeight="1">
      <c r="B34" s="99" t="s">
        <v>42</v>
      </c>
      <c r="C34" s="156">
        <v>109</v>
      </c>
      <c r="D34" s="297">
        <v>89.5</v>
      </c>
      <c r="E34" s="156">
        <v>113.2</v>
      </c>
      <c r="F34" s="298">
        <v>103.2</v>
      </c>
      <c r="G34" s="11">
        <v>119</v>
      </c>
      <c r="H34" s="12">
        <v>130.6</v>
      </c>
      <c r="I34" s="12">
        <v>96.9</v>
      </c>
      <c r="J34" s="277">
        <v>96.3</v>
      </c>
      <c r="K34" s="11">
        <v>108.8</v>
      </c>
      <c r="L34" s="12">
        <v>83.7</v>
      </c>
      <c r="M34" s="12">
        <v>81.099999999999994</v>
      </c>
      <c r="N34" s="277">
        <v>88.5</v>
      </c>
      <c r="O34" s="144">
        <v>102.7</v>
      </c>
      <c r="P34" s="145">
        <v>106.1</v>
      </c>
      <c r="Q34" s="145">
        <v>119.1</v>
      </c>
      <c r="R34" s="277">
        <v>128</v>
      </c>
      <c r="S34" s="298">
        <v>112.3</v>
      </c>
      <c r="T34" s="299">
        <v>107</v>
      </c>
      <c r="U34" s="300">
        <v>90.6</v>
      </c>
      <c r="V34" s="118">
        <v>106.1</v>
      </c>
      <c r="X34" s="1"/>
    </row>
    <row r="35" spans="2:24" s="13" customFormat="1" ht="27.9" customHeight="1">
      <c r="B35" s="100" t="s">
        <v>43</v>
      </c>
      <c r="C35" s="156">
        <v>104.2</v>
      </c>
      <c r="D35" s="297">
        <v>101.9</v>
      </c>
      <c r="E35" s="156">
        <v>98.9</v>
      </c>
      <c r="F35" s="298">
        <v>101.3</v>
      </c>
      <c r="G35" s="11">
        <v>103.1</v>
      </c>
      <c r="H35" s="12">
        <v>102.8</v>
      </c>
      <c r="I35" s="12">
        <v>105.5</v>
      </c>
      <c r="J35" s="277">
        <v>105.5</v>
      </c>
      <c r="K35" s="11">
        <v>101.6</v>
      </c>
      <c r="L35" s="12">
        <v>102.2</v>
      </c>
      <c r="M35" s="12">
        <v>102</v>
      </c>
      <c r="N35" s="277">
        <v>101.9</v>
      </c>
      <c r="O35" s="144">
        <v>100.4</v>
      </c>
      <c r="P35" s="145">
        <v>99.2</v>
      </c>
      <c r="Q35" s="145">
        <v>98.2</v>
      </c>
      <c r="R35" s="277">
        <v>97.8</v>
      </c>
      <c r="S35" s="298">
        <v>99.9</v>
      </c>
      <c r="T35" s="299">
        <v>101</v>
      </c>
      <c r="U35" s="300">
        <v>102.1</v>
      </c>
      <c r="V35" s="118">
        <v>102.2</v>
      </c>
      <c r="X35" s="1"/>
    </row>
    <row r="36" spans="2:24" s="13" customFormat="1" ht="48" customHeight="1">
      <c r="B36" s="101" t="s">
        <v>44</v>
      </c>
      <c r="C36" s="156">
        <v>105.4</v>
      </c>
      <c r="D36" s="297">
        <v>104.3</v>
      </c>
      <c r="E36" s="156">
        <v>104.2</v>
      </c>
      <c r="F36" s="298">
        <v>101.7</v>
      </c>
      <c r="G36" s="11">
        <v>103.4</v>
      </c>
      <c r="H36" s="12">
        <v>103.7</v>
      </c>
      <c r="I36" s="12">
        <v>106.6</v>
      </c>
      <c r="J36" s="277">
        <v>108.2</v>
      </c>
      <c r="K36" s="11">
        <v>104.3</v>
      </c>
      <c r="L36" s="12">
        <v>104.4</v>
      </c>
      <c r="M36" s="12">
        <v>104.5</v>
      </c>
      <c r="N36" s="277">
        <v>104.2</v>
      </c>
      <c r="O36" s="144">
        <v>102.8</v>
      </c>
      <c r="P36" s="145">
        <v>104.9</v>
      </c>
      <c r="Q36" s="145">
        <v>104.5</v>
      </c>
      <c r="R36" s="277">
        <v>104.3</v>
      </c>
      <c r="S36" s="298">
        <v>101.8</v>
      </c>
      <c r="T36" s="299">
        <v>101.3</v>
      </c>
      <c r="U36" s="300">
        <v>102.3</v>
      </c>
      <c r="V36" s="118">
        <v>101.3</v>
      </c>
      <c r="X36" s="1"/>
    </row>
    <row r="37" spans="2:24" s="13" customFormat="1" ht="61.5" customHeight="1" thickBot="1">
      <c r="B37" s="102" t="s">
        <v>45</v>
      </c>
      <c r="C37" s="157">
        <v>100.9</v>
      </c>
      <c r="D37" s="301">
        <v>100.3</v>
      </c>
      <c r="E37" s="157">
        <v>100.9</v>
      </c>
      <c r="F37" s="302">
        <v>101.4</v>
      </c>
      <c r="G37" s="158">
        <v>99.2</v>
      </c>
      <c r="H37" s="159">
        <v>99.3</v>
      </c>
      <c r="I37" s="159">
        <v>101.8</v>
      </c>
      <c r="J37" s="292">
        <v>103.2</v>
      </c>
      <c r="K37" s="158">
        <v>98.9</v>
      </c>
      <c r="L37" s="159">
        <v>100.1</v>
      </c>
      <c r="M37" s="159">
        <v>101</v>
      </c>
      <c r="N37" s="292">
        <v>101.2</v>
      </c>
      <c r="O37" s="153">
        <v>101.5</v>
      </c>
      <c r="P37" s="154">
        <v>102.9</v>
      </c>
      <c r="Q37" s="154">
        <v>100</v>
      </c>
      <c r="R37" s="292">
        <v>99.3</v>
      </c>
      <c r="S37" s="302">
        <v>99.3</v>
      </c>
      <c r="T37" s="303">
        <v>100.9</v>
      </c>
      <c r="U37" s="304">
        <v>103</v>
      </c>
      <c r="V37" s="155">
        <v>102.6</v>
      </c>
      <c r="X37" s="1"/>
    </row>
    <row r="38" spans="2:24">
      <c r="B38" s="106" t="s">
        <v>27</v>
      </c>
      <c r="C38" s="105"/>
      <c r="D38" s="105"/>
      <c r="E38" s="105"/>
      <c r="F38" s="105"/>
      <c r="G38" s="106"/>
      <c r="H38" s="106"/>
      <c r="I38" s="106"/>
      <c r="J38" s="106"/>
      <c r="K38" s="107"/>
      <c r="L38" s="106"/>
      <c r="M38" s="106"/>
      <c r="N38" s="106"/>
      <c r="O38" s="106"/>
      <c r="P38" s="106"/>
      <c r="Q38" s="107"/>
      <c r="R38" s="106"/>
      <c r="S38" s="106"/>
      <c r="T38" s="106"/>
      <c r="U38" s="106"/>
      <c r="V38" s="106"/>
      <c r="W38" s="106"/>
      <c r="X38" s="106"/>
    </row>
    <row r="39" spans="2:24">
      <c r="B39" s="6"/>
      <c r="K39" s="10"/>
    </row>
    <row r="42" spans="2:24">
      <c r="B42" s="43"/>
    </row>
    <row r="43" spans="2:24">
      <c r="B43" s="43"/>
    </row>
    <row r="77" spans="7:21"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7:21"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7:21"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7:21"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7:21"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7:21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7:21"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7:21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7:21"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7:21"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7:21"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7:21"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7:21"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7:21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7:21"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7:21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7:21"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7:21"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7:21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7:21"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7:21"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7:21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7:21"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7:21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7:21"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7:21"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7:21"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7:21"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7:21"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7:21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7:21"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7:21"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7:21"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7:21"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7:21"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</sheetData>
  <mergeCells count="5">
    <mergeCell ref="S3:V3"/>
    <mergeCell ref="B3:B4"/>
    <mergeCell ref="G3:J3"/>
    <mergeCell ref="K3:N3"/>
    <mergeCell ref="O3:R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60"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10"/>
  <dimension ref="A1:U20"/>
  <sheetViews>
    <sheetView zoomScale="90" zoomScaleNormal="90" workbookViewId="0">
      <pane xSplit="1" ySplit="4" topLeftCell="B5" activePane="bottomRight" state="frozen"/>
      <selection activeCell="P35" sqref="P35"/>
      <selection pane="topRight" activeCell="P35" sqref="P35"/>
      <selection pane="bottomLeft" activeCell="P35" sqref="P35"/>
      <selection pane="bottomRight" activeCell="E22" sqref="E22"/>
    </sheetView>
  </sheetViews>
  <sheetFormatPr defaultRowHeight="13.2"/>
  <cols>
    <col min="1" max="1" width="33.44140625" customWidth="1"/>
    <col min="2" max="17" width="8.6640625" customWidth="1"/>
  </cols>
  <sheetData>
    <row r="1" spans="1:21" s="2" customFormat="1" ht="15.6">
      <c r="A1" s="160" t="s">
        <v>48</v>
      </c>
      <c r="B1" s="161"/>
      <c r="C1" s="161"/>
      <c r="D1" s="161"/>
      <c r="E1" s="161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21" s="2" customFormat="1" ht="16.2" thickBot="1">
      <c r="A2" s="162" t="s">
        <v>65</v>
      </c>
      <c r="B2" s="163"/>
      <c r="C2" s="163"/>
      <c r="D2" s="163"/>
      <c r="E2" s="163"/>
      <c r="F2" s="46"/>
      <c r="G2" s="46"/>
      <c r="H2" s="164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1" ht="13.8" thickBot="1">
      <c r="A3" s="165"/>
      <c r="B3" s="166">
        <v>2011</v>
      </c>
      <c r="C3" s="166">
        <v>2012</v>
      </c>
      <c r="D3" s="167">
        <v>2013</v>
      </c>
      <c r="E3" s="167">
        <v>2014</v>
      </c>
      <c r="F3" s="378">
        <v>2011</v>
      </c>
      <c r="G3" s="378"/>
      <c r="H3" s="378"/>
      <c r="I3" s="379"/>
      <c r="J3" s="380">
        <v>2012</v>
      </c>
      <c r="K3" s="378"/>
      <c r="L3" s="378"/>
      <c r="M3" s="379"/>
      <c r="N3" s="380">
        <v>2013</v>
      </c>
      <c r="O3" s="378"/>
      <c r="P3" s="361"/>
      <c r="Q3" s="362"/>
      <c r="R3" s="381">
        <v>2014</v>
      </c>
      <c r="S3" s="382"/>
      <c r="T3" s="382"/>
      <c r="U3" s="383"/>
    </row>
    <row r="4" spans="1:21" ht="13.8" thickBot="1">
      <c r="A4" s="168"/>
      <c r="B4" s="169" t="s">
        <v>25</v>
      </c>
      <c r="C4" s="169" t="s">
        <v>25</v>
      </c>
      <c r="D4" s="170" t="s">
        <v>25</v>
      </c>
      <c r="E4" s="170" t="s">
        <v>25</v>
      </c>
      <c r="F4" s="171" t="s">
        <v>1</v>
      </c>
      <c r="G4" s="172" t="s">
        <v>2</v>
      </c>
      <c r="H4" s="171" t="s">
        <v>3</v>
      </c>
      <c r="I4" s="173" t="s">
        <v>4</v>
      </c>
      <c r="J4" s="174" t="s">
        <v>1</v>
      </c>
      <c r="K4" s="172" t="s">
        <v>2</v>
      </c>
      <c r="L4" s="172" t="s">
        <v>3</v>
      </c>
      <c r="M4" s="175" t="s">
        <v>4</v>
      </c>
      <c r="N4" s="174" t="s">
        <v>1</v>
      </c>
      <c r="O4" s="176" t="s">
        <v>2</v>
      </c>
      <c r="P4" s="176" t="s">
        <v>3</v>
      </c>
      <c r="Q4" s="173" t="s">
        <v>4</v>
      </c>
      <c r="R4" s="217" t="s">
        <v>1</v>
      </c>
      <c r="S4" s="228" t="s">
        <v>2</v>
      </c>
      <c r="T4" s="327" t="s">
        <v>3</v>
      </c>
      <c r="U4" s="173" t="s">
        <v>4</v>
      </c>
    </row>
    <row r="5" spans="1:21" s="3" customFormat="1" ht="27.9" customHeight="1" thickBot="1">
      <c r="A5" s="177" t="s">
        <v>10</v>
      </c>
      <c r="B5" s="178">
        <v>4.8</v>
      </c>
      <c r="C5" s="179">
        <v>1.8</v>
      </c>
      <c r="D5" s="179">
        <v>1.7</v>
      </c>
      <c r="E5" s="179">
        <v>3.4</v>
      </c>
      <c r="F5" s="180">
        <v>4.5999999999999996</v>
      </c>
      <c r="G5" s="180">
        <v>4.5</v>
      </c>
      <c r="H5" s="181">
        <v>4.8</v>
      </c>
      <c r="I5" s="182">
        <v>5.0999999999999996</v>
      </c>
      <c r="J5" s="183">
        <v>3.7</v>
      </c>
      <c r="K5" s="184">
        <v>2.2000000000000002</v>
      </c>
      <c r="L5" s="185">
        <v>1.3</v>
      </c>
      <c r="M5" s="186">
        <v>0.2</v>
      </c>
      <c r="N5" s="187">
        <v>0.5</v>
      </c>
      <c r="O5" s="188">
        <v>0.8</v>
      </c>
      <c r="P5" s="189">
        <v>2.4</v>
      </c>
      <c r="Q5" s="182">
        <v>3</v>
      </c>
      <c r="R5" s="218">
        <v>3.5</v>
      </c>
      <c r="S5" s="229">
        <v>3.6</v>
      </c>
      <c r="T5" s="328">
        <v>3.3</v>
      </c>
      <c r="U5" s="182">
        <v>3.3</v>
      </c>
    </row>
    <row r="6" spans="1:21" s="3" customFormat="1" ht="27.9" customHeight="1">
      <c r="A6" s="190" t="s">
        <v>9</v>
      </c>
      <c r="B6" s="191">
        <v>3.9</v>
      </c>
      <c r="C6" s="191">
        <v>-0.4</v>
      </c>
      <c r="D6" s="191">
        <v>0.4</v>
      </c>
      <c r="E6" s="191">
        <v>4.8</v>
      </c>
      <c r="F6" s="192">
        <v>4.0999999999999996</v>
      </c>
      <c r="G6" s="193">
        <v>4.7</v>
      </c>
      <c r="H6" s="194">
        <v>3.6</v>
      </c>
      <c r="I6" s="195">
        <v>3.3</v>
      </c>
      <c r="J6" s="192">
        <v>2.6</v>
      </c>
      <c r="K6" s="193">
        <v>-1</v>
      </c>
      <c r="L6" s="194">
        <v>-0.9</v>
      </c>
      <c r="M6" s="196">
        <v>-1.6</v>
      </c>
      <c r="N6" s="197">
        <v>-0.4</v>
      </c>
      <c r="O6" s="198">
        <v>-1.4</v>
      </c>
      <c r="P6" s="196">
        <v>1.1000000000000001</v>
      </c>
      <c r="Q6" s="195">
        <v>2</v>
      </c>
      <c r="R6" s="219">
        <v>3.5</v>
      </c>
      <c r="S6" s="230">
        <v>5.9</v>
      </c>
      <c r="T6" s="329">
        <v>4.9000000000000004</v>
      </c>
      <c r="U6" s="195">
        <v>4.8</v>
      </c>
    </row>
    <row r="7" spans="1:21" s="3" customFormat="1" ht="27.9" customHeight="1">
      <c r="A7" s="199" t="s">
        <v>58</v>
      </c>
      <c r="B7" s="200">
        <v>1.3</v>
      </c>
      <c r="C7" s="200">
        <v>0.6</v>
      </c>
      <c r="D7" s="200">
        <v>1.1000000000000001</v>
      </c>
      <c r="E7" s="200">
        <v>2.7</v>
      </c>
      <c r="F7" s="201">
        <v>2.4</v>
      </c>
      <c r="G7" s="202">
        <v>1.8</v>
      </c>
      <c r="H7" s="202">
        <v>0.6</v>
      </c>
      <c r="I7" s="203">
        <v>0.7</v>
      </c>
      <c r="J7" s="201">
        <v>1.3</v>
      </c>
      <c r="K7" s="202">
        <v>0.7</v>
      </c>
      <c r="L7" s="202">
        <v>0.3</v>
      </c>
      <c r="M7" s="204">
        <v>0.1</v>
      </c>
      <c r="N7" s="205">
        <v>0.4</v>
      </c>
      <c r="O7" s="206">
        <v>0.7</v>
      </c>
      <c r="P7" s="204">
        <v>1.4</v>
      </c>
      <c r="Q7" s="203">
        <v>1.8</v>
      </c>
      <c r="R7" s="220">
        <v>2.1</v>
      </c>
      <c r="S7" s="231">
        <v>3</v>
      </c>
      <c r="T7" s="275">
        <v>2.9</v>
      </c>
      <c r="U7" s="203">
        <v>2.7</v>
      </c>
    </row>
    <row r="8" spans="1:21" s="3" customFormat="1" ht="27.9" customHeight="1">
      <c r="A8" s="207" t="s">
        <v>76</v>
      </c>
      <c r="B8" s="200">
        <v>1.8</v>
      </c>
      <c r="C8" s="200">
        <v>0.6</v>
      </c>
      <c r="D8" s="200">
        <v>0.7</v>
      </c>
      <c r="E8" s="200">
        <v>1.8</v>
      </c>
      <c r="F8" s="201">
        <v>2.2999999999999998</v>
      </c>
      <c r="G8" s="202">
        <v>2.2000000000000002</v>
      </c>
      <c r="H8" s="202">
        <v>1.9</v>
      </c>
      <c r="I8" s="203">
        <v>1.1000000000000001</v>
      </c>
      <c r="J8" s="201">
        <v>1.5</v>
      </c>
      <c r="K8" s="202">
        <v>0.9</v>
      </c>
      <c r="L8" s="202">
        <v>0.1</v>
      </c>
      <c r="M8" s="204">
        <v>0</v>
      </c>
      <c r="N8" s="205">
        <v>0.3</v>
      </c>
      <c r="O8" s="206">
        <v>0.4</v>
      </c>
      <c r="P8" s="204">
        <v>0.8</v>
      </c>
      <c r="Q8" s="203">
        <v>1.4</v>
      </c>
      <c r="R8" s="220">
        <v>2</v>
      </c>
      <c r="S8" s="231">
        <v>1.8</v>
      </c>
      <c r="T8" s="275">
        <v>2</v>
      </c>
      <c r="U8" s="203">
        <v>1.5</v>
      </c>
    </row>
    <row r="9" spans="1:21" s="3" customFormat="1" ht="27.9" customHeight="1">
      <c r="A9" s="207" t="s">
        <v>59</v>
      </c>
      <c r="B9" s="200">
        <v>-0.5</v>
      </c>
      <c r="C9" s="200">
        <v>0</v>
      </c>
      <c r="D9" s="200">
        <v>0.4</v>
      </c>
      <c r="E9" s="200">
        <v>0.9</v>
      </c>
      <c r="F9" s="201">
        <v>0.1</v>
      </c>
      <c r="G9" s="202">
        <v>-0.4</v>
      </c>
      <c r="H9" s="202">
        <v>-1.3</v>
      </c>
      <c r="I9" s="203">
        <v>-0.4</v>
      </c>
      <c r="J9" s="201">
        <v>-0.2</v>
      </c>
      <c r="K9" s="202">
        <v>-0.2</v>
      </c>
      <c r="L9" s="202">
        <v>0.2</v>
      </c>
      <c r="M9" s="203">
        <v>0.1</v>
      </c>
      <c r="N9" s="274">
        <v>0.1</v>
      </c>
      <c r="O9" s="275">
        <v>0.3</v>
      </c>
      <c r="P9" s="204">
        <v>0.6</v>
      </c>
      <c r="Q9" s="203">
        <v>0.4</v>
      </c>
      <c r="R9" s="220">
        <v>0.1</v>
      </c>
      <c r="S9" s="231">
        <v>1.2</v>
      </c>
      <c r="T9" s="275">
        <v>0.9</v>
      </c>
      <c r="U9" s="203">
        <v>1.2</v>
      </c>
    </row>
    <row r="10" spans="1:21" s="3" customFormat="1" ht="27.9" customHeight="1">
      <c r="A10" s="207" t="s">
        <v>60</v>
      </c>
      <c r="B10" s="200">
        <v>2.6</v>
      </c>
      <c r="C10" s="200">
        <v>-1</v>
      </c>
      <c r="D10" s="200">
        <v>-0.7</v>
      </c>
      <c r="E10" s="200">
        <v>2.1</v>
      </c>
      <c r="F10" s="201">
        <v>1.7</v>
      </c>
      <c r="G10" s="202">
        <v>2.9</v>
      </c>
      <c r="H10" s="202">
        <v>3</v>
      </c>
      <c r="I10" s="203">
        <v>2.6</v>
      </c>
      <c r="J10" s="201">
        <v>1.3</v>
      </c>
      <c r="K10" s="202">
        <v>-1.7</v>
      </c>
      <c r="L10" s="202">
        <v>-1.2</v>
      </c>
      <c r="M10" s="204">
        <v>-1.7</v>
      </c>
      <c r="N10" s="205">
        <v>-0.8</v>
      </c>
      <c r="O10" s="206">
        <v>-2.1</v>
      </c>
      <c r="P10" s="204">
        <v>-0.3</v>
      </c>
      <c r="Q10" s="203">
        <v>0.2</v>
      </c>
      <c r="R10" s="220">
        <v>1.4</v>
      </c>
      <c r="S10" s="231">
        <v>2.9</v>
      </c>
      <c r="T10" s="275">
        <v>2</v>
      </c>
      <c r="U10" s="203">
        <v>2.1</v>
      </c>
    </row>
    <row r="11" spans="1:21" s="3" customFormat="1" ht="31.5" customHeight="1">
      <c r="A11" s="207" t="s">
        <v>61</v>
      </c>
      <c r="B11" s="200">
        <v>1.9</v>
      </c>
      <c r="C11" s="200">
        <v>-0.3</v>
      </c>
      <c r="D11" s="200">
        <v>0.2</v>
      </c>
      <c r="E11" s="200">
        <v>1.7</v>
      </c>
      <c r="F11" s="201">
        <v>0.7</v>
      </c>
      <c r="G11" s="202">
        <v>1.5</v>
      </c>
      <c r="H11" s="202">
        <v>2.1</v>
      </c>
      <c r="I11" s="203">
        <v>2.8</v>
      </c>
      <c r="J11" s="201">
        <v>0.8</v>
      </c>
      <c r="K11" s="202">
        <v>0</v>
      </c>
      <c r="L11" s="202">
        <v>-0.4</v>
      </c>
      <c r="M11" s="204">
        <v>-1.2</v>
      </c>
      <c r="N11" s="205">
        <v>-0.1</v>
      </c>
      <c r="O11" s="206">
        <v>-0.3</v>
      </c>
      <c r="P11" s="204">
        <v>0.3</v>
      </c>
      <c r="Q11" s="203">
        <v>0.8</v>
      </c>
      <c r="R11" s="220">
        <v>1.4</v>
      </c>
      <c r="S11" s="231">
        <v>1.5</v>
      </c>
      <c r="T11" s="275">
        <v>1.6</v>
      </c>
      <c r="U11" s="203">
        <v>2.2000000000000002</v>
      </c>
    </row>
    <row r="12" spans="1:21" s="3" customFormat="1" ht="27.9" customHeight="1">
      <c r="A12" s="207" t="s">
        <v>62</v>
      </c>
      <c r="B12" s="200">
        <v>0.7</v>
      </c>
      <c r="C12" s="200">
        <v>-0.7</v>
      </c>
      <c r="D12" s="200">
        <v>-0.9</v>
      </c>
      <c r="E12" s="200">
        <v>0.4</v>
      </c>
      <c r="F12" s="201">
        <v>1</v>
      </c>
      <c r="G12" s="202">
        <v>1.4</v>
      </c>
      <c r="H12" s="202">
        <v>0.9</v>
      </c>
      <c r="I12" s="203">
        <v>-0.2</v>
      </c>
      <c r="J12" s="201">
        <v>0.5</v>
      </c>
      <c r="K12" s="202">
        <v>-1.7</v>
      </c>
      <c r="L12" s="202">
        <v>-0.8</v>
      </c>
      <c r="M12" s="204">
        <v>-0.5</v>
      </c>
      <c r="N12" s="205">
        <v>-0.7</v>
      </c>
      <c r="O12" s="206">
        <v>-1.8</v>
      </c>
      <c r="P12" s="204">
        <v>-0.6</v>
      </c>
      <c r="Q12" s="203">
        <v>-0.6</v>
      </c>
      <c r="R12" s="220">
        <v>0</v>
      </c>
      <c r="S12" s="231">
        <v>1.4</v>
      </c>
      <c r="T12" s="275">
        <v>0.4</v>
      </c>
      <c r="U12" s="203">
        <v>-0.1</v>
      </c>
    </row>
    <row r="13" spans="1:21" s="3" customFormat="1" ht="27.9" customHeight="1">
      <c r="A13" s="207" t="s">
        <v>12</v>
      </c>
      <c r="B13" s="200">
        <v>0.9</v>
      </c>
      <c r="C13" s="200">
        <v>2.2000000000000002</v>
      </c>
      <c r="D13" s="200">
        <v>1.3</v>
      </c>
      <c r="E13" s="200">
        <v>-1.4</v>
      </c>
      <c r="F13" s="201">
        <v>0.5</v>
      </c>
      <c r="G13" s="202">
        <v>-0.2</v>
      </c>
      <c r="H13" s="202">
        <v>1.2</v>
      </c>
      <c r="I13" s="203">
        <v>1.8</v>
      </c>
      <c r="J13" s="201">
        <v>1.1000000000000001</v>
      </c>
      <c r="K13" s="202">
        <v>3.2</v>
      </c>
      <c r="L13" s="202">
        <v>2.2000000000000002</v>
      </c>
      <c r="M13" s="204">
        <v>1.8</v>
      </c>
      <c r="N13" s="205">
        <v>0.9</v>
      </c>
      <c r="O13" s="206">
        <v>2.2000000000000002</v>
      </c>
      <c r="P13" s="204">
        <v>1.3</v>
      </c>
      <c r="Q13" s="203">
        <v>1</v>
      </c>
      <c r="R13" s="220">
        <v>0</v>
      </c>
      <c r="S13" s="231">
        <v>-2.2999999999999998</v>
      </c>
      <c r="T13" s="275">
        <v>-1.6</v>
      </c>
      <c r="U13" s="203">
        <v>-1.5</v>
      </c>
    </row>
    <row r="14" spans="1:21" s="3" customFormat="1" ht="27.9" customHeight="1" thickBot="1">
      <c r="A14" s="208" t="s">
        <v>11</v>
      </c>
      <c r="B14" s="209">
        <v>4.2</v>
      </c>
      <c r="C14" s="209">
        <v>1.6</v>
      </c>
      <c r="D14" s="209">
        <v>1.6</v>
      </c>
      <c r="E14" s="209">
        <v>2.8</v>
      </c>
      <c r="F14" s="210">
        <v>4</v>
      </c>
      <c r="G14" s="211">
        <v>4.0999999999999996</v>
      </c>
      <c r="H14" s="211">
        <v>4.2</v>
      </c>
      <c r="I14" s="212">
        <v>4.4000000000000004</v>
      </c>
      <c r="J14" s="210">
        <v>3.3</v>
      </c>
      <c r="K14" s="211">
        <v>2</v>
      </c>
      <c r="L14" s="211">
        <v>1.3</v>
      </c>
      <c r="M14" s="212">
        <v>0.2</v>
      </c>
      <c r="N14" s="213">
        <v>0.5</v>
      </c>
      <c r="O14" s="214">
        <v>0.9</v>
      </c>
      <c r="P14" s="215">
        <v>2.1</v>
      </c>
      <c r="Q14" s="212">
        <v>2.8</v>
      </c>
      <c r="R14" s="221">
        <v>2.8</v>
      </c>
      <c r="S14" s="232">
        <v>2.9</v>
      </c>
      <c r="T14" s="330">
        <v>2.9</v>
      </c>
      <c r="U14" s="212">
        <v>2.7</v>
      </c>
    </row>
    <row r="15" spans="1:21">
      <c r="A15" s="21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15"/>
      <c r="O15" s="47"/>
      <c r="P15" s="47"/>
      <c r="Q15" s="47"/>
      <c r="R15" s="47"/>
      <c r="S15" s="47"/>
    </row>
    <row r="16" spans="1:21">
      <c r="A16" s="106" t="s">
        <v>27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15"/>
      <c r="O16" s="47"/>
      <c r="P16" s="47"/>
      <c r="Q16" s="47"/>
      <c r="R16" s="47"/>
      <c r="S16" s="47"/>
    </row>
    <row r="17" spans="1:19">
      <c r="A17" s="47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47"/>
      <c r="R17" s="47"/>
      <c r="S17" s="47"/>
    </row>
    <row r="18" spans="1:19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20" spans="1:19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mergeCells count="4">
    <mergeCell ref="F3:I3"/>
    <mergeCell ref="J3:M3"/>
    <mergeCell ref="N3:Q3"/>
    <mergeCell ref="R3:U3"/>
  </mergeCells>
  <printOptions horizontalCentered="1" verticalCentered="1"/>
  <pageMargins left="3.937007874015748E-2" right="0" top="0.98425196850393704" bottom="0.98425196850393704" header="0.51181102362204722" footer="0.51181102362204722"/>
  <pageSetup paperSize="9" scale="75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TABLICA 1a</vt:lpstr>
      <vt:lpstr>TABLICA 2a</vt:lpstr>
      <vt:lpstr>TABLICA 3a</vt:lpstr>
      <vt:lpstr>TABLICA 4a</vt:lpstr>
      <vt:lpstr>TABLICA 5a</vt:lpstr>
      <vt:lpstr>'TABLICA 2a'!Obszar_wydruku</vt:lpstr>
      <vt:lpstr>'TABLICA 3a'!Obszar_wydruku</vt:lpstr>
      <vt:lpstr>'TABLICA 4a'!Obszar_wydruku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Wojciechowska</dc:creator>
  <cp:lastModifiedBy>Węgłowska Małgorzata</cp:lastModifiedBy>
  <cp:lastPrinted>2015-04-16T08:03:20Z</cp:lastPrinted>
  <dcterms:created xsi:type="dcterms:W3CDTF">2002-03-18T12:48:10Z</dcterms:created>
  <dcterms:modified xsi:type="dcterms:W3CDTF">2026-03-04T15:30:47Z</dcterms:modified>
</cp:coreProperties>
</file>