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defaultThemeVersion="124226"/>
  <xr:revisionPtr revIDLastSave="0" documentId="8_{413ABD05-EE12-45B4-9AA0-E6A2BE967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'wykres 2'!$B$2:$E$2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<sst xmlns="http://schemas.openxmlformats.org/spreadsheetml/2006/main" count="183" uniqueCount="39">
  <si>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</si>
  <si>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</si>
  <si>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</si>
  <si>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</si>
  <si>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</si>
  <si>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</si>
  <si>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</si>
  <si>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</si>
  <si>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</si>
  <si>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</si>
  <si>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</si>
  <si>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</si>
  <si>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</si>
  <si>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</si>
  <si>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</si>
  <si>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</si>
  <si>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</si>
  <si>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</si>
  <si>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</si>
  <si>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</si>
  <si>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</si>
  <si>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</si>
  <si>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>województwo</t>
  </si>
  <si>
    <t>Zachodniopomorskie</t>
  </si>
  <si>
    <t>Małopolskie</t>
  </si>
  <si>
    <t>Śląskie</t>
  </si>
  <si>
    <t>Wielkopolskie</t>
  </si>
  <si>
    <t>Pomorskie</t>
  </si>
  <si>
    <t>Dolnośląskie</t>
  </si>
  <si>
    <t>Świętokrzyskie</t>
  </si>
  <si>
    <t>Lubuskie</t>
  </si>
  <si>
    <t>Podlaskie</t>
  </si>
  <si>
    <t>Warmińsko-mazurskie</t>
  </si>
  <si>
    <t>Lubelskie</t>
  </si>
  <si>
    <t>Kujawsko-pomorskie</t>
  </si>
  <si>
    <t>Dane skorygowane - po opracowaniu danych kwartalnych</t>
  </si>
  <si>
    <t xml:space="preserve">Mieszkania, na których budowę wydano pozwolenia lub dokonano zgłoszenia z projektem budowlanym </t>
  </si>
  <si>
    <t>Mieszkania, których budowę rozpoczęto</t>
  </si>
  <si>
    <t>Mieszkania oddane do użytkowania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</si>
</sst>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41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3" fontId="20" fillId="0" borderId="0" xfId="10" applyNumberFormat="1" applyFont="1"/>
    <xf numFmtId="3" fontId="15" fillId="0" borderId="0" xfId="0" applyNumberFormat="1" applyFont="1"/>
    <xf numFmtId="3" fontId="0" fillId="0" borderId="0" xfId="0" applyNumberFormat="1"/>
    <xf numFmtId="3" fontId="0" fillId="0" borderId="0" xfId="0" applyNumberFormat="1"/>
    <xf numFmtId="49" fontId="0" fillId="0" borderId="0" xfId="0" quotePrefix="1" applyNumberFormat="1"/>
    <xf numFmtId="0" fontId="21" fillId="0" borderId="0" xfId="0" applyFont="1"/>
    <xf numFmtId="0" fontId="4" fillId="0" borderId="0" xfId="10" applyFont="1"/>
    <xf numFmtId="0" fontId="3" fillId="0" borderId="0" xfId="10" applyFont="1"/>
    <xf numFmtId="0" fontId="2" fillId="0" borderId="0" xfId="10" applyFont="1"/>
    <xf numFmtId="3" fontId="18" fillId="0" borderId="0" xfId="0" applyNumberFormat="1" applyFont="1"/>
    <xf numFmtId="0" fontId="15" fillId="0" borderId="0" xfId="0" applyFont="1" applyFill="1"/>
    <xf numFmtId="0" fontId="18" fillId="0" borderId="0" xfId="0" applyFont="1" applyAlignme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</cellXfs>
  <cellStyles count="3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3 3" xfId="32" xr:uid="{C1FBF588-52AD-48C5-9923-CE04FFDA62C7}"/>
    <cellStyle name="Normalny 2 4" xfId="17" xr:uid="{00000000-0005-0000-0000-000006000000}"/>
    <cellStyle name="Normalny 2 5" xfId="27" xr:uid="{0CB9CE45-1BF5-4E2F-8DC4-7F176659FBD8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3 3" xfId="33" xr:uid="{EA4FF505-CD2D-49BD-B77E-7EFD9191E6C3}"/>
    <cellStyle name="Normalny 3 4" xfId="18" xr:uid="{00000000-0005-0000-0000-00000B000000}"/>
    <cellStyle name="Normalny 3 5" xfId="28" xr:uid="{72919EDC-4114-4669-BEE6-8D65F4BF3D58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3 3" xfId="31" xr:uid="{C7084414-62E6-44CB-AC5E-A1A32792B633}"/>
    <cellStyle name="Normalny 4 4" xfId="16" xr:uid="{00000000-0005-0000-0000-000010000000}"/>
    <cellStyle name="Normalny 4 5" xfId="26" xr:uid="{4F48249C-D473-453F-BA51-D8E5DF5830FA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2 3" xfId="34" xr:uid="{ABC31609-499F-4886-A119-934CA00A8000}"/>
    <cellStyle name="Normalny 5 3" xfId="19" xr:uid="{00000000-0005-0000-0000-000014000000}"/>
    <cellStyle name="Normalny 5 4" xfId="29" xr:uid="{88397847-17B1-4817-8CB2-473A483A1EB9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2 3" xfId="35" xr:uid="{ACB68155-9EAE-44A1-B7DC-E644F0E79954}"/>
    <cellStyle name="Normalny 7 3" xfId="20" xr:uid="{00000000-0005-0000-0000-000019000000}"/>
    <cellStyle name="Normalny 7 4" xfId="30" xr:uid="{8CC2196E-21B8-4713-B737-5E4B9CA2C5F1}"/>
  </cellStyles>
  <dxfs count="8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19</xdr:row>
      <xdr:rowOff>0</xdr:rowOff>
    </xdr:from>
    <xdr:to>
      <xdr:col>49</xdr:col>
      <xdr:colOff>265768</xdr:colOff>
      <xdr:row>37</xdr:row>
      <xdr:rowOff>174048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D9B225D-8F62-4391-A16E-B4E99453A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74875" y="3619500"/>
          <a:ext cx="5730737" cy="3603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15</xdr:col>
      <xdr:colOff>44259</xdr:colOff>
      <xdr:row>25</xdr:row>
      <xdr:rowOff>12988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81D89D-0CAD-467C-9E28-EC19205D5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3313" y="190500"/>
          <a:ext cx="5846571" cy="55295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5"/>
  <sheetViews>
    <sheetView tabSelected="1" zoomScale="80" zoomScaleNormal="80" workbookViewId="0">
      <pane xSplit="1" topLeftCell="AA1" activePane="topRight" state="frozen"/>
      <selection pane="topRight" activeCell="AB30" sqref="AB30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1" x14ac:dyDescent="0.25">
      <c r="A1" s="37" t="s">
        <v>0</v>
      </c>
    </row>
    <row r="2" spans="1:51" x14ac:dyDescent="0.25">
      <c r="A2" s="37"/>
      <c r="B2" s="40">
        <v>2022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9">
        <v>2023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>
        <v>2024</v>
      </c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>
        <v>2025</v>
      </c>
      <c r="AM2" s="39"/>
      <c r="AN2" s="39"/>
      <c r="AO2" s="39"/>
      <c r="AP2" s="39"/>
      <c r="AQ2" s="39"/>
      <c r="AX2">
        <v>2026</v>
      </c>
    </row>
    <row r="3" spans="1:51" x14ac:dyDescent="0.25">
      <c r="A3" s="37" t="s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6" t="s">
        <v>6</v>
      </c>
      <c r="AA3" s="6" t="s">
        <v>7</v>
      </c>
      <c r="AB3" s="6" t="s">
        <v>8</v>
      </c>
      <c r="AC3" s="6" t="s">
        <v>9</v>
      </c>
      <c r="AD3" s="6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31" t="s">
        <v>13</v>
      </c>
      <c r="AT3" s="31" t="s">
        <v>14</v>
      </c>
      <c r="AU3" s="31" t="s">
        <v>15</v>
      </c>
      <c r="AV3" s="31" t="s">
        <v>16</v>
      </c>
      <c r="AW3" s="31" t="s">
        <v>17</v>
      </c>
      <c r="AX3" s="31" t="s">
        <v>6</v>
      </c>
      <c r="AY3" s="31" t="s">
        <v>7</v>
      </c>
    </row>
    <row r="4" spans="1:51" s="2" customFormat="1" x14ac:dyDescent="0.25">
      <c r="A4" s="18" t="s">
        <v>0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28">
        <v>15947</v>
      </c>
      <c r="AM4" s="28">
        <v>14495</v>
      </c>
      <c r="AN4" s="28">
        <v>15483</v>
      </c>
      <c r="AO4" s="28">
        <v>15998</v>
      </c>
      <c r="AP4" s="28">
        <v>14721</v>
      </c>
      <c r="AQ4" s="28">
        <v>15429</v>
      </c>
      <c r="AR4" s="28">
        <v>18618</v>
      </c>
      <c r="AS4" s="28">
        <v>15912</v>
      </c>
      <c r="AT4" s="28">
        <v>18362</v>
      </c>
      <c r="AU4" s="36">
        <v>20081</v>
      </c>
      <c r="AV4" s="36">
        <v>19156</v>
      </c>
      <c r="AW4" s="36">
        <v>24166</v>
      </c>
      <c r="AX4" s="2">
        <v>14674</v>
      </c>
      <c r="AY4" s="2">
        <v>14629</v>
      </c>
    </row>
    <row r="5" spans="1:51" s="2" customFormat="1" x14ac:dyDescent="0.25">
      <c r="A5" s="18" t="s">
        <v>2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28">
        <v>15947</v>
      </c>
      <c r="AM5" s="28">
        <v>30442</v>
      </c>
      <c r="AN5" s="28">
        <v>45925</v>
      </c>
      <c r="AO5" s="28">
        <v>61923</v>
      </c>
      <c r="AP5" s="28">
        <v>76644</v>
      </c>
      <c r="AQ5" s="28">
        <v>92073</v>
      </c>
      <c r="AR5" s="28">
        <v>110691</v>
      </c>
      <c r="AS5" s="28">
        <v>126603</v>
      </c>
      <c r="AT5" s="28">
        <v>144965</v>
      </c>
      <c r="AU5" s="36">
        <v>165046</v>
      </c>
      <c r="AV5" s="36">
        <v>184202</v>
      </c>
      <c r="AW5" s="36">
        <v>208368</v>
      </c>
      <c r="AX5" s="30">
        <v>14674</v>
      </c>
      <c r="AY5" s="2">
        <v>29303</v>
      </c>
    </row>
    <row r="6" spans="1:51" x14ac:dyDescent="0.25">
      <c r="A6" s="3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</row>
    <row r="7" spans="1:51" x14ac:dyDescent="0.25">
      <c r="A7" s="37" t="s">
        <v>3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</row>
    <row r="8" spans="1:51" x14ac:dyDescent="0.25">
      <c r="A8" s="37"/>
      <c r="B8" s="40">
        <v>2022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>
        <v>2023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39">
        <v>2024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>
        <v>2025</v>
      </c>
      <c r="AM8" s="39"/>
      <c r="AN8" s="39"/>
      <c r="AO8" s="39"/>
      <c r="AP8" s="39"/>
      <c r="AQ8" s="39"/>
      <c r="AX8">
        <v>2026</v>
      </c>
    </row>
    <row r="9" spans="1:51" x14ac:dyDescent="0.25">
      <c r="A9" s="37" t="s">
        <v>1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5" t="s">
        <v>15</v>
      </c>
      <c r="L9" s="15" t="s">
        <v>16</v>
      </c>
      <c r="M9" s="15" t="s">
        <v>17</v>
      </c>
      <c r="N9" s="13" t="s">
        <v>6</v>
      </c>
      <c r="O9" s="13" t="s">
        <v>7</v>
      </c>
      <c r="P9" s="13" t="s">
        <v>8</v>
      </c>
      <c r="Q9" s="13" t="s">
        <v>9</v>
      </c>
      <c r="R9" s="12" t="s">
        <v>10</v>
      </c>
      <c r="S9" s="12" t="s">
        <v>11</v>
      </c>
      <c r="T9" s="6" t="s">
        <v>12</v>
      </c>
      <c r="U9" s="6" t="s">
        <v>13</v>
      </c>
      <c r="V9" s="6" t="s">
        <v>14</v>
      </c>
      <c r="W9" s="6" t="s">
        <v>15</v>
      </c>
      <c r="X9" s="6" t="s">
        <v>16</v>
      </c>
      <c r="Y9" s="6" t="s">
        <v>17</v>
      </c>
      <c r="Z9" s="6" t="s">
        <v>6</v>
      </c>
      <c r="AA9" s="6" t="s">
        <v>7</v>
      </c>
      <c r="AB9" s="6" t="s">
        <v>8</v>
      </c>
      <c r="AC9" s="6" t="s">
        <v>9</v>
      </c>
      <c r="AD9" s="6" t="s">
        <v>10</v>
      </c>
      <c r="AE9" s="6" t="s">
        <v>11</v>
      </c>
      <c r="AF9" s="6" t="s">
        <v>12</v>
      </c>
      <c r="AG9" s="6" t="s">
        <v>13</v>
      </c>
      <c r="AH9" s="12" t="s">
        <v>14</v>
      </c>
      <c r="AI9" s="12" t="s">
        <v>15</v>
      </c>
      <c r="AJ9" s="12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31" t="s">
        <v>13</v>
      </c>
      <c r="AT9" s="31" t="s">
        <v>14</v>
      </c>
      <c r="AU9" s="31" t="s">
        <v>15</v>
      </c>
      <c r="AV9" s="31" t="s">
        <v>16</v>
      </c>
      <c r="AW9" s="31" t="s">
        <v>17</v>
      </c>
      <c r="AX9" s="31" t="s">
        <v>6</v>
      </c>
      <c r="AY9" s="31" t="s">
        <v>7</v>
      </c>
    </row>
    <row r="10" spans="1:51" s="2" customFormat="1" x14ac:dyDescent="0.25">
      <c r="A10" s="18" t="s">
        <v>3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9">
        <v>19091</v>
      </c>
      <c r="AQ10" s="2">
        <v>15871</v>
      </c>
      <c r="AR10" s="2">
        <v>19652</v>
      </c>
      <c r="AS10" s="2">
        <v>16057</v>
      </c>
      <c r="AT10" s="28">
        <v>19563</v>
      </c>
      <c r="AU10" s="28">
        <v>20304</v>
      </c>
      <c r="AV10" s="2">
        <v>13013</v>
      </c>
      <c r="AW10" s="2">
        <v>13095</v>
      </c>
      <c r="AX10" s="2">
        <v>12307</v>
      </c>
      <c r="AY10" s="2">
        <v>14127</v>
      </c>
    </row>
    <row r="11" spans="1:51" s="2" customFormat="1" x14ac:dyDescent="0.25">
      <c r="A11" s="18" t="s">
        <v>2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9">
        <v>94869</v>
      </c>
      <c r="AQ11" s="2">
        <v>110740</v>
      </c>
      <c r="AR11" s="2">
        <v>130392</v>
      </c>
      <c r="AS11" s="2">
        <v>146449</v>
      </c>
      <c r="AT11" s="28">
        <v>166012</v>
      </c>
      <c r="AU11" s="28">
        <v>186316</v>
      </c>
      <c r="AV11" s="2">
        <v>199329</v>
      </c>
      <c r="AW11" s="2">
        <v>212424</v>
      </c>
      <c r="AX11" s="30">
        <v>12307</v>
      </c>
      <c r="AY11" s="2">
        <v>26434</v>
      </c>
    </row>
    <row r="12" spans="1:51" x14ac:dyDescent="0.25">
      <c r="A12" s="37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</row>
    <row r="13" spans="1:51" x14ac:dyDescent="0.25">
      <c r="A13" s="37" t="s">
        <v>4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</row>
    <row r="14" spans="1:51" x14ac:dyDescent="0.25">
      <c r="A14" s="37"/>
      <c r="B14" s="40">
        <v>2022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>
        <v>2023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>
        <v>2024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>
        <v>2025</v>
      </c>
      <c r="AM14" s="39"/>
      <c r="AN14" s="39"/>
      <c r="AO14" s="39"/>
      <c r="AP14" s="39"/>
      <c r="AQ14" s="39"/>
      <c r="AX14">
        <v>2026</v>
      </c>
    </row>
    <row r="15" spans="1:51" x14ac:dyDescent="0.25">
      <c r="A15" s="37" t="s">
        <v>1</v>
      </c>
      <c r="B15" s="12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2" t="s">
        <v>11</v>
      </c>
      <c r="H15" s="12" t="s">
        <v>12</v>
      </c>
      <c r="I15" s="12" t="s">
        <v>13</v>
      </c>
      <c r="J15" s="12" t="s">
        <v>14</v>
      </c>
      <c r="K15" s="15" t="s">
        <v>15</v>
      </c>
      <c r="L15" s="15" t="s">
        <v>16</v>
      </c>
      <c r="M15" s="15" t="s">
        <v>17</v>
      </c>
      <c r="N15" s="13" t="s">
        <v>6</v>
      </c>
      <c r="O15" s="13" t="s">
        <v>7</v>
      </c>
      <c r="P15" s="13" t="s">
        <v>8</v>
      </c>
      <c r="Q15" s="13" t="s">
        <v>9</v>
      </c>
      <c r="R15" s="12" t="s">
        <v>10</v>
      </c>
      <c r="S15" s="12" t="s">
        <v>11</v>
      </c>
      <c r="T15" s="6" t="s">
        <v>12</v>
      </c>
      <c r="U15" s="6" t="s">
        <v>13</v>
      </c>
      <c r="V15" s="6" t="s">
        <v>14</v>
      </c>
      <c r="W15" s="6" t="s">
        <v>15</v>
      </c>
      <c r="X15" s="6" t="s">
        <v>16</v>
      </c>
      <c r="Y15" s="6" t="s">
        <v>17</v>
      </c>
      <c r="Z15" s="20" t="s">
        <v>6</v>
      </c>
      <c r="AA15" s="20" t="s">
        <v>7</v>
      </c>
      <c r="AB15" s="20" t="s">
        <v>8</v>
      </c>
      <c r="AC15" s="20" t="s">
        <v>9</v>
      </c>
      <c r="AD15" s="20" t="s">
        <v>10</v>
      </c>
      <c r="AE15" s="20" t="s">
        <v>11</v>
      </c>
      <c r="AF15" s="20" t="s">
        <v>12</v>
      </c>
      <c r="AG15" s="20" t="s">
        <v>13</v>
      </c>
      <c r="AH15" s="26" t="s">
        <v>14</v>
      </c>
      <c r="AI15" s="26" t="s">
        <v>15</v>
      </c>
      <c r="AJ15" s="26" t="s">
        <v>16</v>
      </c>
      <c r="AK15" s="6" t="s">
        <v>17</v>
      </c>
      <c r="AL15" s="6" t="s">
        <v>6</v>
      </c>
      <c r="AM15" s="6" t="s">
        <v>7</v>
      </c>
      <c r="AN15" s="6" t="s">
        <v>8</v>
      </c>
      <c r="AO15" s="6" t="s">
        <v>9</v>
      </c>
      <c r="AP15" s="6" t="s">
        <v>10</v>
      </c>
      <c r="AQ15" s="6" t="s">
        <v>11</v>
      </c>
      <c r="AR15" s="6" t="s">
        <v>12</v>
      </c>
      <c r="AS15" s="31" t="s">
        <v>13</v>
      </c>
      <c r="AT15" s="31" t="s">
        <v>14</v>
      </c>
      <c r="AU15" s="31" t="s">
        <v>15</v>
      </c>
      <c r="AV15" s="31" t="s">
        <v>16</v>
      </c>
      <c r="AW15" s="31" t="s">
        <v>17</v>
      </c>
      <c r="AX15" s="31" t="s">
        <v>6</v>
      </c>
      <c r="AY15" s="31" t="s">
        <v>7</v>
      </c>
    </row>
    <row r="16" spans="1:51" s="2" customFormat="1" x14ac:dyDescent="0.25">
      <c r="A16" s="4" t="s">
        <v>5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28">
        <v>20083</v>
      </c>
      <c r="AM16" s="28">
        <v>20192</v>
      </c>
      <c r="AN16" s="28">
        <v>22597</v>
      </c>
      <c r="AO16" s="28">
        <v>19224</v>
      </c>
      <c r="AP16" s="28">
        <v>20964</v>
      </c>
      <c r="AQ16" s="28">
        <v>18988</v>
      </c>
      <c r="AR16" s="28">
        <v>26741</v>
      </c>
      <c r="AS16" s="28">
        <v>19475</v>
      </c>
      <c r="AT16" s="28">
        <v>24160</v>
      </c>
      <c r="AU16" s="36">
        <v>24556</v>
      </c>
      <c r="AV16" s="36">
        <v>20823</v>
      </c>
      <c r="AW16" s="36">
        <v>28249</v>
      </c>
      <c r="AX16" s="2">
        <v>17621</v>
      </c>
      <c r="AY16" s="2">
        <v>22686</v>
      </c>
    </row>
    <row r="17" spans="1:51" s="2" customFormat="1" x14ac:dyDescent="0.25">
      <c r="A17" s="2" t="s">
        <v>2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28">
        <v>20083</v>
      </c>
      <c r="AM17" s="28">
        <v>40275</v>
      </c>
      <c r="AN17" s="28">
        <v>62872</v>
      </c>
      <c r="AO17" s="28">
        <v>82096</v>
      </c>
      <c r="AP17" s="28">
        <v>103060</v>
      </c>
      <c r="AQ17" s="28">
        <v>122048</v>
      </c>
      <c r="AR17" s="28">
        <v>148789</v>
      </c>
      <c r="AS17" s="28">
        <v>168264</v>
      </c>
      <c r="AT17" s="28">
        <v>192424</v>
      </c>
      <c r="AU17" s="36">
        <v>216980</v>
      </c>
      <c r="AV17" s="36">
        <v>237803</v>
      </c>
      <c r="AW17" s="36">
        <v>266052</v>
      </c>
      <c r="AX17" s="30">
        <v>17621</v>
      </c>
      <c r="AY17" s="30">
        <v>40307</v>
      </c>
    </row>
    <row r="19" spans="1:51" x14ac:dyDescent="0.25">
      <c r="A19" s="32"/>
      <c r="O19" s="2"/>
    </row>
    <row r="21" spans="1:51" x14ac:dyDescent="0.25">
      <c r="A21" s="38" t="s">
        <v>35</v>
      </c>
    </row>
    <row r="25" spans="1:51" x14ac:dyDescent="0.25">
      <c r="AA25" s="1"/>
    </row>
  </sheetData>
  <mergeCells count="12">
    <mergeCell ref="AL8:AQ8"/>
    <mergeCell ref="AL14:AQ14"/>
    <mergeCell ref="B2:M2"/>
    <mergeCell ref="N2:Y2"/>
    <mergeCell ref="Z2:AK2"/>
    <mergeCell ref="AL2:AQ2"/>
    <mergeCell ref="Z8:AK8"/>
    <mergeCell ref="Z14:AK14"/>
    <mergeCell ref="B8:M8"/>
    <mergeCell ref="B14:M14"/>
    <mergeCell ref="N8:Y8"/>
    <mergeCell ref="N14:Y14"/>
  </mergeCells>
  <phoneticPr fontId="19" type="noConversion"/>
  <conditionalFormatting sqref="F5">
    <cfRule type="expression" dxfId="86" priority="36">
      <formula>IF(OR(C5="f",C5="d"),1)</formula>
    </cfRule>
  </conditionalFormatting>
  <conditionalFormatting sqref="F11">
    <cfRule type="expression" dxfId="85" priority="35">
      <formula>IF(OR(D11="f",D11="d"),1)</formula>
    </cfRule>
  </conditionalFormatting>
  <conditionalFormatting sqref="F17">
    <cfRule type="expression" dxfId="84" priority="34">
      <formula>IF(OR(E17="f",E17="d"),1)</formula>
    </cfRule>
  </conditionalFormatting>
  <conditionalFormatting sqref="L17">
    <cfRule type="expression" dxfId="83" priority="15">
      <formula>IF(OR(K17="f",K17="d"),1)</formula>
    </cfRule>
  </conditionalFormatting>
  <conditionalFormatting sqref="L5">
    <cfRule type="expression" dxfId="82" priority="14">
      <formula>IF(OR(I5="f",I5="d"),1)</formula>
    </cfRule>
  </conditionalFormatting>
  <conditionalFormatting sqref="K17">
    <cfRule type="expression" dxfId="81" priority="13">
      <formula>IF(OR(J17="f",J17="d"),1)</formula>
    </cfRule>
  </conditionalFormatting>
  <conditionalFormatting sqref="K5">
    <cfRule type="expression" dxfId="80" priority="12">
      <formula>IF(OR(H5="f",H5="d"),1)</formula>
    </cfRule>
  </conditionalFormatting>
  <conditionalFormatting sqref="M17">
    <cfRule type="expression" dxfId="79" priority="11">
      <formula>IF(OR(L17="f",L17="d"),1)</formula>
    </cfRule>
  </conditionalFormatting>
  <conditionalFormatting sqref="M5">
    <cfRule type="expression" dxfId="78" priority="10">
      <formula>IF(OR(L5="f",L5="d"),1)</formula>
    </cfRule>
  </conditionalFormatting>
  <conditionalFormatting sqref="P5">
    <cfRule type="expression" dxfId="77" priority="6">
      <formula>IF(OR(M5="f",M5="d"),1)</formula>
    </cfRule>
  </conditionalFormatting>
  <conditionalFormatting sqref="P11">
    <cfRule type="expression" dxfId="76" priority="5">
      <formula>IF(OR(N11="f",N11="d"),1)</formula>
    </cfRule>
  </conditionalFormatting>
  <conditionalFormatting sqref="P17">
    <cfRule type="expression" dxfId="75" priority="4">
      <formula>IF(OR(O17="f",O17="d"),1)</formula>
    </cfRule>
  </conditionalFormatting>
  <conditionalFormatting sqref="AK5">
    <cfRule type="expression" dxfId="74" priority="3">
      <formula>IF(OR(AH5="f",AH5="d"),1)</formula>
    </cfRule>
  </conditionalFormatting>
  <conditionalFormatting sqref="AK11">
    <cfRule type="expression" dxfId="73" priority="2">
      <formula>IF(OR(AI11="f",AI11="d"),1)</formula>
    </cfRule>
  </conditionalFormatting>
  <conditionalFormatting sqref="AK17">
    <cfRule type="expression" dxfId="72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zoomScale="120" zoomScaleNormal="120" workbookViewId="0">
      <selection activeCell="C22" sqref="C22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ht="89.25" x14ac:dyDescent="0.25">
      <c r="B2" s="8" t="s">
        <v>22</v>
      </c>
      <c r="C2" s="8" t="s">
        <v>36</v>
      </c>
      <c r="D2" s="8" t="s">
        <v>37</v>
      </c>
      <c r="E2" s="8" t="s">
        <v>38</v>
      </c>
      <c r="F2" s="8"/>
    </row>
    <row r="3" spans="2:8" x14ac:dyDescent="0.25">
      <c r="B3" s="35" t="s">
        <v>18</v>
      </c>
      <c r="C3" s="11">
        <v>569</v>
      </c>
      <c r="D3" s="11">
        <v>575</v>
      </c>
      <c r="E3" s="11">
        <v>610</v>
      </c>
      <c r="F3" s="27"/>
      <c r="H3" s="19"/>
    </row>
    <row r="4" spans="2:8" x14ac:dyDescent="0.25">
      <c r="B4" s="34" t="s">
        <v>29</v>
      </c>
      <c r="C4" s="30">
        <v>609</v>
      </c>
      <c r="D4" s="30">
        <v>513</v>
      </c>
      <c r="E4" s="30">
        <v>858</v>
      </c>
      <c r="F4" s="27"/>
    </row>
    <row r="5" spans="2:8" x14ac:dyDescent="0.25">
      <c r="B5" s="33" t="s">
        <v>30</v>
      </c>
      <c r="C5" s="30">
        <v>1122</v>
      </c>
      <c r="D5" s="30">
        <v>264</v>
      </c>
      <c r="E5" s="30">
        <v>602</v>
      </c>
      <c r="F5" s="27"/>
      <c r="H5" s="16"/>
    </row>
    <row r="6" spans="2:8" x14ac:dyDescent="0.25">
      <c r="B6" s="33" t="s">
        <v>31</v>
      </c>
      <c r="C6" s="30">
        <v>1105</v>
      </c>
      <c r="D6" s="30">
        <v>886</v>
      </c>
      <c r="E6" s="30">
        <v>782</v>
      </c>
      <c r="F6" s="27"/>
      <c r="H6" s="16"/>
    </row>
    <row r="7" spans="2:8" x14ac:dyDescent="0.25">
      <c r="B7" s="34" t="s">
        <v>32</v>
      </c>
      <c r="C7" s="30">
        <v>1427</v>
      </c>
      <c r="D7" s="30">
        <v>643</v>
      </c>
      <c r="E7" s="30">
        <v>841</v>
      </c>
      <c r="F7" s="27"/>
      <c r="H7" s="16"/>
    </row>
    <row r="8" spans="2:8" x14ac:dyDescent="0.25">
      <c r="B8" s="34" t="s">
        <v>33</v>
      </c>
      <c r="C8" s="30">
        <v>922</v>
      </c>
      <c r="D8" s="30">
        <v>1003</v>
      </c>
      <c r="E8" s="30">
        <v>1301</v>
      </c>
      <c r="F8" s="27"/>
      <c r="H8" s="19"/>
    </row>
    <row r="9" spans="2:8" x14ac:dyDescent="0.25">
      <c r="B9" s="33" t="s">
        <v>34</v>
      </c>
      <c r="C9" s="30">
        <v>1718</v>
      </c>
      <c r="D9" s="30">
        <v>1172</v>
      </c>
      <c r="E9" s="30">
        <v>1173</v>
      </c>
      <c r="F9" s="27"/>
      <c r="H9" s="21"/>
    </row>
    <row r="10" spans="2:8" x14ac:dyDescent="0.25">
      <c r="B10" s="35" t="s">
        <v>23</v>
      </c>
      <c r="C10" s="30">
        <v>1249</v>
      </c>
      <c r="D10" s="30">
        <v>2046</v>
      </c>
      <c r="E10" s="30">
        <v>977</v>
      </c>
      <c r="F10" s="27"/>
    </row>
    <row r="11" spans="2:8" x14ac:dyDescent="0.25">
      <c r="B11" s="34" t="s">
        <v>19</v>
      </c>
      <c r="C11" s="30">
        <v>2415</v>
      </c>
      <c r="D11" s="30">
        <v>1324</v>
      </c>
      <c r="E11" s="30">
        <v>1220</v>
      </c>
      <c r="F11" s="27"/>
    </row>
    <row r="12" spans="2:8" x14ac:dyDescent="0.25">
      <c r="B12" s="35" t="s">
        <v>21</v>
      </c>
      <c r="C12" s="30">
        <v>2753</v>
      </c>
      <c r="D12" s="30">
        <v>1239</v>
      </c>
      <c r="E12" s="30">
        <v>2234</v>
      </c>
      <c r="F12" s="27"/>
    </row>
    <row r="13" spans="2:8" x14ac:dyDescent="0.25">
      <c r="B13" s="33" t="s">
        <v>27</v>
      </c>
      <c r="C13" s="30">
        <v>3793</v>
      </c>
      <c r="D13" s="30">
        <v>2485</v>
      </c>
      <c r="E13" s="30">
        <v>1606</v>
      </c>
      <c r="F13" s="27"/>
    </row>
    <row r="14" spans="2:8" x14ac:dyDescent="0.25">
      <c r="B14" s="34" t="s">
        <v>28</v>
      </c>
      <c r="C14" s="30">
        <v>3210</v>
      </c>
      <c r="D14" s="30">
        <v>1741</v>
      </c>
      <c r="E14" s="30">
        <v>3264</v>
      </c>
      <c r="F14" s="27"/>
    </row>
    <row r="15" spans="2:8" x14ac:dyDescent="0.25">
      <c r="B15" s="34" t="s">
        <v>24</v>
      </c>
      <c r="C15" s="30">
        <v>3347</v>
      </c>
      <c r="D15" s="30">
        <v>2786</v>
      </c>
      <c r="E15" s="30">
        <v>2749</v>
      </c>
      <c r="F15" s="27"/>
    </row>
    <row r="16" spans="2:8" x14ac:dyDescent="0.25">
      <c r="B16" s="35" t="s">
        <v>26</v>
      </c>
      <c r="C16" s="30">
        <v>3291</v>
      </c>
      <c r="D16" s="30">
        <v>2874</v>
      </c>
      <c r="E16" s="30">
        <v>2959</v>
      </c>
      <c r="F16" s="27"/>
    </row>
    <row r="17" spans="2:6" x14ac:dyDescent="0.25">
      <c r="B17" s="35" t="s">
        <v>25</v>
      </c>
      <c r="C17" s="30">
        <v>5185</v>
      </c>
      <c r="D17" s="30">
        <v>2449</v>
      </c>
      <c r="E17" s="30">
        <v>2188</v>
      </c>
      <c r="F17" s="27"/>
    </row>
    <row r="18" spans="2:6" x14ac:dyDescent="0.25">
      <c r="B18" s="33" t="s">
        <v>20</v>
      </c>
      <c r="C18" s="30">
        <v>7592</v>
      </c>
      <c r="D18" s="30">
        <v>4434</v>
      </c>
      <c r="E18" s="30">
        <v>5939</v>
      </c>
      <c r="F18" s="27"/>
    </row>
    <row r="19" spans="2:6" x14ac:dyDescent="0.25">
      <c r="C19" s="11"/>
      <c r="D19" s="11"/>
      <c r="E19" s="11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  <c r="F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</sheetData>
  <sortState xmlns:xlrd2="http://schemas.microsoft.com/office/spreadsheetml/2017/richdata2" ref="B3:F18">
    <sortCondition ref="F3:F18"/>
  </sortState>
  <conditionalFormatting sqref="C19:C32 D21:F21">
    <cfRule type="expression" dxfId="50" priority="49">
      <formula>IF(OR(B19="f",B19="d"),1)</formula>
    </cfRule>
  </conditionalFormatting>
  <conditionalFormatting sqref="D19:D20 D22:D32">
    <cfRule type="expression" dxfId="49" priority="50">
      <formula>IF(OR(B19="f",B19="d"),1)</formula>
    </cfRule>
  </conditionalFormatting>
  <conditionalFormatting sqref="E19:E20 E22:E32">
    <cfRule type="expression" dxfId="48" priority="51">
      <formula>IF(OR(B19="f",B19="d"),1)</formula>
    </cfRule>
  </conditionalFormatting>
  <conditionalFormatting sqref="C17">
    <cfRule type="expression" dxfId="47" priority="43">
      <formula>IF(OR(B17="f",B17="d"),1)</formula>
    </cfRule>
  </conditionalFormatting>
  <conditionalFormatting sqref="D17">
    <cfRule type="expression" dxfId="46" priority="44">
      <formula>IF(OR(B17="f",B17="d"),1)</formula>
    </cfRule>
  </conditionalFormatting>
  <conditionalFormatting sqref="E17">
    <cfRule type="expression" dxfId="45" priority="45">
      <formula>IF(OR(B17="f",B17="d"),1)</formula>
    </cfRule>
  </conditionalFormatting>
  <conditionalFormatting sqref="C15">
    <cfRule type="expression" dxfId="44" priority="40">
      <formula>IF(OR(B15="f",B15="d"),1)</formula>
    </cfRule>
  </conditionalFormatting>
  <conditionalFormatting sqref="D15">
    <cfRule type="expression" dxfId="43" priority="41">
      <formula>IF(OR(B15="f",B15="d"),1)</formula>
    </cfRule>
  </conditionalFormatting>
  <conditionalFormatting sqref="E15">
    <cfRule type="expression" dxfId="42" priority="42">
      <formula>IF(OR(B15="f",B15="d"),1)</formula>
    </cfRule>
  </conditionalFormatting>
  <conditionalFormatting sqref="C5">
    <cfRule type="expression" dxfId="41" priority="37">
      <formula>IF(OR(B5="f",B5="d"),1)</formula>
    </cfRule>
  </conditionalFormatting>
  <conditionalFormatting sqref="D5">
    <cfRule type="expression" dxfId="40" priority="38">
      <formula>IF(OR(B5="f",B5="d"),1)</formula>
    </cfRule>
  </conditionalFormatting>
  <conditionalFormatting sqref="E5">
    <cfRule type="expression" dxfId="39" priority="39">
      <formula>IF(OR(B5="f",B5="d"),1)</formula>
    </cfRule>
  </conditionalFormatting>
  <conditionalFormatting sqref="C16">
    <cfRule type="expression" dxfId="38" priority="34">
      <formula>IF(OR(B16="f",B16="d"),1)</formula>
    </cfRule>
  </conditionalFormatting>
  <conditionalFormatting sqref="D16">
    <cfRule type="expression" dxfId="37" priority="35">
      <formula>IF(OR(B16="f",B16="d"),1)</formula>
    </cfRule>
  </conditionalFormatting>
  <conditionalFormatting sqref="E16">
    <cfRule type="expression" dxfId="36" priority="36">
      <formula>IF(OR(B16="f",B16="d"),1)</formula>
    </cfRule>
  </conditionalFormatting>
  <conditionalFormatting sqref="C9">
    <cfRule type="expression" dxfId="35" priority="31">
      <formula>IF(OR(B9="f",B9="d"),1)</formula>
    </cfRule>
  </conditionalFormatting>
  <conditionalFormatting sqref="D9">
    <cfRule type="expression" dxfId="34" priority="32">
      <formula>IF(OR(B9="f",B9="d"),1)</formula>
    </cfRule>
  </conditionalFormatting>
  <conditionalFormatting sqref="E9">
    <cfRule type="expression" dxfId="33" priority="33">
      <formula>IF(OR(B9="f",B9="d"),1)</formula>
    </cfRule>
  </conditionalFormatting>
  <conditionalFormatting sqref="C14">
    <cfRule type="expression" dxfId="32" priority="28">
      <formula>IF(OR(B14="f",B14="d"),1)</formula>
    </cfRule>
  </conditionalFormatting>
  <conditionalFormatting sqref="D14">
    <cfRule type="expression" dxfId="31" priority="29">
      <formula>IF(OR(B14="f",B14="d"),1)</formula>
    </cfRule>
  </conditionalFormatting>
  <conditionalFormatting sqref="E14">
    <cfRule type="expression" dxfId="30" priority="30">
      <formula>IF(OR(B14="f",B14="d"),1)</formula>
    </cfRule>
  </conditionalFormatting>
  <conditionalFormatting sqref="C10">
    <cfRule type="expression" dxfId="29" priority="25">
      <formula>IF(OR(B10="f",B10="d"),1)</formula>
    </cfRule>
  </conditionalFormatting>
  <conditionalFormatting sqref="D10">
    <cfRule type="expression" dxfId="28" priority="26">
      <formula>IF(OR(B10="f",B10="d"),1)</formula>
    </cfRule>
  </conditionalFormatting>
  <conditionalFormatting sqref="E10">
    <cfRule type="expression" dxfId="27" priority="27">
      <formula>IF(OR(B10="f",B10="d"),1)</formula>
    </cfRule>
  </conditionalFormatting>
  <conditionalFormatting sqref="C13">
    <cfRule type="expression" dxfId="26" priority="22">
      <formula>IF(OR(B13="f",B13="d"),1)</formula>
    </cfRule>
  </conditionalFormatting>
  <conditionalFormatting sqref="D13">
    <cfRule type="expression" dxfId="25" priority="23">
      <formula>IF(OR(B13="f",B13="d"),1)</formula>
    </cfRule>
  </conditionalFormatting>
  <conditionalFormatting sqref="E13">
    <cfRule type="expression" dxfId="24" priority="24">
      <formula>IF(OR(B13="f",B13="d"),1)</formula>
    </cfRule>
  </conditionalFormatting>
  <conditionalFormatting sqref="C7">
    <cfRule type="expression" dxfId="23" priority="19">
      <formula>IF(OR(B7="f",B7="d"),1)</formula>
    </cfRule>
  </conditionalFormatting>
  <conditionalFormatting sqref="D7">
    <cfRule type="expression" dxfId="22" priority="20">
      <formula>IF(OR(B7="f",B7="d"),1)</formula>
    </cfRule>
  </conditionalFormatting>
  <conditionalFormatting sqref="E7">
    <cfRule type="expression" dxfId="21" priority="21">
      <formula>IF(OR(B7="f",B7="d"),1)</formula>
    </cfRule>
  </conditionalFormatting>
  <conditionalFormatting sqref="C12">
    <cfRule type="expression" dxfId="20" priority="16">
      <formula>IF(OR(B12="f",B12="d"),1)</formula>
    </cfRule>
  </conditionalFormatting>
  <conditionalFormatting sqref="D12">
    <cfRule type="expression" dxfId="19" priority="17">
      <formula>IF(OR(B12="f",B12="d"),1)</formula>
    </cfRule>
  </conditionalFormatting>
  <conditionalFormatting sqref="E12">
    <cfRule type="expression" dxfId="18" priority="18">
      <formula>IF(OR(B12="f",B12="d"),1)</formula>
    </cfRule>
  </conditionalFormatting>
  <conditionalFormatting sqref="C4">
    <cfRule type="expression" dxfId="17" priority="13">
      <formula>IF(OR(B4="f",B4="d"),1)</formula>
    </cfRule>
  </conditionalFormatting>
  <conditionalFormatting sqref="D4">
    <cfRule type="expression" dxfId="16" priority="14">
      <formula>IF(OR(B4="f",B4="d"),1)</formula>
    </cfRule>
  </conditionalFormatting>
  <conditionalFormatting sqref="E4">
    <cfRule type="expression" dxfId="15" priority="15">
      <formula>IF(OR(B4="f",B4="d"),1)</formula>
    </cfRule>
  </conditionalFormatting>
  <conditionalFormatting sqref="C8">
    <cfRule type="expression" dxfId="14" priority="10">
      <formula>IF(OR(B8="f",B8="d"),1)</formula>
    </cfRule>
  </conditionalFormatting>
  <conditionalFormatting sqref="D8">
    <cfRule type="expression" dxfId="13" priority="11">
      <formula>IF(OR(B8="f",B8="d"),1)</formula>
    </cfRule>
  </conditionalFormatting>
  <conditionalFormatting sqref="E8">
    <cfRule type="expression" dxfId="12" priority="12">
      <formula>IF(OR(B8="f",B8="d"),1)</formula>
    </cfRule>
  </conditionalFormatting>
  <conditionalFormatting sqref="C11">
    <cfRule type="expression" dxfId="11" priority="7">
      <formula>IF(OR(B11="f",B11="d"),1)</formula>
    </cfRule>
  </conditionalFormatting>
  <conditionalFormatting sqref="D11">
    <cfRule type="expression" dxfId="10" priority="8">
      <formula>IF(OR(B11="f",B11="d"),1)</formula>
    </cfRule>
  </conditionalFormatting>
  <conditionalFormatting sqref="E11">
    <cfRule type="expression" dxfId="9" priority="9">
      <formula>IF(OR(B11="f",B11="d"),1)</formula>
    </cfRule>
  </conditionalFormatting>
  <conditionalFormatting sqref="C6">
    <cfRule type="expression" dxfId="8" priority="4">
      <formula>IF(OR(B6="f",B6="d"),1)</formula>
    </cfRule>
  </conditionalFormatting>
  <conditionalFormatting sqref="D6">
    <cfRule type="expression" dxfId="7" priority="5">
      <formula>IF(OR(B6="f",B6="d"),1)</formula>
    </cfRule>
  </conditionalFormatting>
  <conditionalFormatting sqref="E6">
    <cfRule type="expression" dxfId="6" priority="6">
      <formula>IF(OR(B6="f",B6="d"),1)</formula>
    </cfRule>
  </conditionalFormatting>
  <conditionalFormatting sqref="C18">
    <cfRule type="expression" dxfId="5" priority="1">
      <formula>IF(OR(B18="f",B18="d"),1)</formula>
    </cfRule>
  </conditionalFormatting>
  <conditionalFormatting sqref="D18">
    <cfRule type="expression" dxfId="4" priority="2">
      <formula>IF(OR(B18="f",B18="d"),1)</formula>
    </cfRule>
  </conditionalFormatting>
  <conditionalFormatting sqref="E18">
    <cfRule type="expression" dxfId="3" priority="3">
      <formula>IF(OR(B18="f",B18="d"),1)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C687003-7EB7-4D89-96CF-CDF040FB6A22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D3</xm:sqref>
        </x14:conditionalFormatting>
        <x14:conditionalFormatting xmlns:xm="http://schemas.microsoft.com/office/excel/2006/main">
          <x14:cfRule type="expression" priority="47" id="{CADE3142-5CBF-4A56-93B7-DD07D51BCE2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C3</xm:sqref>
        </x14:conditionalFormatting>
        <x14:conditionalFormatting xmlns:xm="http://schemas.microsoft.com/office/excel/2006/main">
          <x14:cfRule type="expression" priority="46" id="{49234931-8A6C-4883-890D-D7822FBC00D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2026-03-16T13:17:45Z</dcterms:modified>
</cp:coreProperties>
</file>