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D:\Publikacje\Nauka i Technika\NiT 2026\Tablice\"/>
    </mc:Choice>
  </mc:AlternateContent>
  <xr:revisionPtr revIDLastSave="0" documentId="13_ncr:1_{EB28F3CA-A1C7-495A-8E3F-4EB4BDA6E2AE}" xr6:coauthVersionLast="47" xr6:coauthVersionMax="47" xr10:uidLastSave="{00000000-0000-0000-0000-000000000000}"/>
  <bookViews>
    <workbookView xWindow="-120" yWindow="-120" windowWidth="29040" windowHeight="15840" activeTab="1" xr2:uid="{00000000-000D-0000-FFFF-FFFF00000000}"/>
  </bookViews>
  <sheets>
    <sheet name="stosowane symbole" sheetId="1" r:id="rId1"/>
    <sheet name="Spis tablic" sheetId="2" r:id="rId2"/>
    <sheet name="Przypisy" sheetId="3" r:id="rId3"/>
    <sheet name="1 (37)" sheetId="4" r:id="rId4"/>
    <sheet name="2 (38)" sheetId="5" r:id="rId5"/>
    <sheet name="3 (39)" sheetId="6" r:id="rId6"/>
    <sheet name="4 (40)" sheetId="7" r:id="rId7"/>
  </sheets>
  <externalReferences>
    <externalReference r:id="rId8"/>
  </externalReferences>
  <definedNames>
    <definedName name="_xlnm._FilterDatabase" localSheetId="4" hidden="1">'2 (38)'!$A$6:$Q$6</definedName>
    <definedName name="bad">#REF!</definedName>
    <definedName name="badacze">#REF!</definedName>
    <definedName name="kontynent">#REF!</definedName>
    <definedName name="kraje_rank_2021">[1]wszystkiekrajeidziedzinyRan2021!$C$3:$X$234</definedName>
    <definedName name="kraje1">#REF!</definedName>
    <definedName name="numer_2021">[1]wszystkiekrajeidziedzinyRan2021!$A$3:$C$234</definedName>
    <definedName name="przypisy_kraje">Przypisy!$B$2:$D$20</definedName>
    <definedName name="rank2019">'1 (37)'!$B$9:$B$108</definedName>
    <definedName name="tab_dok">'4 (40)'!$A$10:$C$37</definedName>
    <definedName name="tab1_2021">#REF!</definedName>
    <definedName name="teryt_zal">#REF!</definedName>
    <definedName name="_xlnm.Print_Titles" localSheetId="3">'1 (37)'!$1:$8</definedName>
    <definedName name="_xlnm.Print_Titles" localSheetId="4">'2 (38)'!$1:$5</definedName>
    <definedName name="_xlnm.Print_Titles" localSheetId="5">'3 (39)'!$1:$5</definedName>
    <definedName name="_xlnm.Print_Titles" localSheetId="6">'4 (40)'!$1:$5</definedName>
    <definedName name="uwagi">[1]wpp2021!$B$2:$C$287</definedName>
    <definedName name="WPP_2021">[1]wpp2021!$B$2:$K$287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2" i="2" l="1"/>
  <c r="B11" i="2"/>
  <c r="B10" i="2"/>
  <c r="B9" i="2"/>
  <c r="B8" i="2"/>
  <c r="B7" i="2"/>
  <c r="B6" i="2"/>
  <c r="B5" i="2"/>
</calcChain>
</file>

<file path=xl/sharedStrings.xml><?xml version="1.0" encoding="utf-8"?>
<sst xmlns="http://schemas.openxmlformats.org/spreadsheetml/2006/main" count="858" uniqueCount="514">
  <si>
    <t>Objaśnienia znaków umownych</t>
  </si>
  <si>
    <t>magnitude zero</t>
  </si>
  <si>
    <t>zjawisko istniało w wielkości mniejszej od 0,5</t>
  </si>
  <si>
    <t>(0,0)</t>
  </si>
  <si>
    <t>zjawisko istniało w wielkości mniejszej od 0,05</t>
  </si>
  <si>
    <t>oznacza, że nie podaje się wszystkich składników sumy</t>
  </si>
  <si>
    <t>indicates that not all elements of the sum are given</t>
  </si>
  <si>
    <t>Dział 3.</t>
  </si>
  <si>
    <t>Bibliometria</t>
  </si>
  <si>
    <t>Bibliometrics</t>
  </si>
  <si>
    <t>Tablica</t>
  </si>
  <si>
    <t>Ranking</t>
  </si>
  <si>
    <t>Przypis</t>
  </si>
  <si>
    <t>Notka przypisu</t>
  </si>
  <si>
    <t>Bez Specjalnych Regionów Administracyjnych, Hongkongu i Makau SRA oraz Tajwanu.</t>
  </si>
  <si>
    <t xml:space="preserve">Do not include Special Administrative Regions of China, Hong Kong and Macao, and Taiwan Province of China. </t>
  </si>
  <si>
    <t>Z Dalekimi Wyspami Mniejszymi Stanów Zjednoczonych, Guamem, Marianami Północnymi, Portoryko, Samoa Amerykańskim oraz Wyspami Dziewiczymi Stanów Zjednoczonych.</t>
  </si>
  <si>
    <t>Including United States Minor Outlying Islands, Guam, Northern Mariana Islands, Puerto Rico, American Samoa and Virgin Islands (U.S.).</t>
  </si>
  <si>
    <t>Z Anguillą, Bermudami, Brytyjskim Terytorium Oceanu Indyjskiego, Brytyjskimi Wyspami Dziewiczymi, Falklandami (Malwinami), Georgią Południową i Sandwich Południowym, Gibraltarem, Kajmanami, Montserratem, Pitcairn, Turks i Caicos, Wyspą Man, Wyspami Normandzkimi oraz Wyspą Świętej Heleny.</t>
  </si>
  <si>
    <t>Including Anguilla, Bermuda, British Indian Ocean Territory, Virgin Islands (British), Falkland Islands (Malvinas), South Georgia and The South Sandwich Islands, Gibraltar, Cayman Islands, Montserrat, Pitcairn, Turks and Caicos Islands, Isle of Man, Channel Islands and Saint Helena.</t>
  </si>
  <si>
    <t>Z Gujaną Francuską, Gwadelupą, Majottą, Martyniką, Nową Kaledonią, Polinezją Francuską, Reunion oraz Saint-Pierre i Miquelon, Wyspami Wallis i Futuna</t>
  </si>
  <si>
    <t xml:space="preserve">Including French Guiana, Guadeloupe, Mayotte, Martinique, New Caledonia, French Polynesia, Reunion, Saint Pierre and Miquelon.                                                                                                                                                                              </t>
  </si>
  <si>
    <t xml:space="preserve">Z Wyspą Norfolk, Wyspą Bożego Narodzenia, Wyspy Ashmore i Cartiera, Wyspy Heard i McDonalda, Wyspy Kokosowe, Wyspy Morza Koralowego                                                                                                                                                                           </t>
  </si>
  <si>
    <t>Including Norfolk Island, Christmas Island,  Ashmore and Cartier Islands, Heard Island and McDonald Islands, Cocos Islands, Coral Sea Islands.</t>
  </si>
  <si>
    <t>Z Wyspami Kanaryjskimi, Ceutą i Melillą</t>
  </si>
  <si>
    <t>Including Canary Islands, Ceuta and Melilla.</t>
  </si>
  <si>
    <t>Z Arubą,Curaçao, Sint Maarten oraz Holandią Karaibską ( Bonaire, Saba i Sint Eustatius).</t>
  </si>
  <si>
    <t>Including Aruba, Curaçao, Caribbean Netherlands and Sint Maarten.</t>
  </si>
  <si>
    <t>Z Sabah i Sarawak</t>
  </si>
  <si>
    <t>Including Sabah and Sarawak.</t>
  </si>
  <si>
    <t xml:space="preserve">Z Grenlandią oraz Wyspami Owczymi. </t>
  </si>
  <si>
    <t xml:space="preserve">Including Greenland and Faroe Islands. </t>
  </si>
  <si>
    <t>Z Wyspą Bouveta oraz Svalbard i Jan Mayen.</t>
  </si>
  <si>
    <t>Including Bouvet Island, Svalbard and Jan Mayen.</t>
  </si>
  <si>
    <t>Z wyspami Aaland</t>
  </si>
  <si>
    <t>Including Åland Islands.</t>
  </si>
  <si>
    <t>Z Niue, Tokelau oraz Wyspami Cooka.</t>
  </si>
  <si>
    <t>Including Niue, Tokelau and Cook Islands.</t>
  </si>
  <si>
    <t>Z Abchazją i Południową Osetią</t>
  </si>
  <si>
    <t>Including Abkhazia and South Ossetia.</t>
  </si>
  <si>
    <t>Z Zanzibarem</t>
  </si>
  <si>
    <t>Including Zanzibar</t>
  </si>
  <si>
    <t>Z Nagorno-Karabakh</t>
  </si>
  <si>
    <t>Including Nagorno-Karabakh</t>
  </si>
  <si>
    <t>Powrót do spisu tablic
Return to list of tables</t>
  </si>
  <si>
    <t>.</t>
  </si>
  <si>
    <t>U W A G A. Wybrano kraje o największej liczbie publikacji.</t>
  </si>
  <si>
    <t xml:space="preserve">NO T E. Countries with the biggest number of publications were selected.  </t>
  </si>
  <si>
    <t xml:space="preserve">Źródło: baza SCOPUS, Organizacja Narodów Zjednoczonych, Departament Spraw Gospodarczych i Społecznych, Wydział Ludności </t>
  </si>
  <si>
    <t>Source: SCOPUS database, United Nations, Department of Economic and Social Affairs, Population Division</t>
  </si>
  <si>
    <t>U W A G A. Wybrano kraje o największej liczbie publikacji na 1 tys. mieszkańców.</t>
  </si>
  <si>
    <t>Agricultural and Biological Sciences</t>
  </si>
  <si>
    <t>Arts and Humanities</t>
  </si>
  <si>
    <t>Biochemistry, Genetics and Molecular Biology</t>
  </si>
  <si>
    <t>Business, Management and Accounting</t>
  </si>
  <si>
    <t>Chemical Engineering</t>
  </si>
  <si>
    <t>Chemistry</t>
  </si>
  <si>
    <t>Computer Science</t>
  </si>
  <si>
    <t>Decision Sciences</t>
  </si>
  <si>
    <t>Dentistry</t>
  </si>
  <si>
    <t>Earth and Planetary Science</t>
  </si>
  <si>
    <t>Economics, Econometrics and Finance</t>
  </si>
  <si>
    <t>Energy</t>
  </si>
  <si>
    <t>Engineering</t>
  </si>
  <si>
    <t>Environomental Science</t>
  </si>
  <si>
    <t>Health Proffession</t>
  </si>
  <si>
    <t>Immunology and Microbiology</t>
  </si>
  <si>
    <t>Material Science</t>
  </si>
  <si>
    <t>Mathematics</t>
  </si>
  <si>
    <t>Medicine</t>
  </si>
  <si>
    <t>Multidisciplinary</t>
  </si>
  <si>
    <t>Neuroscience</t>
  </si>
  <si>
    <t>Nursing</t>
  </si>
  <si>
    <t>Pharmacology, Toxicology and Pharmaceutics</t>
  </si>
  <si>
    <t>Physics and Astronomy</t>
  </si>
  <si>
    <t>Psychology</t>
  </si>
  <si>
    <t>Social Sciences</t>
  </si>
  <si>
    <t>Veterinary</t>
  </si>
  <si>
    <t>Źródło: baza SCOPUS.</t>
  </si>
  <si>
    <t xml:space="preserve">Source: SCOPUS database. </t>
  </si>
  <si>
    <t/>
  </si>
  <si>
    <t>Dokumenty</t>
  </si>
  <si>
    <t>Documents</t>
  </si>
  <si>
    <t>Dziedziny tematyczne</t>
  </si>
  <si>
    <t>w % publikacji z danej dziedziny tematycznej</t>
  </si>
  <si>
    <t>Subject areas</t>
  </si>
  <si>
    <t>razem</t>
  </si>
  <si>
    <t>in % of publications from a given subject areas</t>
  </si>
  <si>
    <t>total</t>
  </si>
  <si>
    <t>w Europie  Wschodniej</t>
  </si>
  <si>
    <t xml:space="preserve">in Eastern Europe </t>
  </si>
  <si>
    <r>
      <t xml:space="preserve">Medycyna
</t>
    </r>
    <r>
      <rPr>
        <sz val="10"/>
        <color theme="0" tint="-0.499984740745262"/>
        <rFont val="Arial"/>
        <family val="2"/>
        <charset val="238"/>
      </rPr>
      <t>Medicine</t>
    </r>
  </si>
  <si>
    <r>
      <t xml:space="preserve">Inżynieria
</t>
    </r>
    <r>
      <rPr>
        <sz val="10"/>
        <color theme="0" tint="-0.499984740745262"/>
        <rFont val="Arial"/>
        <family val="2"/>
        <charset val="238"/>
      </rPr>
      <t>Engineering</t>
    </r>
  </si>
  <si>
    <r>
      <t xml:space="preserve">Fizyka i astronomia
</t>
    </r>
    <r>
      <rPr>
        <sz val="10"/>
        <color theme="0" tint="-0.499984740745262"/>
        <rFont val="Arial"/>
        <family val="2"/>
        <charset val="238"/>
      </rPr>
      <t>Physics and Astronomy</t>
    </r>
  </si>
  <si>
    <r>
      <t xml:space="preserve">Materiałoznawstwo
</t>
    </r>
    <r>
      <rPr>
        <sz val="10"/>
        <color theme="0" tint="-0.499984740745262"/>
        <rFont val="Arial"/>
        <family val="2"/>
        <charset val="238"/>
      </rPr>
      <t>Materials Science</t>
    </r>
  </si>
  <si>
    <r>
      <t xml:space="preserve">Informatyka
</t>
    </r>
    <r>
      <rPr>
        <sz val="10"/>
        <color theme="0" tint="-0.499984740745262"/>
        <rFont val="Arial"/>
        <family val="2"/>
        <charset val="238"/>
      </rPr>
      <t>Computer Science</t>
    </r>
  </si>
  <si>
    <r>
      <t xml:space="preserve">Biochemia, genetyka i biologia molekularna
</t>
    </r>
    <r>
      <rPr>
        <sz val="10"/>
        <color theme="0" tint="-0.499984740745262"/>
        <rFont val="Arial"/>
        <family val="2"/>
        <charset val="238"/>
      </rPr>
      <t>Biochemistry, Genetics and Molecular Biology</t>
    </r>
  </si>
  <si>
    <r>
      <t xml:space="preserve">Chemia
</t>
    </r>
    <r>
      <rPr>
        <sz val="10"/>
        <color theme="0" tint="-0.499984740745262"/>
        <rFont val="Arial"/>
        <family val="2"/>
        <charset val="238"/>
      </rPr>
      <t>Chemistry</t>
    </r>
  </si>
  <si>
    <r>
      <t xml:space="preserve">Nauki społeczne
</t>
    </r>
    <r>
      <rPr>
        <sz val="10"/>
        <color theme="0" tint="-0.499984740745262"/>
        <rFont val="Arial"/>
        <family val="2"/>
        <charset val="238"/>
      </rPr>
      <t>Social Sciences</t>
    </r>
  </si>
  <si>
    <r>
      <t xml:space="preserve">Matematyka
</t>
    </r>
    <r>
      <rPr>
        <sz val="10"/>
        <color theme="0" tint="-0.499984740745262"/>
        <rFont val="Arial"/>
        <family val="2"/>
        <charset val="238"/>
      </rPr>
      <t>Mathematics</t>
    </r>
  </si>
  <si>
    <r>
      <t xml:space="preserve">Nauki biologiczne i rolnicze
</t>
    </r>
    <r>
      <rPr>
        <sz val="10"/>
        <color theme="0" tint="-0.499984740745262"/>
        <rFont val="Arial"/>
        <family val="2"/>
        <charset val="238"/>
      </rPr>
      <t>Agricultural and Biological Sciences</t>
    </r>
  </si>
  <si>
    <r>
      <t xml:space="preserve">Nauki o środowisku
</t>
    </r>
    <r>
      <rPr>
        <sz val="10"/>
        <color theme="0" tint="-0.499984740745262"/>
        <rFont val="Arial"/>
        <family val="2"/>
        <charset val="238"/>
      </rPr>
      <t>Environmental Science</t>
    </r>
  </si>
  <si>
    <r>
      <t xml:space="preserve">Inżynieria chemiczna
</t>
    </r>
    <r>
      <rPr>
        <sz val="10"/>
        <color theme="0" tint="-0.499984740745262"/>
        <rFont val="Arial"/>
        <family val="2"/>
        <charset val="238"/>
      </rPr>
      <t>Chemical Engineering</t>
    </r>
  </si>
  <si>
    <r>
      <t xml:space="preserve">Nauki o Ziemii i planetarne
</t>
    </r>
    <r>
      <rPr>
        <sz val="10"/>
        <color theme="0" tint="-0.499984740745262"/>
        <rFont val="Arial"/>
        <family val="2"/>
        <charset val="238"/>
      </rPr>
      <t>Earth and Planetary Sciences</t>
    </r>
  </si>
  <si>
    <r>
      <t xml:space="preserve">Sztuki piękne i humanistyka
</t>
    </r>
    <r>
      <rPr>
        <sz val="10"/>
        <color theme="0" tint="-0.499984740745262"/>
        <rFont val="Arial"/>
        <family val="2"/>
        <charset val="238"/>
      </rPr>
      <t>Arts and Humanities</t>
    </r>
  </si>
  <si>
    <r>
      <t xml:space="preserve">Energia
</t>
    </r>
    <r>
      <rPr>
        <sz val="10"/>
        <color theme="0" tint="-0.499984740745262"/>
        <rFont val="Arial"/>
        <family val="2"/>
        <charset val="238"/>
      </rPr>
      <t>Energy</t>
    </r>
  </si>
  <si>
    <r>
      <t xml:space="preserve">Farmakologia, toksykologia i farmacja
</t>
    </r>
    <r>
      <rPr>
        <sz val="10"/>
        <color theme="0" tint="-0.499984740745262"/>
        <rFont val="Arial"/>
        <family val="2"/>
        <charset val="238"/>
      </rPr>
      <t xml:space="preserve">Pharmacology, Toxicology and Pharmaceutics      </t>
    </r>
  </si>
  <si>
    <r>
      <t xml:space="preserve">Biznes, zarządzanie i księgowość
</t>
    </r>
    <r>
      <rPr>
        <sz val="10"/>
        <color theme="0" tint="-0.499984740745262"/>
        <rFont val="Arial"/>
        <family val="2"/>
        <charset val="238"/>
      </rPr>
      <t>Business, Management and Accounting</t>
    </r>
  </si>
  <si>
    <r>
      <t xml:space="preserve">Immunologia i mikrobiologia
</t>
    </r>
    <r>
      <rPr>
        <sz val="10"/>
        <color theme="0" tint="-0.499984740745262"/>
        <rFont val="Arial"/>
        <family val="2"/>
        <charset val="238"/>
      </rPr>
      <t>Immunology and Microbiology</t>
    </r>
  </si>
  <si>
    <r>
      <t xml:space="preserve">Ekonomia, ekonometria i finanse
</t>
    </r>
    <r>
      <rPr>
        <sz val="10"/>
        <color theme="0" tint="-0.499984740745262"/>
        <rFont val="Arial"/>
        <family val="2"/>
        <charset val="238"/>
      </rPr>
      <t>Economics, Econometrics and Finance</t>
    </r>
  </si>
  <si>
    <r>
      <t xml:space="preserve">Neuronauki
</t>
    </r>
    <r>
      <rPr>
        <sz val="10"/>
        <color theme="0" tint="-0.499984740745262"/>
        <rFont val="Arial"/>
        <family val="2"/>
        <charset val="238"/>
      </rPr>
      <t>Neuroscience</t>
    </r>
  </si>
  <si>
    <r>
      <t xml:space="preserve">Psychologia 
</t>
    </r>
    <r>
      <rPr>
        <sz val="10"/>
        <color theme="0" tint="-0.499984740745262"/>
        <rFont val="Arial"/>
        <family val="2"/>
        <charset val="238"/>
      </rPr>
      <t>Psychology</t>
    </r>
  </si>
  <si>
    <r>
      <t xml:space="preserve">Badania multidyscyplinarne
</t>
    </r>
    <r>
      <rPr>
        <sz val="10"/>
        <color theme="0" tint="-0.499984740745262"/>
        <rFont val="Arial"/>
        <family val="2"/>
        <charset val="238"/>
      </rPr>
      <t>Multidisciplinary</t>
    </r>
  </si>
  <si>
    <r>
      <t xml:space="preserve">Nauki związane z podejmowaniem decyzji
</t>
    </r>
    <r>
      <rPr>
        <sz val="10"/>
        <color theme="0" tint="-0.499984740745262"/>
        <rFont val="Arial"/>
        <family val="2"/>
        <charset val="238"/>
      </rPr>
      <t>Decision Sciences</t>
    </r>
  </si>
  <si>
    <r>
      <t xml:space="preserve">Ochrona zdrowia
</t>
    </r>
    <r>
      <rPr>
        <sz val="10"/>
        <color theme="0" tint="-0.499984740745262"/>
        <rFont val="Arial"/>
        <family val="2"/>
        <charset val="238"/>
      </rPr>
      <t>Health Proffessions</t>
    </r>
  </si>
  <si>
    <r>
      <t xml:space="preserve">Weterynaria
</t>
    </r>
    <r>
      <rPr>
        <sz val="10"/>
        <color theme="0" tint="-0.499984740745262"/>
        <rFont val="Arial"/>
        <family val="2"/>
        <charset val="238"/>
      </rPr>
      <t>Veterinary</t>
    </r>
  </si>
  <si>
    <r>
      <t xml:space="preserve">Pielęgniarstwo
</t>
    </r>
    <r>
      <rPr>
        <sz val="10"/>
        <color theme="0" tint="-0.499984740745262"/>
        <rFont val="Arial"/>
        <family val="2"/>
        <charset val="238"/>
      </rPr>
      <t>Nursing</t>
    </r>
  </si>
  <si>
    <r>
      <t xml:space="preserve">Stomatologia
</t>
    </r>
    <r>
      <rPr>
        <sz val="10"/>
        <color theme="0" tint="-0.499984740745262"/>
        <rFont val="Arial"/>
        <family val="2"/>
        <charset val="238"/>
      </rPr>
      <t>Dentistry</t>
    </r>
  </si>
  <si>
    <t>Z tego</t>
  </si>
  <si>
    <t>Of which</t>
  </si>
  <si>
    <t xml:space="preserve">Ogółem </t>
  </si>
  <si>
    <t>we współpracy międzynarodowej </t>
  </si>
  <si>
    <t xml:space="preserve">otwarty dostęp </t>
  </si>
  <si>
    <t>Total</t>
  </si>
  <si>
    <t>international cooperation</t>
  </si>
  <si>
    <t>Open Access</t>
  </si>
  <si>
    <t>w %</t>
  </si>
  <si>
    <t xml:space="preserve">  in % </t>
  </si>
  <si>
    <t>Kraje afiliacji</t>
  </si>
  <si>
    <t xml:space="preserve">Publikacje na 1 tys. mieszkańców </t>
  </si>
  <si>
    <t>Countries of affiliation</t>
  </si>
  <si>
    <t>Note</t>
  </si>
  <si>
    <t>Publikacje</t>
  </si>
  <si>
    <t xml:space="preserve">Cytowania </t>
  </si>
  <si>
    <t>Cytowania na dokument</t>
  </si>
  <si>
    <t>Citations</t>
  </si>
  <si>
    <t>Publications</t>
  </si>
  <si>
    <t>bez autocytowań</t>
  </si>
  <si>
    <t>Citations per documents</t>
  </si>
  <si>
    <t xml:space="preserve"> total</t>
  </si>
  <si>
    <t xml:space="preserve"> without self-citations</t>
  </si>
  <si>
    <r>
      <t xml:space="preserve">Indie   </t>
    </r>
    <r>
      <rPr>
        <sz val="10"/>
        <color theme="0" tint="-0.34998626667073579"/>
        <rFont val="Arial"/>
        <family val="2"/>
        <charset val="238"/>
      </rPr>
      <t>India</t>
    </r>
  </si>
  <si>
    <r>
      <t xml:space="preserve">Niemcy  </t>
    </r>
    <r>
      <rPr>
        <sz val="10"/>
        <color theme="0" tint="-0.34998626667073579"/>
        <rFont val="Arial"/>
        <family val="2"/>
        <charset val="238"/>
      </rPr>
      <t xml:space="preserve"> Germany</t>
    </r>
  </si>
  <si>
    <r>
      <t xml:space="preserve">Japonia  </t>
    </r>
    <r>
      <rPr>
        <sz val="10"/>
        <color theme="0" tint="-0.34998626667073579"/>
        <rFont val="Arial"/>
        <family val="2"/>
        <charset val="238"/>
      </rPr>
      <t xml:space="preserve"> Japan</t>
    </r>
  </si>
  <si>
    <r>
      <t xml:space="preserve">Włochy </t>
    </r>
    <r>
      <rPr>
        <sz val="10"/>
        <color theme="0" tint="-0.34998626667073579"/>
        <rFont val="Arial"/>
        <family val="2"/>
        <charset val="238"/>
      </rPr>
      <t xml:space="preserve">  Italy</t>
    </r>
  </si>
  <si>
    <r>
      <t xml:space="preserve">Kanada </t>
    </r>
    <r>
      <rPr>
        <sz val="10"/>
        <color theme="0" tint="-0.34998626667073579"/>
        <rFont val="Arial"/>
        <family val="2"/>
        <charset val="238"/>
      </rPr>
      <t xml:space="preserve">  Canada</t>
    </r>
  </si>
  <si>
    <r>
      <t xml:space="preserve">Rosja </t>
    </r>
    <r>
      <rPr>
        <sz val="10"/>
        <color theme="0" tint="-0.34998626667073579"/>
        <rFont val="Arial"/>
        <family val="2"/>
        <charset val="238"/>
      </rPr>
      <t xml:space="preserve"> Russian Federation </t>
    </r>
  </si>
  <si>
    <r>
      <t xml:space="preserve">Hiszpania  </t>
    </r>
    <r>
      <rPr>
        <sz val="10"/>
        <color theme="0" tint="-0.34998626667073579"/>
        <rFont val="Arial"/>
        <family val="2"/>
        <charset val="238"/>
      </rPr>
      <t xml:space="preserve"> Spain</t>
    </r>
  </si>
  <si>
    <r>
      <t xml:space="preserve">Brazylia  </t>
    </r>
    <r>
      <rPr>
        <sz val="10"/>
        <color theme="0" tint="-0.34998626667073579"/>
        <rFont val="Arial"/>
        <family val="2"/>
        <charset val="238"/>
      </rPr>
      <t xml:space="preserve"> Brazil</t>
    </r>
  </si>
  <si>
    <r>
      <t xml:space="preserve">Korea Południowa   </t>
    </r>
    <r>
      <rPr>
        <sz val="10"/>
        <color theme="0" tint="-0.34998626667073579"/>
        <rFont val="Arial"/>
        <family val="2"/>
        <charset val="238"/>
      </rPr>
      <t>South Korea</t>
    </r>
  </si>
  <si>
    <r>
      <t xml:space="preserve">Iran   </t>
    </r>
    <r>
      <rPr>
        <sz val="10"/>
        <color theme="0" tint="-0.34998626667073579"/>
        <rFont val="Arial"/>
        <family val="2"/>
        <charset val="238"/>
      </rPr>
      <t>Iran</t>
    </r>
  </si>
  <si>
    <r>
      <t xml:space="preserve">Szwajcaria  </t>
    </r>
    <r>
      <rPr>
        <sz val="10"/>
        <color theme="0" tint="-0.34998626667073579"/>
        <rFont val="Arial"/>
        <family val="2"/>
        <charset val="238"/>
      </rPr>
      <t xml:space="preserve"> Switzerland</t>
    </r>
  </si>
  <si>
    <r>
      <t xml:space="preserve">Turcja   </t>
    </r>
    <r>
      <rPr>
        <sz val="10"/>
        <color theme="0" tint="-0.34998626667073579"/>
        <rFont val="Arial"/>
        <family val="2"/>
        <charset val="238"/>
      </rPr>
      <t>Turkey</t>
    </r>
  </si>
  <si>
    <r>
      <t xml:space="preserve">Polska  </t>
    </r>
    <r>
      <rPr>
        <b/>
        <sz val="10"/>
        <color theme="0" tint="-0.34998626667073579"/>
        <rFont val="Arial"/>
        <family val="2"/>
        <charset val="238"/>
      </rPr>
      <t xml:space="preserve"> Poland</t>
    </r>
  </si>
  <si>
    <r>
      <t xml:space="preserve">Szwecja   </t>
    </r>
    <r>
      <rPr>
        <sz val="10"/>
        <color theme="0" tint="-0.34998626667073579"/>
        <rFont val="Arial"/>
        <family val="2"/>
        <charset val="238"/>
      </rPr>
      <t>Sweden</t>
    </r>
  </si>
  <si>
    <r>
      <t xml:space="preserve">Indonezja  </t>
    </r>
    <r>
      <rPr>
        <sz val="10"/>
        <color theme="0" tint="-0.34998626667073579"/>
        <rFont val="Arial"/>
        <family val="2"/>
        <charset val="238"/>
      </rPr>
      <t xml:space="preserve"> Indonesia</t>
    </r>
  </si>
  <si>
    <r>
      <t xml:space="preserve">Belgia   </t>
    </r>
    <r>
      <rPr>
        <sz val="10"/>
        <color theme="0" tint="-0.34998626667073579"/>
        <rFont val="Arial"/>
        <family val="2"/>
        <charset val="238"/>
      </rPr>
      <t>Belgium</t>
    </r>
  </si>
  <si>
    <r>
      <t xml:space="preserve">Malezja  </t>
    </r>
    <r>
      <rPr>
        <sz val="10"/>
        <color theme="0" tint="-0.34998626667073579"/>
        <rFont val="Arial"/>
        <family val="2"/>
        <charset val="238"/>
      </rPr>
      <t xml:space="preserve"> Malaysia</t>
    </r>
  </si>
  <si>
    <r>
      <t xml:space="preserve">Arabia Saudyjska  </t>
    </r>
    <r>
      <rPr>
        <sz val="10"/>
        <color theme="0" tint="-0.34998626667073579"/>
        <rFont val="Arial"/>
        <family val="2"/>
        <charset val="238"/>
      </rPr>
      <t xml:space="preserve"> Saudi Arabia</t>
    </r>
  </si>
  <si>
    <r>
      <t xml:space="preserve">Austria   </t>
    </r>
    <r>
      <rPr>
        <sz val="10"/>
        <color theme="0" tint="-0.34998626667073579"/>
        <rFont val="Arial"/>
        <family val="2"/>
        <charset val="238"/>
      </rPr>
      <t>Austria</t>
    </r>
  </si>
  <si>
    <r>
      <t xml:space="preserve">Portugalia   </t>
    </r>
    <r>
      <rPr>
        <sz val="10"/>
        <color theme="0" tint="-0.34998626667073579"/>
        <rFont val="Arial"/>
        <family val="2"/>
        <charset val="238"/>
      </rPr>
      <t>Portugal</t>
    </r>
  </si>
  <si>
    <r>
      <t xml:space="preserve">Meksyk   </t>
    </r>
    <r>
      <rPr>
        <sz val="10"/>
        <color theme="0" tint="-0.34998626667073579"/>
        <rFont val="Arial"/>
        <family val="2"/>
        <charset val="238"/>
      </rPr>
      <t>Mexico</t>
    </r>
  </si>
  <si>
    <r>
      <t>Dania</t>
    </r>
    <r>
      <rPr>
        <sz val="10"/>
        <rFont val="Arial"/>
        <family val="2"/>
        <charset val="238"/>
      </rPr>
      <t xml:space="preserve">   </t>
    </r>
    <r>
      <rPr>
        <sz val="10"/>
        <color theme="0" tint="-0.34998626667073579"/>
        <rFont val="Arial"/>
        <family val="2"/>
        <charset val="238"/>
      </rPr>
      <t>Denmark</t>
    </r>
  </si>
  <si>
    <r>
      <t>Holandia</t>
    </r>
    <r>
      <rPr>
        <sz val="10"/>
        <rFont val="Arial"/>
        <family val="2"/>
        <charset val="238"/>
      </rPr>
      <t xml:space="preserve">   </t>
    </r>
    <r>
      <rPr>
        <sz val="10"/>
        <color theme="0" tint="-0.34998626667073579"/>
        <rFont val="Arial"/>
        <family val="2"/>
        <charset val="238"/>
      </rPr>
      <t>Netherlands</t>
    </r>
  </si>
  <si>
    <r>
      <t>Australia</t>
    </r>
    <r>
      <rPr>
        <sz val="10"/>
        <rFont val="Arial"/>
        <family val="2"/>
        <charset val="238"/>
      </rPr>
      <t xml:space="preserve"> </t>
    </r>
    <r>
      <rPr>
        <sz val="10"/>
        <color theme="0" tint="-0.34998626667073579"/>
        <rFont val="Arial"/>
        <family val="2"/>
        <charset val="238"/>
      </rPr>
      <t xml:space="preserve">  Australia</t>
    </r>
  </si>
  <si>
    <r>
      <t>Francja</t>
    </r>
    <r>
      <rPr>
        <sz val="10"/>
        <rFont val="Arial"/>
        <family val="2"/>
        <charset val="238"/>
      </rPr>
      <t xml:space="preserve">  </t>
    </r>
    <r>
      <rPr>
        <sz val="10"/>
        <color theme="0" tint="-0.34998626667073579"/>
        <rFont val="Arial"/>
        <family val="2"/>
        <charset val="238"/>
      </rPr>
      <t xml:space="preserve"> France</t>
    </r>
  </si>
  <si>
    <r>
      <t>Wielka Brytania</t>
    </r>
    <r>
      <rPr>
        <sz val="10"/>
        <rFont val="Arial"/>
        <family val="2"/>
        <charset val="238"/>
      </rPr>
      <t xml:space="preserve">   </t>
    </r>
    <r>
      <rPr>
        <sz val="10"/>
        <color theme="0" tint="-0.34998626667073579"/>
        <rFont val="Arial"/>
        <family val="2"/>
        <charset val="238"/>
      </rPr>
      <t>United Kingdom</t>
    </r>
  </si>
  <si>
    <r>
      <t>Chiny</t>
    </r>
    <r>
      <rPr>
        <sz val="10"/>
        <rFont val="Arial"/>
        <family val="2"/>
        <charset val="238"/>
      </rPr>
      <t xml:space="preserve">   </t>
    </r>
    <r>
      <rPr>
        <sz val="10"/>
        <color theme="0" tint="-0.34998626667073579"/>
        <rFont val="Arial"/>
        <family val="2"/>
        <charset val="238"/>
      </rPr>
      <t>China</t>
    </r>
  </si>
  <si>
    <r>
      <t>Stany Zjednoczone</t>
    </r>
    <r>
      <rPr>
        <sz val="10"/>
        <rFont val="Arial"/>
        <family val="2"/>
        <charset val="238"/>
      </rPr>
      <t xml:space="preserve">   </t>
    </r>
    <r>
      <rPr>
        <sz val="10"/>
        <color theme="0" tint="-0.34998626667073579"/>
        <rFont val="Arial"/>
        <family val="2"/>
        <charset val="238"/>
      </rPr>
      <t>United States</t>
    </r>
  </si>
  <si>
    <t>Chiny China</t>
  </si>
  <si>
    <r>
      <t>Tajwan</t>
    </r>
    <r>
      <rPr>
        <vertAlign val="superscript"/>
        <sz val="10"/>
        <rFont val="Arial"/>
        <family val="2"/>
        <charset val="238"/>
      </rPr>
      <t xml:space="preserve"> </t>
    </r>
    <r>
      <rPr>
        <sz val="10"/>
        <rFont val="Arial"/>
        <family val="2"/>
        <charset val="238"/>
      </rPr>
      <t>Taiwan</t>
    </r>
  </si>
  <si>
    <t>Symbols</t>
  </si>
  <si>
    <t>kreska (–)</t>
  </si>
  <si>
    <t>zjawisko nie wystąpiło</t>
  </si>
  <si>
    <t>dash (–)</t>
  </si>
  <si>
    <t>zero (0)</t>
  </si>
  <si>
    <t>magnitude not zero, but less than 0.5 of a unit</t>
  </si>
  <si>
    <t>magnitude not zero, but less than 0.05 of a unit</t>
  </si>
  <si>
    <t>kropka (.)</t>
  </si>
  <si>
    <t>brak informacji, konieczność zachowania tajemnicy statystycznej lub że wypełnienie pozycji jest niemożliwe albo niecelowe</t>
  </si>
  <si>
    <t>Dot (.)</t>
  </si>
  <si>
    <t>data not available, classified data (statistical confidentiality) or providing data impossible or purposeless</t>
  </si>
  <si>
    <t>znak (*)</t>
  </si>
  <si>
    <t xml:space="preserve">dane zostały zmienione w stosunku do wcześniej opublikowanych </t>
  </si>
  <si>
    <t>revised data</t>
  </si>
  <si>
    <t xml:space="preserve">„W tym”  </t>
  </si>
  <si>
    <t>„Of which”</t>
  </si>
  <si>
    <r>
      <t xml:space="preserve">Egipt   </t>
    </r>
    <r>
      <rPr>
        <sz val="10"/>
        <color theme="0" tint="-0.34998626667073579"/>
        <rFont val="Arial"/>
        <family val="2"/>
        <charset val="238"/>
      </rPr>
      <t>Egypt</t>
    </r>
  </si>
  <si>
    <r>
      <t xml:space="preserve">Republika Południowej Afryki   </t>
    </r>
    <r>
      <rPr>
        <sz val="10"/>
        <color theme="0" tint="-0.34998626667073579"/>
        <rFont val="Arial"/>
        <family val="2"/>
        <charset val="238"/>
      </rPr>
      <t>South Africa</t>
    </r>
  </si>
  <si>
    <r>
      <t>Norwegia</t>
    </r>
    <r>
      <rPr>
        <sz val="10"/>
        <rFont val="Arial"/>
        <family val="2"/>
        <charset val="238"/>
      </rPr>
      <t xml:space="preserve"> </t>
    </r>
    <r>
      <rPr>
        <sz val="10"/>
        <color theme="0" tint="-0.34998626667073579"/>
        <rFont val="Arial"/>
        <family val="2"/>
        <charset val="238"/>
      </rPr>
      <t xml:space="preserve">  Norway</t>
    </r>
  </si>
  <si>
    <r>
      <t xml:space="preserve">Pakistan  </t>
    </r>
    <r>
      <rPr>
        <sz val="10"/>
        <color theme="0" tint="-0.34998626667073579"/>
        <rFont val="Arial"/>
        <family val="2"/>
        <charset val="238"/>
      </rPr>
      <t xml:space="preserve"> Pakistan</t>
    </r>
  </si>
  <si>
    <r>
      <t xml:space="preserve">Izrael   </t>
    </r>
    <r>
      <rPr>
        <sz val="10"/>
        <color theme="0" tint="-0.34998626667073579"/>
        <rFont val="Arial"/>
        <family val="2"/>
        <charset val="238"/>
      </rPr>
      <t>Israel</t>
    </r>
  </si>
  <si>
    <r>
      <t xml:space="preserve">Republika Czeska  </t>
    </r>
    <r>
      <rPr>
        <sz val="10"/>
        <color theme="0" tint="-0.34998626667073579"/>
        <rFont val="Arial"/>
        <family val="2"/>
        <charset val="238"/>
      </rPr>
      <t>Czechia</t>
    </r>
  </si>
  <si>
    <r>
      <t xml:space="preserve">Singapur   </t>
    </r>
    <r>
      <rPr>
        <sz val="10"/>
        <color theme="0" tint="-0.34998626667073579"/>
        <rFont val="Arial"/>
        <family val="2"/>
        <charset val="238"/>
      </rPr>
      <t>Singapore</t>
    </r>
  </si>
  <si>
    <r>
      <t xml:space="preserve">Finlandia   </t>
    </r>
    <r>
      <rPr>
        <sz val="10"/>
        <color theme="0" tint="-0.34998626667073579"/>
        <rFont val="Arial"/>
        <family val="2"/>
        <charset val="238"/>
      </rPr>
      <t>Finland</t>
    </r>
  </si>
  <si>
    <r>
      <t xml:space="preserve">Grecja   </t>
    </r>
    <r>
      <rPr>
        <sz val="10"/>
        <color theme="0" tint="-0.34998626667073579"/>
        <rFont val="Arial"/>
        <family val="2"/>
        <charset val="238"/>
      </rPr>
      <t>Greece</t>
    </r>
  </si>
  <si>
    <r>
      <t xml:space="preserve">Tajlandia   </t>
    </r>
    <r>
      <rPr>
        <sz val="10"/>
        <color theme="0" tint="-0.34998626667073579"/>
        <rFont val="Arial"/>
        <family val="2"/>
        <charset val="238"/>
      </rPr>
      <t>Thailand</t>
    </r>
  </si>
  <si>
    <r>
      <t xml:space="preserve">Chile   </t>
    </r>
    <r>
      <rPr>
        <sz val="10"/>
        <color theme="0" tint="-0.34998626667073579"/>
        <rFont val="Arial"/>
        <family val="2"/>
        <charset val="238"/>
      </rPr>
      <t>Chile</t>
    </r>
  </si>
  <si>
    <r>
      <t xml:space="preserve">Irlandia  </t>
    </r>
    <r>
      <rPr>
        <sz val="10"/>
        <color theme="0" tint="-0.34998626667073579"/>
        <rFont val="Arial"/>
        <family val="2"/>
        <charset val="238"/>
      </rPr>
      <t xml:space="preserve"> Ireland</t>
    </r>
  </si>
  <si>
    <r>
      <t xml:space="preserve">Ukraina  </t>
    </r>
    <r>
      <rPr>
        <sz val="10"/>
        <color theme="0" tint="-0.34998626667073579"/>
        <rFont val="Arial"/>
        <family val="2"/>
        <charset val="238"/>
      </rPr>
      <t xml:space="preserve"> Ukraine</t>
    </r>
  </si>
  <si>
    <r>
      <t xml:space="preserve">Nowa Zelandia  </t>
    </r>
    <r>
      <rPr>
        <sz val="10"/>
        <color theme="0" tint="-0.34998626667073579"/>
        <rFont val="Arial"/>
        <family val="2"/>
        <charset val="238"/>
      </rPr>
      <t>New Zealand</t>
    </r>
  </si>
  <si>
    <r>
      <t xml:space="preserve">Irak  </t>
    </r>
    <r>
      <rPr>
        <sz val="10"/>
        <color theme="0" tint="-0.34998626667073579"/>
        <rFont val="Arial"/>
        <family val="2"/>
        <charset val="238"/>
      </rPr>
      <t xml:space="preserve"> Iraq</t>
    </r>
  </si>
  <si>
    <r>
      <t xml:space="preserve">Wietnam  </t>
    </r>
    <r>
      <rPr>
        <sz val="10"/>
        <color theme="0" tint="-0.34998626667073579"/>
        <rFont val="Arial"/>
        <family val="2"/>
        <charset val="238"/>
      </rPr>
      <t xml:space="preserve"> Vietnam</t>
    </r>
  </si>
  <si>
    <r>
      <t xml:space="preserve">Argentyna  </t>
    </r>
    <r>
      <rPr>
        <sz val="10"/>
        <color theme="0" tint="-0.34998626667073579"/>
        <rFont val="Arial"/>
        <family val="2"/>
        <charset val="238"/>
      </rPr>
      <t xml:space="preserve"> Argentina</t>
    </r>
  </si>
  <si>
    <r>
      <t xml:space="preserve">Rumunia   </t>
    </r>
    <r>
      <rPr>
        <sz val="10"/>
        <color theme="0" tint="-0.34998626667073579"/>
        <rFont val="Arial"/>
        <family val="2"/>
        <charset val="238"/>
      </rPr>
      <t>Romania</t>
    </r>
  </si>
  <si>
    <r>
      <t xml:space="preserve">Kolumbia  </t>
    </r>
    <r>
      <rPr>
        <sz val="10"/>
        <color theme="0" tint="-0.34998626667073579"/>
        <rFont val="Arial"/>
        <family val="2"/>
        <charset val="238"/>
      </rPr>
      <t xml:space="preserve"> Colombia</t>
    </r>
  </si>
  <si>
    <r>
      <t xml:space="preserve">Węgry  </t>
    </r>
    <r>
      <rPr>
        <sz val="10"/>
        <color theme="0" tint="-0.34998626667073579"/>
        <rFont val="Arial"/>
        <family val="2"/>
        <charset val="238"/>
      </rPr>
      <t xml:space="preserve"> Hungary</t>
    </r>
  </si>
  <si>
    <r>
      <t xml:space="preserve">Nigeria  </t>
    </r>
    <r>
      <rPr>
        <sz val="10"/>
        <color theme="0" tint="-0.34998626667073579"/>
        <rFont val="Arial"/>
        <family val="2"/>
        <charset val="238"/>
      </rPr>
      <t xml:space="preserve"> Nigeria</t>
    </r>
  </si>
  <si>
    <r>
      <t xml:space="preserve">Zjednoczone Emiraty Arabskie   </t>
    </r>
    <r>
      <rPr>
        <sz val="10"/>
        <color theme="0" tint="-0.34998626667073579"/>
        <rFont val="Arial"/>
        <family val="2"/>
        <charset val="238"/>
      </rPr>
      <t>United Arab Emirates</t>
    </r>
  </si>
  <si>
    <r>
      <t xml:space="preserve">Maroko  </t>
    </r>
    <r>
      <rPr>
        <sz val="10"/>
        <color theme="0" tint="-0.34998626667073579"/>
        <rFont val="Arial"/>
        <family val="2"/>
        <charset val="238"/>
      </rPr>
      <t xml:space="preserve"> Morocco</t>
    </r>
  </si>
  <si>
    <r>
      <t xml:space="preserve">Słowacja </t>
    </r>
    <r>
      <rPr>
        <sz val="10"/>
        <color theme="0" tint="-0.34998626667073579"/>
        <rFont val="Arial"/>
        <family val="2"/>
        <charset val="238"/>
      </rPr>
      <t xml:space="preserve">  Slovakia</t>
    </r>
  </si>
  <si>
    <r>
      <t xml:space="preserve">Bangladesz  </t>
    </r>
    <r>
      <rPr>
        <sz val="10"/>
        <color theme="0" tint="-0.34998626667073579"/>
        <rFont val="Arial"/>
        <family val="2"/>
        <charset val="238"/>
      </rPr>
      <t xml:space="preserve"> Bangladesh</t>
    </r>
  </si>
  <si>
    <r>
      <t xml:space="preserve">Serbia </t>
    </r>
    <r>
      <rPr>
        <sz val="10"/>
        <color theme="0" tint="-0.34998626667073579"/>
        <rFont val="Arial"/>
        <family val="2"/>
        <charset val="238"/>
      </rPr>
      <t xml:space="preserve">  Serbia</t>
    </r>
  </si>
  <si>
    <r>
      <t xml:space="preserve">Tunezja </t>
    </r>
    <r>
      <rPr>
        <sz val="10"/>
        <color theme="0" tint="-0.34998626667073579"/>
        <rFont val="Arial"/>
        <family val="2"/>
        <charset val="238"/>
      </rPr>
      <t xml:space="preserve">  Tunisia</t>
    </r>
  </si>
  <si>
    <r>
      <t xml:space="preserve">Chorwacja  </t>
    </r>
    <r>
      <rPr>
        <sz val="10"/>
        <color theme="0" tint="-0.34998626667073579"/>
        <rFont val="Arial"/>
        <family val="2"/>
        <charset val="238"/>
      </rPr>
      <t xml:space="preserve"> Croatia</t>
    </r>
  </si>
  <si>
    <r>
      <t xml:space="preserve">Algieria  </t>
    </r>
    <r>
      <rPr>
        <sz val="10"/>
        <color theme="0" tint="-0.34998626667073579"/>
        <rFont val="Arial"/>
        <family val="2"/>
        <charset val="238"/>
      </rPr>
      <t xml:space="preserve"> Algeria</t>
    </r>
  </si>
  <si>
    <r>
      <t xml:space="preserve">Słowenia </t>
    </r>
    <r>
      <rPr>
        <sz val="10"/>
        <color theme="0" tint="-0.34998626667073579"/>
        <rFont val="Arial"/>
        <family val="2"/>
        <charset val="238"/>
      </rPr>
      <t xml:space="preserve">  Slovenia</t>
    </r>
  </si>
  <si>
    <r>
      <t xml:space="preserve">Bułgaria </t>
    </r>
    <r>
      <rPr>
        <sz val="10"/>
        <color theme="0" tint="-0.34998626667073579"/>
        <rFont val="Arial"/>
        <family val="2"/>
        <charset val="238"/>
      </rPr>
      <t xml:space="preserve">  Bulgaria</t>
    </r>
  </si>
  <si>
    <r>
      <t xml:space="preserve">Jordania  </t>
    </r>
    <r>
      <rPr>
        <sz val="10"/>
        <color theme="0" tint="-0.34998626667073579"/>
        <rFont val="Arial"/>
        <family val="2"/>
        <charset val="238"/>
      </rPr>
      <t xml:space="preserve"> Jordan</t>
    </r>
  </si>
  <si>
    <r>
      <t>Etiopia</t>
    </r>
    <r>
      <rPr>
        <sz val="10"/>
        <color theme="0" tint="-0.34998626667073579"/>
        <rFont val="Arial"/>
        <family val="2"/>
        <charset val="238"/>
      </rPr>
      <t xml:space="preserve">   Ethiopia</t>
    </r>
  </si>
  <si>
    <r>
      <t xml:space="preserve">Filipiny </t>
    </r>
    <r>
      <rPr>
        <sz val="10"/>
        <color theme="0" tint="-0.34998626667073579"/>
        <rFont val="Arial"/>
        <family val="2"/>
        <charset val="238"/>
      </rPr>
      <t xml:space="preserve">  Philippines</t>
    </r>
  </si>
  <si>
    <r>
      <t xml:space="preserve">Peru </t>
    </r>
    <r>
      <rPr>
        <sz val="10"/>
        <color theme="0" tint="-0.34998626667073579"/>
        <rFont val="Arial"/>
        <family val="2"/>
        <charset val="238"/>
      </rPr>
      <t xml:space="preserve">  Peru</t>
    </r>
  </si>
  <si>
    <r>
      <t xml:space="preserve">Ekwador </t>
    </r>
    <r>
      <rPr>
        <sz val="10"/>
        <color theme="0" tint="-0.34998626667073579"/>
        <rFont val="Arial"/>
        <family val="2"/>
        <charset val="238"/>
      </rPr>
      <t xml:space="preserve">  Ecuador</t>
    </r>
  </si>
  <si>
    <r>
      <t xml:space="preserve">Katar </t>
    </r>
    <r>
      <rPr>
        <sz val="10"/>
        <color theme="0" tint="-0.34998626667073579"/>
        <rFont val="Arial"/>
        <family val="2"/>
        <charset val="238"/>
      </rPr>
      <t xml:space="preserve">  Qatar</t>
    </r>
  </si>
  <si>
    <r>
      <t xml:space="preserve">Kazachstan  </t>
    </r>
    <r>
      <rPr>
        <sz val="10"/>
        <color theme="0" tint="-0.34998626667073579"/>
        <rFont val="Arial"/>
        <family val="2"/>
        <charset val="238"/>
      </rPr>
      <t xml:space="preserve"> Kazakhstan</t>
    </r>
  </si>
  <si>
    <r>
      <t xml:space="preserve">Litwa  </t>
    </r>
    <r>
      <rPr>
        <sz val="10"/>
        <color theme="0" tint="-0.34998626667073579"/>
        <rFont val="Arial"/>
        <family val="2"/>
        <charset val="238"/>
      </rPr>
      <t xml:space="preserve"> Lithuania</t>
    </r>
  </si>
  <si>
    <r>
      <t xml:space="preserve">Liban </t>
    </r>
    <r>
      <rPr>
        <sz val="10"/>
        <color theme="0" tint="-0.34998626667073579"/>
        <rFont val="Arial"/>
        <family val="2"/>
        <charset val="238"/>
      </rPr>
      <t xml:space="preserve">  Lebanon</t>
    </r>
  </si>
  <si>
    <r>
      <t xml:space="preserve">Kenia   </t>
    </r>
    <r>
      <rPr>
        <sz val="10"/>
        <color theme="0" tint="-0.34998626667073579"/>
        <rFont val="Arial"/>
        <family val="2"/>
        <charset val="238"/>
      </rPr>
      <t>Kenya</t>
    </r>
  </si>
  <si>
    <r>
      <t xml:space="preserve">Ghana   </t>
    </r>
    <r>
      <rPr>
        <sz val="10"/>
        <color theme="0" tint="-0.34998626667073579"/>
        <rFont val="Arial"/>
        <family val="2"/>
        <charset val="238"/>
      </rPr>
      <t>Ghana</t>
    </r>
  </si>
  <si>
    <r>
      <t xml:space="preserve">Estonia </t>
    </r>
    <r>
      <rPr>
        <sz val="10"/>
        <color theme="0" tint="-0.34998626667073579"/>
        <rFont val="Arial"/>
        <family val="2"/>
        <charset val="238"/>
      </rPr>
      <t xml:space="preserve">  Estonia</t>
    </r>
  </si>
  <si>
    <r>
      <t xml:space="preserve">Cypr   </t>
    </r>
    <r>
      <rPr>
        <sz val="10"/>
        <color theme="0" tint="-0.34998626667073579"/>
        <rFont val="Arial"/>
        <family val="2"/>
        <charset val="238"/>
      </rPr>
      <t>Cyprus</t>
    </r>
  </si>
  <si>
    <r>
      <t xml:space="preserve">Sri Lanka  </t>
    </r>
    <r>
      <rPr>
        <sz val="10"/>
        <color theme="0" tint="-0.34998626667073579"/>
        <rFont val="Arial"/>
        <family val="2"/>
        <charset val="238"/>
      </rPr>
      <t xml:space="preserve"> Sri Lanka</t>
    </r>
  </si>
  <si>
    <r>
      <t>Sudan</t>
    </r>
    <r>
      <rPr>
        <sz val="10"/>
        <rFont val="Arial"/>
        <family val="2"/>
        <charset val="238"/>
      </rPr>
      <t xml:space="preserve">   </t>
    </r>
    <r>
      <rPr>
        <sz val="10"/>
        <color theme="0" tint="-0.34998626667073579"/>
        <rFont val="Arial"/>
        <family val="2"/>
        <charset val="238"/>
      </rPr>
      <t>Sudan</t>
    </r>
  </si>
  <si>
    <r>
      <t xml:space="preserve">Palestyna   </t>
    </r>
    <r>
      <rPr>
        <sz val="10"/>
        <color theme="0" tint="-0.34998626667073579"/>
        <rFont val="Arial"/>
        <family val="2"/>
        <charset val="238"/>
      </rPr>
      <t>Palestine</t>
    </r>
  </si>
  <si>
    <r>
      <t xml:space="preserve">Kostaryka   </t>
    </r>
    <r>
      <rPr>
        <sz val="10"/>
        <color theme="0" tint="-0.34998626667073579"/>
        <rFont val="Arial"/>
        <family val="2"/>
        <charset val="238"/>
      </rPr>
      <t>Costa Rica</t>
    </r>
  </si>
  <si>
    <r>
      <t xml:space="preserve">Zimbabwe   </t>
    </r>
    <r>
      <rPr>
        <sz val="10"/>
        <color theme="0" tint="-0.34998626667073579"/>
        <rFont val="Arial"/>
        <family val="2"/>
        <charset val="238"/>
      </rPr>
      <t>Zimbabwe</t>
    </r>
  </si>
  <si>
    <r>
      <t xml:space="preserve">Bośnia i Hercegowina    </t>
    </r>
    <r>
      <rPr>
        <sz val="10"/>
        <color theme="0" tint="-0.34998626667073579"/>
        <rFont val="Arial"/>
        <family val="2"/>
        <charset val="238"/>
      </rPr>
      <t xml:space="preserve"> Bosnia and Herzegovina</t>
    </r>
  </si>
  <si>
    <r>
      <t xml:space="preserve">Azerbejdżan   </t>
    </r>
    <r>
      <rPr>
        <sz val="10"/>
        <color theme="0" tint="-0.34998626667073579"/>
        <rFont val="Arial"/>
        <family val="2"/>
        <charset val="238"/>
      </rPr>
      <t>Azerbaijan</t>
    </r>
  </si>
  <si>
    <r>
      <t xml:space="preserve">Islandia   </t>
    </r>
    <r>
      <rPr>
        <sz val="10"/>
        <color theme="0" tint="-0.34998626667073579"/>
        <rFont val="Arial"/>
        <family val="2"/>
        <charset val="238"/>
      </rPr>
      <t>Iceland</t>
    </r>
  </si>
  <si>
    <r>
      <t xml:space="preserve">Urugwaj   </t>
    </r>
    <r>
      <rPr>
        <sz val="10"/>
        <color theme="0" tint="-0.34998626667073579"/>
        <rFont val="Arial"/>
        <family val="2"/>
        <charset val="238"/>
      </rPr>
      <t>Uruguay</t>
    </r>
  </si>
  <si>
    <r>
      <t xml:space="preserve">Kamerun   </t>
    </r>
    <r>
      <rPr>
        <sz val="10"/>
        <color theme="0" tint="-0.34998626667073579"/>
        <rFont val="Arial"/>
        <family val="2"/>
        <charset val="238"/>
      </rPr>
      <t>Cameroon</t>
    </r>
  </si>
  <si>
    <r>
      <t xml:space="preserve">Tanzania   </t>
    </r>
    <r>
      <rPr>
        <sz val="10"/>
        <color theme="0" tint="-0.34998626667073579"/>
        <rFont val="Arial"/>
        <family val="2"/>
        <charset val="238"/>
      </rPr>
      <t>Tanzania</t>
    </r>
  </si>
  <si>
    <r>
      <t xml:space="preserve">Gruzja   </t>
    </r>
    <r>
      <rPr>
        <sz val="10"/>
        <color theme="0" tint="-0.34998626667073579"/>
        <rFont val="Arial"/>
        <family val="2"/>
        <charset val="238"/>
      </rPr>
      <t>Georgia</t>
    </r>
  </si>
  <si>
    <r>
      <t xml:space="preserve">Kuba   </t>
    </r>
    <r>
      <rPr>
        <sz val="10"/>
        <color theme="0" tint="-0.34998626667073579"/>
        <rFont val="Arial"/>
        <family val="2"/>
        <charset val="238"/>
      </rPr>
      <t>Cuba</t>
    </r>
  </si>
  <si>
    <r>
      <t xml:space="preserve">Uganda   </t>
    </r>
    <r>
      <rPr>
        <sz val="10"/>
        <color theme="0" tint="-0.34998626667073579"/>
        <rFont val="Arial"/>
        <family val="2"/>
        <charset val="238"/>
      </rPr>
      <t>Uganda</t>
    </r>
  </si>
  <si>
    <r>
      <t xml:space="preserve">Luksemburg   </t>
    </r>
    <r>
      <rPr>
        <sz val="10"/>
        <color theme="0" tint="-0.34998626667073579"/>
        <rFont val="Arial"/>
        <family val="2"/>
        <charset val="238"/>
      </rPr>
      <t>Luxembourg</t>
    </r>
  </si>
  <si>
    <r>
      <t xml:space="preserve">Kuwejt   </t>
    </r>
    <r>
      <rPr>
        <sz val="10"/>
        <color theme="0" tint="-0.34998626667073579"/>
        <rFont val="Arial"/>
        <family val="2"/>
        <charset val="238"/>
      </rPr>
      <t>Kuwait</t>
    </r>
  </si>
  <si>
    <r>
      <t xml:space="preserve">Łotwa   </t>
    </r>
    <r>
      <rPr>
        <sz val="10"/>
        <color theme="0" tint="-0.34998626667073579"/>
        <rFont val="Arial"/>
        <family val="2"/>
        <charset val="238"/>
      </rPr>
      <t>Latvia</t>
    </r>
  </si>
  <si>
    <r>
      <t xml:space="preserve">Oman   </t>
    </r>
    <r>
      <rPr>
        <sz val="10"/>
        <color theme="0" tint="-0.34998626667073579"/>
        <rFont val="Arial"/>
        <family val="2"/>
        <charset val="238"/>
      </rPr>
      <t>Oman</t>
    </r>
  </si>
  <si>
    <r>
      <t xml:space="preserve">Wenezuela  </t>
    </r>
    <r>
      <rPr>
        <sz val="10"/>
        <color theme="0" tint="-0.34998626667073579"/>
        <rFont val="Arial"/>
        <family val="2"/>
        <charset val="238"/>
      </rPr>
      <t>Venezuela</t>
    </r>
  </si>
  <si>
    <r>
      <t xml:space="preserve">Malta   </t>
    </r>
    <r>
      <rPr>
        <sz val="10"/>
        <color theme="0" tint="-0.499984740745262"/>
        <rFont val="Arial"/>
        <family val="2"/>
        <charset val="238"/>
      </rPr>
      <t>Malta</t>
    </r>
  </si>
  <si>
    <r>
      <t xml:space="preserve">Bahrajn  </t>
    </r>
    <r>
      <rPr>
        <sz val="10"/>
        <color theme="0" tint="-0.499984740745262"/>
        <rFont val="Arial"/>
        <family val="2"/>
        <charset val="238"/>
      </rPr>
      <t xml:space="preserve"> Bahrain</t>
    </r>
  </si>
  <si>
    <r>
      <t xml:space="preserve">Białoruś </t>
    </r>
    <r>
      <rPr>
        <sz val="10"/>
        <color theme="0" tint="-0.499984740745262"/>
        <rFont val="Arial"/>
        <family val="2"/>
        <charset val="238"/>
      </rPr>
      <t xml:space="preserve"> Belarus</t>
    </r>
  </si>
  <si>
    <r>
      <t xml:space="preserve">Uzbekistan   </t>
    </r>
    <r>
      <rPr>
        <sz val="10"/>
        <color theme="0" tint="-0.499984740745262"/>
        <rFont val="Arial"/>
        <family val="2"/>
        <charset val="238"/>
      </rPr>
      <t>Uzbekistan</t>
    </r>
  </si>
  <si>
    <r>
      <t xml:space="preserve">Nepal   </t>
    </r>
    <r>
      <rPr>
        <sz val="10"/>
        <color theme="0" tint="-0.499984740745262"/>
        <rFont val="Arial"/>
        <family val="2"/>
        <charset val="238"/>
      </rPr>
      <t>Nepal</t>
    </r>
  </si>
  <si>
    <r>
      <t xml:space="preserve">Makau   </t>
    </r>
    <r>
      <rPr>
        <sz val="10"/>
        <color theme="0" tint="-0.499984740745262"/>
        <rFont val="Arial"/>
        <family val="2"/>
        <charset val="238"/>
      </rPr>
      <t>Macao</t>
    </r>
  </si>
  <si>
    <r>
      <t xml:space="preserve">Algeria </t>
    </r>
    <r>
      <rPr>
        <sz val="10"/>
        <color theme="0" tint="-0.499984740745262"/>
        <rFont val="Arial"/>
        <family val="2"/>
        <charset val="238"/>
      </rPr>
      <t>Algeria</t>
    </r>
  </si>
  <si>
    <r>
      <t xml:space="preserve">Andora </t>
    </r>
    <r>
      <rPr>
        <sz val="10"/>
        <color theme="0" tint="-0.499984740745262"/>
        <rFont val="Arial"/>
        <family val="2"/>
        <charset val="238"/>
      </rPr>
      <t>Andorra</t>
    </r>
  </si>
  <si>
    <r>
      <t xml:space="preserve">Antigua i Barbuda </t>
    </r>
    <r>
      <rPr>
        <sz val="10"/>
        <color theme="0" tint="-0.499984740745262"/>
        <rFont val="Arial"/>
        <family val="2"/>
        <charset val="238"/>
      </rPr>
      <t>Antigua and Barbuda</t>
    </r>
  </si>
  <si>
    <r>
      <t xml:space="preserve">Arabia Saudyjska </t>
    </r>
    <r>
      <rPr>
        <sz val="10"/>
        <color theme="0" tint="-0.499984740745262"/>
        <rFont val="Arial"/>
        <family val="2"/>
        <charset val="238"/>
      </rPr>
      <t>Saudi Arabia</t>
    </r>
  </si>
  <si>
    <r>
      <t xml:space="preserve">Argentyna </t>
    </r>
    <r>
      <rPr>
        <sz val="10"/>
        <color theme="0" tint="-0.499984740745262"/>
        <rFont val="Arial"/>
        <family val="2"/>
        <charset val="238"/>
      </rPr>
      <t>Argentina</t>
    </r>
  </si>
  <si>
    <r>
      <t xml:space="preserve">Armenia </t>
    </r>
    <r>
      <rPr>
        <sz val="10"/>
        <color theme="0" tint="-0.499984740745262"/>
        <rFont val="Arial"/>
        <family val="2"/>
        <charset val="238"/>
      </rPr>
      <t>Armenia</t>
    </r>
  </si>
  <si>
    <r>
      <t xml:space="preserve">Austria </t>
    </r>
    <r>
      <rPr>
        <sz val="10"/>
        <color theme="0" tint="-0.499984740745262"/>
        <rFont val="Arial"/>
        <family val="2"/>
        <charset val="238"/>
      </rPr>
      <t>Austria</t>
    </r>
  </si>
  <si>
    <r>
      <t xml:space="preserve">Bahrajn </t>
    </r>
    <r>
      <rPr>
        <sz val="10"/>
        <color theme="0" tint="-0.499984740745262"/>
        <rFont val="Arial"/>
        <family val="2"/>
        <charset val="238"/>
      </rPr>
      <t>Bahrain</t>
    </r>
  </si>
  <si>
    <r>
      <t xml:space="preserve">Barbados </t>
    </r>
    <r>
      <rPr>
        <sz val="10"/>
        <color theme="0" tint="-0.499984740745262"/>
        <rFont val="Arial"/>
        <family val="2"/>
        <charset val="238"/>
      </rPr>
      <t>Barbados</t>
    </r>
  </si>
  <si>
    <r>
      <t xml:space="preserve">Belgia </t>
    </r>
    <r>
      <rPr>
        <sz val="10"/>
        <color theme="0" tint="-0.499984740745262"/>
        <rFont val="Arial"/>
        <family val="2"/>
        <charset val="238"/>
      </rPr>
      <t>Belgium</t>
    </r>
  </si>
  <si>
    <r>
      <t>Białoruś</t>
    </r>
    <r>
      <rPr>
        <sz val="10"/>
        <color theme="0" tint="-0.499984740745262"/>
        <rFont val="Arial"/>
        <family val="2"/>
        <charset val="238"/>
      </rPr>
      <t xml:space="preserve"> Belarus</t>
    </r>
  </si>
  <si>
    <r>
      <t xml:space="preserve">Bośnia i Hercegowina </t>
    </r>
    <r>
      <rPr>
        <sz val="10"/>
        <color theme="0" tint="-0.499984740745262"/>
        <rFont val="Arial"/>
        <family val="2"/>
        <charset val="238"/>
      </rPr>
      <t>Bosnia and Herzegovina</t>
    </r>
  </si>
  <si>
    <r>
      <t xml:space="preserve">Botswana </t>
    </r>
    <r>
      <rPr>
        <sz val="10"/>
        <color theme="0" tint="-0.499984740745262"/>
        <rFont val="Arial"/>
        <family val="2"/>
        <charset val="238"/>
      </rPr>
      <t>Botswana</t>
    </r>
  </si>
  <si>
    <r>
      <t xml:space="preserve">Brazylia </t>
    </r>
    <r>
      <rPr>
        <sz val="10"/>
        <color theme="0" tint="-0.499984740745262"/>
        <rFont val="Arial"/>
        <family val="2"/>
        <charset val="238"/>
      </rPr>
      <t>Brazil</t>
    </r>
  </si>
  <si>
    <r>
      <t>Brunei</t>
    </r>
    <r>
      <rPr>
        <sz val="10"/>
        <color theme="0" tint="-0.499984740745262"/>
        <rFont val="Arial"/>
        <family val="2"/>
        <charset val="238"/>
      </rPr>
      <t xml:space="preserve"> Brunei Darussalam</t>
    </r>
  </si>
  <si>
    <r>
      <t xml:space="preserve">Bulgaria </t>
    </r>
    <r>
      <rPr>
        <sz val="10"/>
        <color theme="0" tint="-0.499984740745262"/>
        <rFont val="Arial"/>
        <family val="2"/>
        <charset val="238"/>
      </rPr>
      <t>Bulgaria</t>
    </r>
  </si>
  <si>
    <r>
      <t>Australia</t>
    </r>
    <r>
      <rPr>
        <sz val="10"/>
        <rFont val="Arial"/>
        <family val="2"/>
        <charset val="238"/>
      </rPr>
      <t xml:space="preserve"> </t>
    </r>
    <r>
      <rPr>
        <sz val="10"/>
        <color theme="0" tint="-0.499984740745262"/>
        <rFont val="Arial"/>
        <family val="2"/>
        <charset val="238"/>
      </rPr>
      <t>Australia</t>
    </r>
  </si>
  <si>
    <r>
      <t xml:space="preserve">Chile </t>
    </r>
    <r>
      <rPr>
        <sz val="10"/>
        <color theme="0" tint="-0.499984740745262"/>
        <rFont val="Arial"/>
        <family val="2"/>
        <charset val="238"/>
      </rPr>
      <t>Chile</t>
    </r>
  </si>
  <si>
    <r>
      <t xml:space="preserve">Chorwacja </t>
    </r>
    <r>
      <rPr>
        <sz val="10"/>
        <color theme="0" tint="-0.499984740745262"/>
        <rFont val="Arial"/>
        <family val="2"/>
        <charset val="238"/>
      </rPr>
      <t>Croatia</t>
    </r>
  </si>
  <si>
    <r>
      <t xml:space="preserve">Cypr </t>
    </r>
    <r>
      <rPr>
        <sz val="10"/>
        <color theme="0" tint="-0.499984740745262"/>
        <rFont val="Arial"/>
        <family val="2"/>
        <charset val="238"/>
      </rPr>
      <t>Cyprus</t>
    </r>
  </si>
  <si>
    <r>
      <t xml:space="preserve">Czarnogóra </t>
    </r>
    <r>
      <rPr>
        <sz val="10"/>
        <color theme="0" tint="-0.499984740745262"/>
        <rFont val="Arial"/>
        <family val="2"/>
        <charset val="238"/>
      </rPr>
      <t>Montenegro</t>
    </r>
  </si>
  <si>
    <r>
      <t xml:space="preserve">Dania </t>
    </r>
    <r>
      <rPr>
        <sz val="10"/>
        <color theme="0" tint="-0.499984740745262"/>
        <rFont val="Arial"/>
        <family val="2"/>
        <charset val="238"/>
      </rPr>
      <t>Denmark</t>
    </r>
  </si>
  <si>
    <r>
      <t xml:space="preserve">Dominika </t>
    </r>
    <r>
      <rPr>
        <sz val="10"/>
        <color theme="0" tint="-0.499984740745262"/>
        <rFont val="Arial"/>
        <family val="2"/>
        <charset val="238"/>
      </rPr>
      <t>Dominica</t>
    </r>
  </si>
  <si>
    <r>
      <t xml:space="preserve">Egipt </t>
    </r>
    <r>
      <rPr>
        <sz val="10"/>
        <color theme="0" tint="-0.499984740745262"/>
        <rFont val="Arial"/>
        <family val="2"/>
        <charset val="238"/>
      </rPr>
      <t>Egypt</t>
    </r>
  </si>
  <si>
    <r>
      <t xml:space="preserve">Ekwador </t>
    </r>
    <r>
      <rPr>
        <sz val="10"/>
        <color theme="0" tint="-0.499984740745262"/>
        <rFont val="Arial"/>
        <family val="2"/>
        <charset val="238"/>
      </rPr>
      <t>Ecuador</t>
    </r>
  </si>
  <si>
    <r>
      <t xml:space="preserve">Estonia </t>
    </r>
    <r>
      <rPr>
        <sz val="10"/>
        <color theme="0" tint="-0.499984740745262"/>
        <rFont val="Arial"/>
        <family val="2"/>
        <charset val="238"/>
      </rPr>
      <t>Estonia</t>
    </r>
  </si>
  <si>
    <r>
      <t>Fidżi</t>
    </r>
    <r>
      <rPr>
        <sz val="10"/>
        <color theme="0" tint="-0.499984740745262"/>
        <rFont val="Arial"/>
        <family val="2"/>
        <charset val="238"/>
      </rPr>
      <t xml:space="preserve"> Fiji</t>
    </r>
  </si>
  <si>
    <r>
      <t xml:space="preserve">Finlandia </t>
    </r>
    <r>
      <rPr>
        <sz val="10"/>
        <color theme="0" tint="-0.499984740745262"/>
        <rFont val="Arial"/>
        <family val="2"/>
        <charset val="238"/>
      </rPr>
      <t>Finland</t>
    </r>
  </si>
  <si>
    <r>
      <t xml:space="preserve">Francja </t>
    </r>
    <r>
      <rPr>
        <sz val="10"/>
        <color theme="0" tint="-0.499984740745262"/>
        <rFont val="Arial"/>
        <family val="2"/>
        <charset val="238"/>
      </rPr>
      <t>France</t>
    </r>
  </si>
  <si>
    <r>
      <t xml:space="preserve">Grecja </t>
    </r>
    <r>
      <rPr>
        <sz val="10"/>
        <color theme="0" tint="-0.499984740745262"/>
        <rFont val="Arial"/>
        <family val="2"/>
        <charset val="238"/>
      </rPr>
      <t>Greece</t>
    </r>
  </si>
  <si>
    <r>
      <t xml:space="preserve">Grenada </t>
    </r>
    <r>
      <rPr>
        <sz val="10"/>
        <color theme="0" tint="-0.499984740745262"/>
        <rFont val="Arial"/>
        <family val="2"/>
        <charset val="238"/>
      </rPr>
      <t>Grenada</t>
    </r>
  </si>
  <si>
    <r>
      <t xml:space="preserve">Gruzja </t>
    </r>
    <r>
      <rPr>
        <sz val="10"/>
        <color theme="0" tint="-0.499984740745262"/>
        <rFont val="Arial"/>
        <family val="2"/>
        <charset val="238"/>
      </rPr>
      <t>Georgia</t>
    </r>
  </si>
  <si>
    <r>
      <t xml:space="preserve">Hiszpania </t>
    </r>
    <r>
      <rPr>
        <sz val="10"/>
        <color theme="0" tint="-0.499984740745262"/>
        <rFont val="Arial"/>
        <family val="2"/>
        <charset val="238"/>
      </rPr>
      <t>Spain</t>
    </r>
  </si>
  <si>
    <r>
      <t xml:space="preserve">Holandia </t>
    </r>
    <r>
      <rPr>
        <sz val="10"/>
        <color theme="0" tint="-0.499984740745262"/>
        <rFont val="Arial"/>
        <family val="2"/>
        <charset val="238"/>
      </rPr>
      <t>Netherlands</t>
    </r>
  </si>
  <si>
    <r>
      <t xml:space="preserve">Chiny – Specjalny Region Administracyjny Hongkong  
</t>
    </r>
    <r>
      <rPr>
        <sz val="10"/>
        <color theme="0" tint="-0.499984740745262"/>
        <rFont val="Arial"/>
        <family val="2"/>
        <charset val="238"/>
      </rPr>
      <t>China – Hong Kong Special Administrative Region</t>
    </r>
  </si>
  <si>
    <r>
      <rPr>
        <sz val="10"/>
        <rFont val="Arial"/>
        <family val="2"/>
        <charset val="238"/>
      </rPr>
      <t xml:space="preserve">Irak </t>
    </r>
    <r>
      <rPr>
        <sz val="10"/>
        <color theme="0" tint="-0.34998626667073579"/>
        <rFont val="Arial"/>
        <family val="2"/>
        <charset val="238"/>
      </rPr>
      <t>Iraq</t>
    </r>
  </si>
  <si>
    <r>
      <t xml:space="preserve">Iran </t>
    </r>
    <r>
      <rPr>
        <sz val="10"/>
        <color theme="0" tint="-0.499984740745262"/>
        <rFont val="Arial"/>
        <family val="2"/>
        <charset val="238"/>
      </rPr>
      <t xml:space="preserve">Iran </t>
    </r>
  </si>
  <si>
    <r>
      <t xml:space="preserve">Irlandia </t>
    </r>
    <r>
      <rPr>
        <sz val="10"/>
        <color theme="0" tint="-0.499984740745262"/>
        <rFont val="Arial"/>
        <family val="2"/>
        <charset val="238"/>
      </rPr>
      <t>Ireland</t>
    </r>
  </si>
  <si>
    <r>
      <t>Islandia</t>
    </r>
    <r>
      <rPr>
        <sz val="10"/>
        <color theme="0" tint="-0.499984740745262"/>
        <rFont val="Arial"/>
        <family val="2"/>
        <charset val="238"/>
      </rPr>
      <t xml:space="preserve"> Iceland</t>
    </r>
  </si>
  <si>
    <r>
      <t xml:space="preserve">Izrael </t>
    </r>
    <r>
      <rPr>
        <sz val="10"/>
        <color theme="0" tint="-0.499984740745262"/>
        <rFont val="Arial"/>
        <family val="2"/>
        <charset val="238"/>
      </rPr>
      <t>Israel</t>
    </r>
  </si>
  <si>
    <r>
      <t xml:space="preserve">Japonia </t>
    </r>
    <r>
      <rPr>
        <sz val="10"/>
        <color theme="0" tint="-0.499984740745262"/>
        <rFont val="Arial"/>
        <family val="2"/>
        <charset val="238"/>
      </rPr>
      <t>Japan</t>
    </r>
  </si>
  <si>
    <r>
      <t xml:space="preserve">Jordania </t>
    </r>
    <r>
      <rPr>
        <sz val="10"/>
        <color theme="0" tint="-0.499984740745262"/>
        <rFont val="Arial"/>
        <family val="2"/>
        <charset val="238"/>
      </rPr>
      <t>Jordan</t>
    </r>
  </si>
  <si>
    <r>
      <t xml:space="preserve">Kanada </t>
    </r>
    <r>
      <rPr>
        <sz val="10"/>
        <color theme="0" tint="-0.499984740745262"/>
        <rFont val="Arial"/>
        <family val="2"/>
        <charset val="238"/>
      </rPr>
      <t>Canada</t>
    </r>
  </si>
  <si>
    <r>
      <t xml:space="preserve">Katar </t>
    </r>
    <r>
      <rPr>
        <sz val="10"/>
        <color theme="0" tint="-0.499984740745262"/>
        <rFont val="Arial"/>
        <family val="2"/>
        <charset val="238"/>
      </rPr>
      <t>Qatar</t>
    </r>
  </si>
  <si>
    <r>
      <t xml:space="preserve">Kazachstan </t>
    </r>
    <r>
      <rPr>
        <sz val="10"/>
        <color theme="0" tint="-0.499984740745262"/>
        <rFont val="Arial"/>
        <family val="2"/>
        <charset val="238"/>
      </rPr>
      <t>Kazakhstan</t>
    </r>
  </si>
  <si>
    <r>
      <t xml:space="preserve">Kolumbia </t>
    </r>
    <r>
      <rPr>
        <sz val="10"/>
        <color theme="0" tint="-0.499984740745262"/>
        <rFont val="Arial"/>
        <family val="2"/>
        <charset val="238"/>
      </rPr>
      <t>Colombia</t>
    </r>
  </si>
  <si>
    <r>
      <t xml:space="preserve">Korea Południowa </t>
    </r>
    <r>
      <rPr>
        <sz val="10"/>
        <color theme="0" tint="-0.499984740745262"/>
        <rFont val="Arial"/>
        <family val="2"/>
        <charset val="238"/>
      </rPr>
      <t xml:space="preserve">South Korea </t>
    </r>
  </si>
  <si>
    <r>
      <t xml:space="preserve">Kostaryka </t>
    </r>
    <r>
      <rPr>
        <sz val="10"/>
        <color theme="0" tint="-0.499984740745262"/>
        <rFont val="Arial"/>
        <family val="2"/>
        <charset val="238"/>
      </rPr>
      <t>Costa Rica</t>
    </r>
  </si>
  <si>
    <r>
      <t xml:space="preserve">Kuwejt </t>
    </r>
    <r>
      <rPr>
        <sz val="10"/>
        <color theme="0" tint="-0.499984740745262"/>
        <rFont val="Arial"/>
        <family val="2"/>
        <charset val="238"/>
      </rPr>
      <t>Kuwait</t>
    </r>
  </si>
  <si>
    <r>
      <t xml:space="preserve">Liban </t>
    </r>
    <r>
      <rPr>
        <sz val="10"/>
        <color theme="0" tint="-0.499984740745262"/>
        <rFont val="Arial"/>
        <family val="2"/>
        <charset val="238"/>
      </rPr>
      <t>Lebanon</t>
    </r>
  </si>
  <si>
    <r>
      <t xml:space="preserve">Liechtenstein </t>
    </r>
    <r>
      <rPr>
        <sz val="10"/>
        <color theme="0" tint="-0.499984740745262"/>
        <rFont val="Arial"/>
        <family val="2"/>
        <charset val="238"/>
      </rPr>
      <t>Liechtenstein</t>
    </r>
  </si>
  <si>
    <r>
      <t xml:space="preserve">Litwa </t>
    </r>
    <r>
      <rPr>
        <sz val="10"/>
        <color theme="0" tint="-0.499984740745262"/>
        <rFont val="Arial"/>
        <family val="2"/>
        <charset val="238"/>
      </rPr>
      <t>Lithuania</t>
    </r>
  </si>
  <si>
    <r>
      <t xml:space="preserve">Luksemburg </t>
    </r>
    <r>
      <rPr>
        <sz val="10"/>
        <color theme="0" tint="-0.499984740745262"/>
        <rFont val="Arial"/>
        <family val="2"/>
        <charset val="238"/>
      </rPr>
      <t>Luxembourg</t>
    </r>
  </si>
  <si>
    <r>
      <t xml:space="preserve">Łotwa </t>
    </r>
    <r>
      <rPr>
        <sz val="10"/>
        <color theme="0" tint="-0.499984740745262"/>
        <rFont val="Arial"/>
        <family val="2"/>
        <charset val="238"/>
      </rPr>
      <t>Latvia</t>
    </r>
  </si>
  <si>
    <r>
      <t xml:space="preserve">Macedonia </t>
    </r>
    <r>
      <rPr>
        <sz val="10"/>
        <color theme="0" tint="-0.499984740745262"/>
        <rFont val="Arial"/>
        <family val="2"/>
        <charset val="238"/>
      </rPr>
      <t>Macedonia (The former Yugoslav Republic of Macedonia)</t>
    </r>
  </si>
  <si>
    <r>
      <t xml:space="preserve">Malezja </t>
    </r>
    <r>
      <rPr>
        <sz val="10"/>
        <color theme="0" tint="-0.499984740745262"/>
        <rFont val="Arial"/>
        <family val="2"/>
        <charset val="238"/>
      </rPr>
      <t>Malaysia</t>
    </r>
  </si>
  <si>
    <r>
      <t xml:space="preserve">Malta </t>
    </r>
    <r>
      <rPr>
        <sz val="10"/>
        <color theme="0" tint="-0.499984740745262"/>
        <rFont val="Arial"/>
        <family val="2"/>
        <charset val="238"/>
      </rPr>
      <t>Malta</t>
    </r>
  </si>
  <si>
    <r>
      <t xml:space="preserve">Maroko </t>
    </r>
    <r>
      <rPr>
        <sz val="10"/>
        <color theme="0" tint="-0.499984740745262"/>
        <rFont val="Arial"/>
        <family val="2"/>
        <charset val="238"/>
      </rPr>
      <t>Morocco</t>
    </r>
  </si>
  <si>
    <r>
      <t xml:space="preserve">Mauritius </t>
    </r>
    <r>
      <rPr>
        <sz val="10"/>
        <color theme="0" tint="-0.499984740745262"/>
        <rFont val="Arial"/>
        <family val="2"/>
        <charset val="238"/>
      </rPr>
      <t>Mauritius</t>
    </r>
  </si>
  <si>
    <r>
      <t xml:space="preserve">Monako </t>
    </r>
    <r>
      <rPr>
        <sz val="10"/>
        <color theme="0" tint="-0.499984740745262"/>
        <rFont val="Arial"/>
        <family val="2"/>
        <charset val="238"/>
      </rPr>
      <t>Monaco</t>
    </r>
  </si>
  <si>
    <r>
      <t xml:space="preserve">Niemcy </t>
    </r>
    <r>
      <rPr>
        <sz val="10"/>
        <color theme="0" tint="-0.499984740745262"/>
        <rFont val="Arial"/>
        <family val="2"/>
        <charset val="238"/>
      </rPr>
      <t>Germany</t>
    </r>
  </si>
  <si>
    <r>
      <t xml:space="preserve">Makau  </t>
    </r>
    <r>
      <rPr>
        <sz val="10"/>
        <color theme="0" tint="-0.499984740745262"/>
        <rFont val="Arial"/>
        <family val="2"/>
        <charset val="238"/>
      </rPr>
      <t>Macao Special Administrative Region</t>
    </r>
  </si>
  <si>
    <r>
      <t xml:space="preserve">Norwegia </t>
    </r>
    <r>
      <rPr>
        <sz val="10"/>
        <color theme="0" tint="-0.499984740745262"/>
        <rFont val="Arial"/>
        <family val="2"/>
        <charset val="238"/>
      </rPr>
      <t>Norway</t>
    </r>
  </si>
  <si>
    <r>
      <t xml:space="preserve">Oman </t>
    </r>
    <r>
      <rPr>
        <sz val="10"/>
        <color theme="0" tint="-0.499984740745262"/>
        <rFont val="Arial"/>
        <family val="2"/>
        <charset val="238"/>
      </rPr>
      <t>Oman</t>
    </r>
  </si>
  <si>
    <r>
      <t xml:space="preserve">Palau </t>
    </r>
    <r>
      <rPr>
        <sz val="10"/>
        <color theme="0" tint="-0.499984740745262"/>
        <rFont val="Arial"/>
        <family val="2"/>
        <charset val="238"/>
      </rPr>
      <t>Palau</t>
    </r>
  </si>
  <si>
    <r>
      <t xml:space="preserve">Portugalia </t>
    </r>
    <r>
      <rPr>
        <sz val="10"/>
        <color theme="0" tint="-0.499984740745262"/>
        <rFont val="Arial"/>
        <family val="2"/>
        <charset val="238"/>
      </rPr>
      <t>Portugal</t>
    </r>
  </si>
  <si>
    <r>
      <t xml:space="preserve">Republika Czeska </t>
    </r>
    <r>
      <rPr>
        <sz val="10"/>
        <color theme="0" tint="-0.499984740745262"/>
        <rFont val="Arial"/>
        <family val="2"/>
        <charset val="238"/>
      </rPr>
      <t>Czechia</t>
    </r>
  </si>
  <si>
    <r>
      <t xml:space="preserve">Republika Południowej Afryki </t>
    </r>
    <r>
      <rPr>
        <sz val="10"/>
        <color theme="0" tint="-0.499984740745262"/>
        <rFont val="Arial"/>
        <family val="2"/>
        <charset val="238"/>
      </rPr>
      <t>South Africa</t>
    </r>
  </si>
  <si>
    <r>
      <t xml:space="preserve">Rosja </t>
    </r>
    <r>
      <rPr>
        <sz val="10"/>
        <color theme="0" tint="-0.499984740745262"/>
        <rFont val="Arial"/>
        <family val="2"/>
        <charset val="238"/>
      </rPr>
      <t>Russia</t>
    </r>
  </si>
  <si>
    <r>
      <t>Nowa Zelandia</t>
    </r>
    <r>
      <rPr>
        <sz val="10"/>
        <color theme="0" tint="-0.499984740745262"/>
        <rFont val="Arial"/>
        <family val="2"/>
        <charset val="238"/>
      </rPr>
      <t xml:space="preserve"> New Zealand</t>
    </r>
  </si>
  <si>
    <r>
      <t xml:space="preserve">Rumunia </t>
    </r>
    <r>
      <rPr>
        <sz val="10"/>
        <color theme="0" tint="-0.499984740745262"/>
        <rFont val="Arial"/>
        <family val="2"/>
        <charset val="238"/>
      </rPr>
      <t>Romania</t>
    </r>
  </si>
  <si>
    <r>
      <t xml:space="preserve">Saint Kitts i Nevis </t>
    </r>
    <r>
      <rPr>
        <sz val="10"/>
        <color theme="0" tint="-0.499984740745262"/>
        <rFont val="Arial"/>
        <family val="2"/>
        <charset val="238"/>
      </rPr>
      <t>Saint Kitts and Nevis</t>
    </r>
  </si>
  <si>
    <r>
      <t xml:space="preserve">Samoa </t>
    </r>
    <r>
      <rPr>
        <sz val="10"/>
        <color theme="0" tint="-0.499984740745262"/>
        <rFont val="Arial"/>
        <family val="2"/>
        <charset val="238"/>
      </rPr>
      <t>Samoa</t>
    </r>
  </si>
  <si>
    <r>
      <t xml:space="preserve">San Marino </t>
    </r>
    <r>
      <rPr>
        <sz val="10"/>
        <color theme="0" tint="-0.499984740745262"/>
        <rFont val="Arial"/>
        <family val="2"/>
        <charset val="238"/>
      </rPr>
      <t>San Marino</t>
    </r>
  </si>
  <si>
    <r>
      <t xml:space="preserve">Serbia </t>
    </r>
    <r>
      <rPr>
        <sz val="10"/>
        <color theme="0" tint="-0.499984740745262"/>
        <rFont val="Arial"/>
        <family val="2"/>
        <charset val="238"/>
      </rPr>
      <t>Serbia</t>
    </r>
  </si>
  <si>
    <r>
      <t xml:space="preserve">Seszele </t>
    </r>
    <r>
      <rPr>
        <sz val="10"/>
        <color theme="0" tint="-0.499984740745262"/>
        <rFont val="Arial"/>
        <family val="2"/>
        <charset val="238"/>
      </rPr>
      <t>Seychelles</t>
    </r>
  </si>
  <si>
    <r>
      <t xml:space="preserve">Singapur </t>
    </r>
    <r>
      <rPr>
        <sz val="10"/>
        <color theme="0" tint="-0.499984740745262"/>
        <rFont val="Arial"/>
        <family val="2"/>
        <charset val="238"/>
      </rPr>
      <t>Singapore</t>
    </r>
  </si>
  <si>
    <r>
      <t xml:space="preserve">Słowacja </t>
    </r>
    <r>
      <rPr>
        <sz val="10"/>
        <color theme="0" tint="-0.499984740745262"/>
        <rFont val="Arial"/>
        <family val="2"/>
        <charset val="238"/>
      </rPr>
      <t>Slovakia</t>
    </r>
  </si>
  <si>
    <r>
      <t>Słowenia</t>
    </r>
    <r>
      <rPr>
        <sz val="10"/>
        <color theme="0" tint="-0.499984740745262"/>
        <rFont val="Arial"/>
        <family val="2"/>
        <charset val="238"/>
      </rPr>
      <t xml:space="preserve"> Slovenia</t>
    </r>
  </si>
  <si>
    <r>
      <t xml:space="preserve">Stany Zjednoczone </t>
    </r>
    <r>
      <rPr>
        <sz val="10"/>
        <color theme="0" tint="-0.499984740745262"/>
        <rFont val="Arial"/>
        <family val="2"/>
        <charset val="238"/>
      </rPr>
      <t>United States</t>
    </r>
  </si>
  <si>
    <r>
      <t xml:space="preserve">Szwajcaria </t>
    </r>
    <r>
      <rPr>
        <sz val="10"/>
        <color theme="0" tint="-0.499984740745262"/>
        <rFont val="Arial"/>
        <family val="2"/>
        <charset val="238"/>
      </rPr>
      <t>Switzerland</t>
    </r>
  </si>
  <si>
    <r>
      <t xml:space="preserve">Szwecja </t>
    </r>
    <r>
      <rPr>
        <sz val="10"/>
        <color theme="0" tint="-0.499984740745262"/>
        <rFont val="Arial"/>
        <family val="2"/>
        <charset val="238"/>
      </rPr>
      <t>Sweden</t>
    </r>
  </si>
  <si>
    <r>
      <t>Tajlandia</t>
    </r>
    <r>
      <rPr>
        <sz val="10"/>
        <color theme="0" tint="-0.499984740745262"/>
        <rFont val="Arial"/>
        <family val="2"/>
        <charset val="238"/>
      </rPr>
      <t xml:space="preserve"> Thailand</t>
    </r>
  </si>
  <si>
    <r>
      <t xml:space="preserve">Trynidad i Tobago </t>
    </r>
    <r>
      <rPr>
        <sz val="10"/>
        <color theme="0" tint="-0.499984740745262"/>
        <rFont val="Arial"/>
        <family val="2"/>
        <charset val="238"/>
      </rPr>
      <t>Trinidad and Tobago</t>
    </r>
  </si>
  <si>
    <r>
      <t xml:space="preserve">Tunezja </t>
    </r>
    <r>
      <rPr>
        <sz val="10"/>
        <color theme="0" tint="-0.499984740745262"/>
        <rFont val="Arial"/>
        <family val="2"/>
        <charset val="238"/>
      </rPr>
      <t>Tunisia</t>
    </r>
  </si>
  <si>
    <r>
      <t xml:space="preserve">Turcja </t>
    </r>
    <r>
      <rPr>
        <sz val="10"/>
        <color theme="0" tint="-0.499984740745262"/>
        <rFont val="Arial"/>
        <family val="2"/>
        <charset val="238"/>
      </rPr>
      <t>Turkey</t>
    </r>
  </si>
  <si>
    <r>
      <t xml:space="preserve">Ukraina </t>
    </r>
    <r>
      <rPr>
        <sz val="10"/>
        <color theme="0" tint="-0.499984740745262"/>
        <rFont val="Arial"/>
        <family val="2"/>
        <charset val="238"/>
      </rPr>
      <t>Ukraine</t>
    </r>
  </si>
  <si>
    <r>
      <t xml:space="preserve">Urugwaj </t>
    </r>
    <r>
      <rPr>
        <sz val="10"/>
        <color theme="0" tint="-0.499984740745262"/>
        <rFont val="Arial"/>
        <family val="2"/>
        <charset val="238"/>
      </rPr>
      <t>Uruguay</t>
    </r>
  </si>
  <si>
    <r>
      <t xml:space="preserve">Węgry </t>
    </r>
    <r>
      <rPr>
        <sz val="10"/>
        <color theme="0" tint="-0.499984740745262"/>
        <rFont val="Arial"/>
        <family val="2"/>
        <charset val="238"/>
      </rPr>
      <t>Hungary</t>
    </r>
  </si>
  <si>
    <r>
      <t xml:space="preserve">Wielka Brytania </t>
    </r>
    <r>
      <rPr>
        <sz val="10"/>
        <color theme="0" tint="-0.499984740745262"/>
        <rFont val="Arial"/>
        <family val="2"/>
        <charset val="238"/>
      </rPr>
      <t>United Kingdom</t>
    </r>
  </si>
  <si>
    <r>
      <t>Włochy</t>
    </r>
    <r>
      <rPr>
        <sz val="10"/>
        <color theme="0" tint="-0.499984740745262"/>
        <rFont val="Arial"/>
        <family val="2"/>
        <charset val="238"/>
      </rPr>
      <t xml:space="preserve"> Italy</t>
    </r>
  </si>
  <si>
    <r>
      <t xml:space="preserve">Zjednoczone Emiraty Arabskie </t>
    </r>
    <r>
      <rPr>
        <sz val="10"/>
        <color theme="0" tint="-0.499984740745262"/>
        <rFont val="Arial"/>
        <family val="2"/>
        <charset val="238"/>
      </rPr>
      <t>United Arab Emirates</t>
    </r>
  </si>
  <si>
    <t xml:space="preserve">N O T E. Countries with the biggest number of publications per 1 thousad inhabitants were selected.  </t>
  </si>
  <si>
    <t xml:space="preserve">1 (37). </t>
  </si>
  <si>
    <t xml:space="preserve">2 (38). </t>
  </si>
  <si>
    <t xml:space="preserve">3 (39). </t>
  </si>
  <si>
    <t>4 (40).</t>
  </si>
  <si>
    <r>
      <t xml:space="preserve">Wszystkie dziedziny tematyczne
</t>
    </r>
    <r>
      <rPr>
        <b/>
        <sz val="10"/>
        <color theme="0" tint="-0.499984740745262"/>
        <rFont val="Arial"/>
        <family val="2"/>
        <charset val="238"/>
      </rPr>
      <t>All subject areas</t>
    </r>
  </si>
  <si>
    <t>iso</t>
  </si>
  <si>
    <r>
      <t xml:space="preserve">Jemen  </t>
    </r>
    <r>
      <rPr>
        <sz val="10"/>
        <color theme="0" tint="-0.499984740745262"/>
        <rFont val="Arial"/>
        <family val="2"/>
        <charset val="238"/>
      </rPr>
      <t>Yemen</t>
    </r>
  </si>
  <si>
    <t>Albania Albania</t>
  </si>
  <si>
    <t>Palestine</t>
  </si>
  <si>
    <t>Namibia</t>
  </si>
  <si>
    <t>kod_iso</t>
  </si>
  <si>
    <t>ALL</t>
  </si>
  <si>
    <t>All</t>
  </si>
  <si>
    <t>Table 1 (37). Number of scientific publications and citations in 2018–2023.</t>
  </si>
  <si>
    <t>156</t>
  </si>
  <si>
    <t>840</t>
  </si>
  <si>
    <t>356</t>
  </si>
  <si>
    <t>826</t>
  </si>
  <si>
    <t>276</t>
  </si>
  <si>
    <t>380</t>
  </si>
  <si>
    <t>392</t>
  </si>
  <si>
    <t>124</t>
  </si>
  <si>
    <t>724</t>
  </si>
  <si>
    <t>250</t>
  </si>
  <si>
    <t>36</t>
  </si>
  <si>
    <t>643</t>
  </si>
  <si>
    <t>410</t>
  </si>
  <si>
    <t>76</t>
  </si>
  <si>
    <t>792</t>
  </si>
  <si>
    <t>364</t>
  </si>
  <si>
    <t>528</t>
  </si>
  <si>
    <t>682</t>
  </si>
  <si>
    <t>360</t>
  </si>
  <si>
    <t>616</t>
  </si>
  <si>
    <t>756</t>
  </si>
  <si>
    <t>752</t>
  </si>
  <si>
    <t>458</t>
  </si>
  <si>
    <t>818</t>
  </si>
  <si>
    <t>586</t>
  </si>
  <si>
    <t>56</t>
  </si>
  <si>
    <t>620</t>
  </si>
  <si>
    <t>208</t>
  </si>
  <si>
    <t>710</t>
  </si>
  <si>
    <t>40</t>
  </si>
  <si>
    <t>484</t>
  </si>
  <si>
    <t>578</t>
  </si>
  <si>
    <t>702</t>
  </si>
  <si>
    <t>764</t>
  </si>
  <si>
    <t>300</t>
  </si>
  <si>
    <t>376</t>
  </si>
  <si>
    <t>203</t>
  </si>
  <si>
    <t>368</t>
  </si>
  <si>
    <t>246</t>
  </si>
  <si>
    <t>804</t>
  </si>
  <si>
    <t>372</t>
  </si>
  <si>
    <t>784</t>
  </si>
  <si>
    <t>152</t>
  </si>
  <si>
    <t>642</t>
  </si>
  <si>
    <t>704</t>
  </si>
  <si>
    <t>566</t>
  </si>
  <si>
    <t>554</t>
  </si>
  <si>
    <t>170</t>
  </si>
  <si>
    <t>32</t>
  </si>
  <si>
    <t>348</t>
  </si>
  <si>
    <t>504</t>
  </si>
  <si>
    <t>50</t>
  </si>
  <si>
    <t>400</t>
  </si>
  <si>
    <t>12</t>
  </si>
  <si>
    <t>231</t>
  </si>
  <si>
    <t>688</t>
  </si>
  <si>
    <t>788</t>
  </si>
  <si>
    <t>604</t>
  </si>
  <si>
    <t>703</t>
  </si>
  <si>
    <t>191</t>
  </si>
  <si>
    <t>100</t>
  </si>
  <si>
    <t>705</t>
  </si>
  <si>
    <t>608</t>
  </si>
  <si>
    <t>398</t>
  </si>
  <si>
    <t>218</t>
  </si>
  <si>
    <t>288</t>
  </si>
  <si>
    <t>860</t>
  </si>
  <si>
    <t>422</t>
  </si>
  <si>
    <t>634</t>
  </si>
  <si>
    <t>404</t>
  </si>
  <si>
    <t>440</t>
  </si>
  <si>
    <t>446</t>
  </si>
  <si>
    <t>196</t>
  </si>
  <si>
    <t>512</t>
  </si>
  <si>
    <t>233</t>
  </si>
  <si>
    <t>144</t>
  </si>
  <si>
    <t>414</t>
  </si>
  <si>
    <t>800</t>
  </si>
  <si>
    <t>524</t>
  </si>
  <si>
    <t>428</t>
  </si>
  <si>
    <t>834</t>
  </si>
  <si>
    <t>442</t>
  </si>
  <si>
    <t>120</t>
  </si>
  <si>
    <t>31</t>
  </si>
  <si>
    <t>268</t>
  </si>
  <si>
    <t>112</t>
  </si>
  <si>
    <t>858</t>
  </si>
  <si>
    <t>275</t>
  </si>
  <si>
    <t>352</t>
  </si>
  <si>
    <t>70</t>
  </si>
  <si>
    <t>192</t>
  </si>
  <si>
    <t>48</t>
  </si>
  <si>
    <t>887</t>
  </si>
  <si>
    <t>729</t>
  </si>
  <si>
    <t>188</t>
  </si>
  <si>
    <t>716</t>
  </si>
  <si>
    <t>470</t>
  </si>
  <si>
    <t>862</t>
  </si>
  <si>
    <t>492</t>
  </si>
  <si>
    <t>438</t>
  </si>
  <si>
    <t>344</t>
  </si>
  <si>
    <t>659</t>
  </si>
  <si>
    <t>96</t>
  </si>
  <si>
    <t>308</t>
  </si>
  <si>
    <t>158</t>
  </si>
  <si>
    <t>674</t>
  </si>
  <si>
    <t>585</t>
  </si>
  <si>
    <t>690</t>
  </si>
  <si>
    <t>499</t>
  </si>
  <si>
    <t>52</t>
  </si>
  <si>
    <t>242</t>
  </si>
  <si>
    <t>807</t>
  </si>
  <si>
    <t>20</t>
  </si>
  <si>
    <t>51</t>
  </si>
  <si>
    <t>28</t>
  </si>
  <si>
    <t>480</t>
  </si>
  <si>
    <t>212</t>
  </si>
  <si>
    <t>72</t>
  </si>
  <si>
    <t>882</t>
  </si>
  <si>
    <t>780</t>
  </si>
  <si>
    <t>08</t>
  </si>
  <si>
    <t>798</t>
  </si>
  <si>
    <t>496</t>
  </si>
  <si>
    <r>
      <t xml:space="preserve">Chiny – Specjalny Region Administracyjny Hongkong  
</t>
    </r>
    <r>
      <rPr>
        <sz val="10"/>
        <color theme="0" tint="-0.34998626667073579"/>
        <rFont val="Arial"/>
        <family val="2"/>
        <charset val="238"/>
      </rPr>
      <t>China – Hong Kong Special Administrative Region</t>
    </r>
  </si>
  <si>
    <t>Chiny - Tajwan China - Taiwan</t>
  </si>
  <si>
    <t xml:space="preserve">Tablica 4 (40).  Publikacje z polską afiliacją według dziedzin tematycznych w 2024 r. </t>
  </si>
  <si>
    <t>Table 4 (40). Publications by subject areas in Poland in 2024</t>
  </si>
  <si>
    <t>8</t>
  </si>
  <si>
    <t>498</t>
  </si>
  <si>
    <t>Uzbekistan</t>
  </si>
  <si>
    <t>Sri Lanka</t>
  </si>
  <si>
    <t xml:space="preserve">Albania </t>
  </si>
  <si>
    <r>
      <t xml:space="preserve">Azerbejdżan </t>
    </r>
    <r>
      <rPr>
        <sz val="10"/>
        <color theme="0" tint="-0.499984740745262"/>
        <rFont val="Arial"/>
        <family val="2"/>
        <charset val="238"/>
      </rPr>
      <t>Azerbaijan</t>
    </r>
  </si>
  <si>
    <r>
      <rPr>
        <sz val="10"/>
        <color theme="1"/>
        <rFont val="Arial"/>
        <family val="2"/>
        <charset val="238"/>
      </rPr>
      <t>Mołdawia</t>
    </r>
    <r>
      <rPr>
        <sz val="10"/>
        <color theme="0" tint="-0.499984740745262"/>
        <rFont val="Arial"/>
        <family val="2"/>
        <charset val="238"/>
      </rPr>
      <t xml:space="preserve"> Moldova</t>
    </r>
  </si>
  <si>
    <r>
      <rPr>
        <sz val="10"/>
        <color theme="1"/>
        <rFont val="Arial"/>
        <family val="2"/>
        <charset val="238"/>
      </rPr>
      <t>Indie</t>
    </r>
    <r>
      <rPr>
        <sz val="10"/>
        <color theme="0" tint="-0.499984740745262"/>
        <rFont val="Arial"/>
        <family val="2"/>
        <charset val="238"/>
      </rPr>
      <t xml:space="preserve"> India</t>
    </r>
  </si>
  <si>
    <r>
      <rPr>
        <sz val="10"/>
        <color theme="1"/>
        <rFont val="Arial"/>
        <family val="2"/>
        <charset val="238"/>
      </rPr>
      <t xml:space="preserve">Indonezja </t>
    </r>
    <r>
      <rPr>
        <sz val="10"/>
        <color theme="0" tint="-0.499984740745262"/>
        <rFont val="Arial"/>
        <family val="2"/>
        <charset val="238"/>
      </rPr>
      <t>Indonesia</t>
    </r>
  </si>
  <si>
    <r>
      <rPr>
        <sz val="10"/>
        <color theme="1"/>
        <rFont val="Arial"/>
        <family val="2"/>
        <charset val="238"/>
      </rPr>
      <t xml:space="preserve">Wietnam </t>
    </r>
    <r>
      <rPr>
        <sz val="10"/>
        <color theme="0" tint="-0.499984740745262"/>
        <rFont val="Arial"/>
        <family val="2"/>
        <charset val="238"/>
      </rPr>
      <t>Viet Nam</t>
    </r>
  </si>
  <si>
    <t>Tablica 3 (39). Dokumenty z polską afiliacją według dziedzin tematycznych w 2024r.</t>
  </si>
  <si>
    <t>Table 3 (39). Documents affiliated polish author by subject areas in 2024</t>
  </si>
  <si>
    <r>
      <t xml:space="preserve">Polska </t>
    </r>
    <r>
      <rPr>
        <b/>
        <sz val="10"/>
        <color theme="0" tint="-0.499984740745262"/>
        <rFont val="Arial"/>
        <family val="2"/>
        <charset val="238"/>
      </rPr>
      <t>Poland</t>
    </r>
  </si>
  <si>
    <t>Tablica 2 (38).  Liczba publikacji naukowych na 1 tys. mieszkańców  w latach 2018–2024</t>
  </si>
  <si>
    <t>Tablica 1 (37).  Liczba publikacji naukowych i cytowań w latach 2018–2024 r.</t>
  </si>
  <si>
    <t xml:space="preserve"> bez Kosowa</t>
  </si>
  <si>
    <t xml:space="preserve"> without Kosovo</t>
  </si>
  <si>
    <t>bez Sudanu Południowego.</t>
  </si>
  <si>
    <t>without South Sudan.</t>
  </si>
  <si>
    <t>Table 2 (38). Number of scientific publications per 1 thous. inhabitants in years 2018–2024</t>
  </si>
  <si>
    <t>Z Krymem. Dane szacunkowe.</t>
  </si>
  <si>
    <t>Ze Wschodnim Jeruzalem. Dane szacunkowe.</t>
  </si>
  <si>
    <t>Including Crimea. Estimated data</t>
  </si>
  <si>
    <t>Including East Jerusalem. Estimated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</si>
</sst>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1">
    <font>
      <sz val="11"/>
      <color theme="1"/>
      <name val="Czcionka tekstu podstawowego"/>
      <family val="2"/>
      <charset val="238"/>
    </font>
    <font>
      <sz val="11"/>
      <color theme="1"/>
      <name val="Calibri"/>
      <family val="2"/>
      <charset val="238"/>
      <scheme val="minor"/>
    </font>
    <font>
      <sz val="10"/>
      <color theme="1"/>
      <name val="Arial"/>
      <family val="2"/>
      <charset val="238"/>
    </font>
    <font>
      <i/>
      <sz val="10"/>
      <color theme="1"/>
      <name val="Arial"/>
      <family val="2"/>
      <charset val="238"/>
    </font>
    <font>
      <b/>
      <sz val="10"/>
      <color theme="1"/>
      <name val="Arial"/>
      <family val="2"/>
      <charset val="238"/>
    </font>
    <font>
      <b/>
      <i/>
      <sz val="10"/>
      <color theme="1"/>
      <name val="Arial"/>
      <family val="2"/>
      <charset val="238"/>
    </font>
    <font>
      <sz val="10"/>
      <name val="Arial"/>
      <family val="2"/>
      <charset val="238"/>
    </font>
    <font>
      <u/>
      <sz val="10"/>
      <color theme="3" tint="0.39994506668294322"/>
      <name val="Arial"/>
      <family val="2"/>
      <charset val="238"/>
    </font>
    <font>
      <i/>
      <sz val="10"/>
      <name val="Arial"/>
      <family val="2"/>
      <charset val="238"/>
    </font>
    <font>
      <i/>
      <sz val="11"/>
      <color theme="1"/>
      <name val="Czcionka tekstu podstawowego"/>
      <family val="2"/>
      <charset val="238"/>
    </font>
    <font>
      <u/>
      <sz val="8"/>
      <color theme="3" tint="0.39994506668294322"/>
      <name val="Arial"/>
      <family val="2"/>
      <charset val="238"/>
    </font>
    <font>
      <sz val="10"/>
      <name val="Arial"/>
      <family val="2"/>
      <charset val="1"/>
    </font>
    <font>
      <b/>
      <sz val="10"/>
      <name val="Arial"/>
      <family val="2"/>
      <charset val="238"/>
    </font>
    <font>
      <sz val="12"/>
      <color rgb="FF000000"/>
      <name val="Calibri"/>
      <family val="2"/>
      <charset val="238"/>
      <scheme val="minor"/>
    </font>
    <font>
      <sz val="12"/>
      <color theme="1"/>
      <name val="Calibri"/>
      <family val="2"/>
      <charset val="238"/>
      <scheme val="minor"/>
    </font>
    <font>
      <sz val="10"/>
      <color theme="0" tint="-0.34998626667073579"/>
      <name val="Arial"/>
      <family val="2"/>
      <charset val="238"/>
    </font>
    <font>
      <sz val="10"/>
      <color rgb="FF000000"/>
      <name val="Arial"/>
      <family val="2"/>
      <charset val="238"/>
    </font>
    <font>
      <sz val="10"/>
      <color theme="0" tint="-0.499984740745262"/>
      <name val="Arial"/>
      <family val="2"/>
      <charset val="238"/>
    </font>
    <font>
      <u/>
      <sz val="8"/>
      <color theme="4"/>
      <name val="Arial"/>
      <family val="2"/>
      <charset val="238"/>
    </font>
    <font>
      <sz val="10"/>
      <color theme="4"/>
      <name val="Arial"/>
      <family val="2"/>
      <charset val="238"/>
    </font>
    <font>
      <vertAlign val="superscript"/>
      <sz val="10"/>
      <name val="Arial"/>
      <family val="2"/>
      <charset val="238"/>
    </font>
    <font>
      <sz val="11"/>
      <color theme="1"/>
      <name val="Arial"/>
      <family val="2"/>
      <charset val="238"/>
    </font>
    <font>
      <b/>
      <sz val="10"/>
      <color theme="0" tint="-0.34998626667073579"/>
      <name val="Arial"/>
      <family val="2"/>
      <charset val="238"/>
    </font>
    <font>
      <b/>
      <sz val="10"/>
      <color theme="0" tint="-0.499984740745262"/>
      <name val="Arial"/>
      <family val="2"/>
      <charset val="238"/>
    </font>
    <font>
      <sz val="8"/>
      <color theme="4"/>
      <name val="Arial"/>
      <family val="2"/>
      <charset val="238"/>
    </font>
    <font>
      <i/>
      <sz val="10"/>
      <color theme="4"/>
      <name val="Arial"/>
      <family val="2"/>
      <charset val="238"/>
    </font>
    <font>
      <u/>
      <sz val="10"/>
      <color theme="4" tint="0.39997558519241921"/>
      <name val="Arial"/>
      <family val="2"/>
      <charset val="238"/>
    </font>
    <font>
      <b/>
      <sz val="10"/>
      <color rgb="FF000000"/>
      <name val="Arial"/>
      <family val="2"/>
      <charset val="238"/>
    </font>
    <font>
      <sz val="12"/>
      <color theme="1"/>
      <name val="Times New Roman"/>
      <family val="1"/>
      <charset val="238"/>
    </font>
    <font>
      <b/>
      <sz val="8"/>
      <color theme="4"/>
      <name val="Arial"/>
      <family val="2"/>
      <charset val="238"/>
    </font>
    <font>
      <u/>
      <sz val="10"/>
      <color theme="4" tint="-0.249977111117893"/>
      <name val="Arial"/>
      <family val="2"/>
      <charset val="23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theme="0" tint="-0.24994659260841701"/>
      </bottom>
      <diagonal/>
    </border>
  </borders>
  <cellStyleXfs count="4">
    <xf numFmtId="0" fontId="0" fillId="0" borderId="0"/>
    <xf numFmtId="0" fontId="1" fillId="0" borderId="0"/>
    <xf numFmtId="0" fontId="7" fillId="0" borderId="0" applyNumberFormat="0" applyFill="0" applyBorder="0" applyAlignment="0" applyProtection="0"/>
    <xf numFmtId="0" fontId="11" fillId="0" borderId="0"/>
  </cellStyleXfs>
  <cellXfs count="207">
    <xf numFmtId="0" fontId="0" fillId="0" borderId="0" xfId="0"/>
    <xf numFmtId="0" fontId="2" fillId="0" borderId="0" xfId="1" applyFont="1"/>
    <xf numFmtId="0" fontId="4" fillId="0" borderId="0" xfId="0" applyFont="1" applyAlignment="1">
      <alignment vertical="center"/>
    </xf>
    <xf numFmtId="0" fontId="2" fillId="0" borderId="0" xfId="0" applyFont="1" applyAlignment="1">
      <alignment vertical="center"/>
    </xf>
    <xf numFmtId="0" fontId="2" fillId="0" borderId="0" xfId="0" applyFont="1"/>
    <xf numFmtId="0" fontId="5" fillId="0" borderId="0" xfId="0" applyFont="1" applyAlignment="1">
      <alignment vertical="center"/>
    </xf>
    <xf numFmtId="0" fontId="4" fillId="0" borderId="0" xfId="0" applyFont="1" applyAlignment="1">
      <alignment horizontal="right" vertical="center"/>
    </xf>
    <xf numFmtId="0" fontId="6" fillId="0" borderId="0" xfId="0" applyFont="1" applyAlignment="1">
      <alignment vertical="center"/>
    </xf>
    <xf numFmtId="0" fontId="2" fillId="0" borderId="0" xfId="0" applyFont="1" applyAlignment="1">
      <alignment horizontal="center" vertical="center"/>
    </xf>
    <xf numFmtId="0" fontId="6" fillId="0" borderId="0" xfId="0" applyFont="1" applyAlignment="1">
      <alignment horizontal="left" vertical="center"/>
    </xf>
    <xf numFmtId="0" fontId="2" fillId="0" borderId="0" xfId="0" applyFont="1" applyAlignment="1">
      <alignment horizontal="left"/>
    </xf>
    <xf numFmtId="0" fontId="3" fillId="0" borderId="0" xfId="0" applyFont="1" applyAlignment="1">
      <alignment horizontal="center" vertical="center"/>
    </xf>
    <xf numFmtId="0" fontId="8" fillId="0" borderId="0" xfId="0" applyFont="1" applyAlignment="1">
      <alignment horizontal="left" vertical="center"/>
    </xf>
    <xf numFmtId="0" fontId="3" fillId="0" borderId="0" xfId="0" applyFont="1" applyAlignment="1">
      <alignment horizontal="left"/>
    </xf>
    <xf numFmtId="0" fontId="0" fillId="0" borderId="0" xfId="0" applyAlignment="1">
      <alignment horizontal="left" vertical="center"/>
    </xf>
    <xf numFmtId="0" fontId="9" fillId="0" borderId="0" xfId="0" applyFont="1" applyAlignment="1">
      <alignment horizontal="left" vertical="center"/>
    </xf>
    <xf numFmtId="0" fontId="6" fillId="0" borderId="0" xfId="0" applyFont="1"/>
    <xf numFmtId="0" fontId="6"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xf>
    <xf numFmtId="0" fontId="8" fillId="0" borderId="0" xfId="0" applyFont="1" applyAlignment="1">
      <alignment vertical="top"/>
    </xf>
    <xf numFmtId="0" fontId="6" fillId="0" borderId="0" xfId="0" applyFont="1" applyAlignment="1">
      <alignment horizontal="right"/>
    </xf>
    <xf numFmtId="0" fontId="10" fillId="2" borderId="0" xfId="2" applyFont="1" applyFill="1" applyBorder="1" applyAlignment="1" applyProtection="1">
      <alignment horizontal="center" vertical="center" wrapText="1"/>
    </xf>
    <xf numFmtId="0" fontId="8" fillId="0" borderId="0" xfId="0" applyFont="1"/>
    <xf numFmtId="0" fontId="8" fillId="0" borderId="0" xfId="0" applyFont="1" applyAlignment="1">
      <alignment vertical="top" wrapText="1"/>
    </xf>
    <xf numFmtId="0" fontId="10" fillId="0" borderId="0" xfId="2" applyFont="1"/>
    <xf numFmtId="0" fontId="6" fillId="3" borderId="12" xfId="0" applyFont="1" applyFill="1" applyBorder="1" applyAlignment="1">
      <alignment horizontal="center" vertical="center" wrapText="1"/>
    </xf>
    <xf numFmtId="0" fontId="6" fillId="0" borderId="12" xfId="0" applyFont="1" applyBorder="1"/>
    <xf numFmtId="164" fontId="6" fillId="0" borderId="12" xfId="0" applyNumberFormat="1" applyFont="1" applyBorder="1"/>
    <xf numFmtId="0" fontId="6" fillId="0" borderId="12" xfId="0" applyFont="1" applyBorder="1" applyAlignment="1">
      <alignment wrapText="1"/>
    </xf>
    <xf numFmtId="164" fontId="6" fillId="0" borderId="12" xfId="0" applyNumberFormat="1" applyFont="1" applyBorder="1" applyAlignment="1">
      <alignment vertical="center"/>
    </xf>
    <xf numFmtId="0" fontId="6" fillId="0" borderId="12" xfId="3" applyFont="1" applyBorder="1"/>
    <xf numFmtId="0" fontId="12" fillId="0" borderId="0" xfId="0" applyFont="1"/>
    <xf numFmtId="0" fontId="12" fillId="0" borderId="12" xfId="0" applyFont="1" applyBorder="1"/>
    <xf numFmtId="164" fontId="12" fillId="0" borderId="12" xfId="0" applyNumberFormat="1" applyFont="1" applyBorder="1"/>
    <xf numFmtId="0" fontId="6" fillId="0" borderId="12" xfId="0" applyFont="1" applyBorder="1" applyAlignment="1">
      <alignment vertical="center"/>
    </xf>
    <xf numFmtId="164" fontId="6" fillId="0" borderId="12" xfId="0" applyNumberFormat="1" applyFont="1" applyBorder="1" applyAlignment="1">
      <alignment horizontal="right" vertical="center"/>
    </xf>
    <xf numFmtId="164" fontId="6" fillId="0" borderId="12" xfId="0" applyNumberFormat="1" applyFont="1" applyBorder="1" applyAlignment="1">
      <alignment horizontal="right" vertical="center" wrapText="1"/>
    </xf>
    <xf numFmtId="0" fontId="6" fillId="0" borderId="11" xfId="0" applyFont="1" applyBorder="1" applyAlignment="1">
      <alignment vertical="center"/>
    </xf>
    <xf numFmtId="0" fontId="6" fillId="0" borderId="0" xfId="0" applyFont="1" applyAlignment="1">
      <alignment horizontal="left"/>
    </xf>
    <xf numFmtId="0" fontId="14" fillId="0" borderId="0" xfId="0" applyFont="1"/>
    <xf numFmtId="0" fontId="6" fillId="0" borderId="12" xfId="0" applyFont="1" applyBorder="1" applyAlignment="1">
      <alignment horizontal="left" vertical="center" wrapText="1"/>
    </xf>
    <xf numFmtId="0" fontId="6" fillId="0" borderId="12" xfId="0" applyFont="1" applyBorder="1" applyAlignment="1">
      <alignment horizontal="left" wrapText="1"/>
    </xf>
    <xf numFmtId="0" fontId="6" fillId="0" borderId="11" xfId="0" applyFont="1" applyBorder="1" applyAlignment="1">
      <alignment horizontal="left" vertical="center" wrapText="1"/>
    </xf>
    <xf numFmtId="0" fontId="13" fillId="0" borderId="0" xfId="0" applyFont="1" applyAlignment="1">
      <alignment vertical="center"/>
    </xf>
    <xf numFmtId="0" fontId="8" fillId="0" borderId="0" xfId="0" applyFont="1" applyAlignment="1">
      <alignment horizontal="left" vertical="top"/>
    </xf>
    <xf numFmtId="0" fontId="6" fillId="3" borderId="1"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0" borderId="0" xfId="0" applyFont="1" applyAlignment="1">
      <alignment horizontal="right" wrapText="1"/>
    </xf>
    <xf numFmtId="0" fontId="12"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2" fontId="16" fillId="0" borderId="12" xfId="0" applyNumberFormat="1" applyFont="1" applyBorder="1" applyAlignment="1">
      <alignment horizontal="right" vertical="center" wrapText="1" indent="1"/>
    </xf>
    <xf numFmtId="0" fontId="2" fillId="0" borderId="0" xfId="0" applyFont="1" applyAlignment="1">
      <alignment wrapText="1"/>
    </xf>
    <xf numFmtId="2" fontId="2" fillId="0" borderId="12" xfId="0" applyNumberFormat="1" applyFont="1" applyBorder="1" applyAlignment="1">
      <alignment horizontal="right" vertical="center" wrapText="1" indent="1"/>
    </xf>
    <xf numFmtId="2" fontId="2" fillId="0" borderId="12" xfId="0" applyNumberFormat="1" applyFont="1" applyBorder="1" applyAlignment="1">
      <alignment horizontal="right" vertical="center" indent="1"/>
    </xf>
    <xf numFmtId="2" fontId="16" fillId="0" borderId="11" xfId="0" applyNumberFormat="1" applyFont="1" applyBorder="1" applyAlignment="1">
      <alignment horizontal="right" vertical="center" wrapText="1" indent="1"/>
    </xf>
    <xf numFmtId="0" fontId="2" fillId="3" borderId="5" xfId="0" applyFont="1" applyFill="1" applyBorder="1"/>
    <xf numFmtId="0" fontId="2" fillId="3" borderId="12" xfId="0" applyFont="1" applyFill="1" applyBorder="1"/>
    <xf numFmtId="0" fontId="16" fillId="3" borderId="6" xfId="0" applyFont="1" applyFill="1" applyBorder="1" applyAlignment="1">
      <alignment horizontal="center"/>
    </xf>
    <xf numFmtId="0" fontId="16" fillId="3" borderId="5" xfId="0" applyFont="1" applyFill="1" applyBorder="1" applyAlignment="1">
      <alignment horizontal="center" wrapText="1"/>
    </xf>
    <xf numFmtId="0" fontId="15" fillId="3" borderId="6" xfId="0" applyFont="1" applyFill="1" applyBorder="1" applyAlignment="1">
      <alignment horizontal="center" vertical="top"/>
    </xf>
    <xf numFmtId="0" fontId="16" fillId="3" borderId="12" xfId="0" applyFont="1" applyFill="1" applyBorder="1" applyAlignment="1">
      <alignment horizontal="center" wrapText="1"/>
    </xf>
    <xf numFmtId="0" fontId="2" fillId="3" borderId="6" xfId="0" applyFont="1" applyFill="1" applyBorder="1" applyAlignment="1">
      <alignment vertical="center"/>
    </xf>
    <xf numFmtId="0" fontId="15" fillId="3" borderId="12" xfId="0" applyFont="1" applyFill="1" applyBorder="1" applyAlignment="1">
      <alignment horizontal="center" vertical="top"/>
    </xf>
    <xf numFmtId="0" fontId="16" fillId="3" borderId="3" xfId="0" applyFont="1" applyFill="1" applyBorder="1" applyAlignment="1">
      <alignment horizontal="center" wrapText="1"/>
    </xf>
    <xf numFmtId="0" fontId="2" fillId="3" borderId="11" xfId="0" applyFont="1" applyFill="1" applyBorder="1" applyAlignment="1">
      <alignment vertical="center"/>
    </xf>
    <xf numFmtId="0" fontId="15" fillId="3" borderId="10" xfId="0" applyFont="1" applyFill="1" applyBorder="1" applyAlignment="1">
      <alignment horizontal="center" vertical="top"/>
    </xf>
    <xf numFmtId="0" fontId="15" fillId="3" borderId="11" xfId="0" applyFont="1" applyFill="1" applyBorder="1" applyAlignment="1">
      <alignment horizontal="center" vertical="top"/>
    </xf>
    <xf numFmtId="0" fontId="17" fillId="0" borderId="0" xfId="0" applyFont="1" applyAlignment="1">
      <alignment vertical="top" wrapText="1"/>
    </xf>
    <xf numFmtId="0" fontId="12" fillId="0" borderId="0" xfId="0" applyFont="1" applyAlignment="1">
      <alignment horizontal="left" vertical="top"/>
    </xf>
    <xf numFmtId="0" fontId="18" fillId="2" borderId="0" xfId="2" applyFont="1" applyFill="1" applyBorder="1" applyAlignment="1" applyProtection="1">
      <alignment horizontal="center" vertical="center" wrapText="1"/>
    </xf>
    <xf numFmtId="0" fontId="6" fillId="3" borderId="5" xfId="0" applyFont="1" applyFill="1" applyBorder="1" applyAlignment="1">
      <alignment horizontal="center" wrapText="1"/>
    </xf>
    <xf numFmtId="0" fontId="15" fillId="3" borderId="12" xfId="0" applyFont="1" applyFill="1" applyBorder="1" applyAlignment="1">
      <alignment horizontal="center" vertical="top" wrapText="1"/>
    </xf>
    <xf numFmtId="0" fontId="6" fillId="3" borderId="12" xfId="0" applyFont="1" applyFill="1" applyBorder="1" applyAlignment="1">
      <alignment horizontal="center" wrapText="1"/>
    </xf>
    <xf numFmtId="0" fontId="2" fillId="3" borderId="3" xfId="0" applyFont="1" applyFill="1" applyBorder="1" applyAlignment="1">
      <alignment horizontal="center" wrapText="1"/>
    </xf>
    <xf numFmtId="0" fontId="2" fillId="3" borderId="5" xfId="0" applyFont="1" applyFill="1" applyBorder="1" applyAlignment="1">
      <alignment horizontal="center"/>
    </xf>
    <xf numFmtId="0" fontId="15" fillId="3" borderId="10" xfId="0" applyFont="1" applyFill="1" applyBorder="1" applyAlignment="1">
      <alignment horizontal="center" vertical="top" wrapText="1"/>
    </xf>
    <xf numFmtId="0" fontId="15" fillId="3" borderId="11" xfId="0" applyFont="1" applyFill="1" applyBorder="1" applyAlignment="1">
      <alignment horizontal="center" vertical="top" wrapText="1"/>
    </xf>
    <xf numFmtId="0" fontId="19" fillId="0" borderId="0" xfId="0" applyFont="1"/>
    <xf numFmtId="0" fontId="6" fillId="3" borderId="12" xfId="0" applyFont="1" applyFill="1" applyBorder="1" applyAlignment="1">
      <alignment vertical="center" wrapText="1"/>
    </xf>
    <xf numFmtId="0" fontId="6" fillId="3" borderId="11" xfId="0" applyFont="1" applyFill="1" applyBorder="1" applyAlignment="1">
      <alignment vertical="center" wrapText="1"/>
    </xf>
    <xf numFmtId="0" fontId="15" fillId="3" borderId="8" xfId="0" applyFont="1" applyFill="1" applyBorder="1" applyAlignment="1">
      <alignment horizontal="center" vertical="top" wrapText="1"/>
    </xf>
    <xf numFmtId="0" fontId="15" fillId="3" borderId="11" xfId="0" applyFont="1" applyFill="1" applyBorder="1" applyAlignment="1">
      <alignment horizontal="center" vertical="center" wrapText="1"/>
    </xf>
    <xf numFmtId="0" fontId="15" fillId="0" borderId="0" xfId="0" applyFont="1"/>
    <xf numFmtId="0" fontId="15" fillId="0" borderId="0" xfId="0" applyFont="1" applyAlignment="1">
      <alignment vertical="top"/>
    </xf>
    <xf numFmtId="0" fontId="6" fillId="0" borderId="5" xfId="0" applyFont="1" applyBorder="1" applyAlignment="1">
      <alignment horizontal="center" vertical="center" wrapText="1"/>
    </xf>
    <xf numFmtId="3" fontId="6" fillId="0" borderId="5" xfId="3" applyNumberFormat="1" applyFont="1" applyBorder="1" applyAlignment="1">
      <alignment vertical="center"/>
    </xf>
    <xf numFmtId="0" fontId="6" fillId="0" borderId="5" xfId="0" applyFont="1" applyBorder="1" applyAlignment="1">
      <alignment horizontal="right" vertical="center"/>
    </xf>
    <xf numFmtId="2" fontId="6" fillId="0" borderId="5" xfId="3" applyNumberFormat="1" applyFont="1" applyBorder="1" applyAlignment="1">
      <alignment vertical="center"/>
    </xf>
    <xf numFmtId="0" fontId="6" fillId="0" borderId="12" xfId="0" applyFont="1" applyBorder="1" applyAlignment="1">
      <alignment horizontal="center" vertical="center" wrapText="1"/>
    </xf>
    <xf numFmtId="3" fontId="6" fillId="0" borderId="12" xfId="3" applyNumberFormat="1" applyFont="1" applyBorder="1" applyAlignment="1">
      <alignment vertical="center"/>
    </xf>
    <xf numFmtId="0" fontId="6" fillId="0" borderId="12" xfId="0" applyFont="1" applyBorder="1" applyAlignment="1">
      <alignment horizontal="right" vertical="center"/>
    </xf>
    <xf numFmtId="2" fontId="6" fillId="0" borderId="12" xfId="3" applyNumberFormat="1" applyFont="1" applyBorder="1" applyAlignment="1">
      <alignment vertical="center"/>
    </xf>
    <xf numFmtId="3" fontId="2" fillId="0" borderId="12" xfId="3" applyNumberFormat="1" applyFont="1" applyBorder="1" applyAlignment="1">
      <alignment vertical="center"/>
    </xf>
    <xf numFmtId="3" fontId="12" fillId="0" borderId="12" xfId="3" applyNumberFormat="1" applyFont="1" applyBorder="1" applyAlignment="1">
      <alignment vertical="center"/>
    </xf>
    <xf numFmtId="0" fontId="12" fillId="0" borderId="12" xfId="0" applyFont="1" applyBorder="1" applyAlignment="1">
      <alignment horizontal="right" vertical="center"/>
    </xf>
    <xf numFmtId="2" fontId="12" fillId="0" borderId="12" xfId="3" applyNumberFormat="1" applyFont="1" applyBorder="1" applyAlignment="1">
      <alignment vertical="center"/>
    </xf>
    <xf numFmtId="3" fontId="6" fillId="0" borderId="12" xfId="3" applyNumberFormat="1" applyFont="1" applyBorder="1" applyAlignment="1">
      <alignment horizontal="right" vertical="center"/>
    </xf>
    <xf numFmtId="0" fontId="6" fillId="0" borderId="11" xfId="0" applyFont="1" applyBorder="1" applyAlignment="1">
      <alignment horizontal="center" vertical="center" wrapText="1"/>
    </xf>
    <xf numFmtId="0" fontId="6" fillId="0" borderId="11" xfId="0" applyFont="1" applyBorder="1" applyAlignment="1">
      <alignment horizontal="right" vertical="center"/>
    </xf>
    <xf numFmtId="3" fontId="6" fillId="0" borderId="11" xfId="3" applyNumberFormat="1" applyFont="1" applyBorder="1" applyAlignment="1">
      <alignment vertical="center"/>
    </xf>
    <xf numFmtId="0" fontId="21" fillId="0" borderId="0" xfId="0" applyFont="1"/>
    <xf numFmtId="0" fontId="6" fillId="3" borderId="2" xfId="0" applyFont="1" applyFill="1" applyBorder="1" applyAlignment="1">
      <alignment vertical="center" wrapText="1"/>
    </xf>
    <xf numFmtId="0" fontId="6" fillId="3" borderId="6" xfId="0" applyFont="1" applyFill="1" applyBorder="1" applyAlignment="1">
      <alignment vertical="center" wrapText="1"/>
    </xf>
    <xf numFmtId="0" fontId="6" fillId="3" borderId="8" xfId="0" applyFont="1" applyFill="1" applyBorder="1" applyAlignment="1">
      <alignment vertical="center" wrapText="1"/>
    </xf>
    <xf numFmtId="0" fontId="6" fillId="3" borderId="5" xfId="0" applyFont="1" applyFill="1" applyBorder="1" applyAlignment="1">
      <alignment vertical="center" wrapText="1"/>
    </xf>
    <xf numFmtId="0" fontId="6" fillId="3" borderId="6" xfId="0" applyFont="1" applyFill="1" applyBorder="1" applyAlignment="1">
      <alignment horizontal="center" wrapText="1"/>
    </xf>
    <xf numFmtId="0" fontId="15" fillId="3" borderId="6" xfId="0" applyFont="1" applyFill="1" applyBorder="1" applyAlignment="1">
      <alignment horizontal="center" vertical="top" wrapText="1"/>
    </xf>
    <xf numFmtId="0" fontId="6" fillId="0" borderId="6" xfId="0" applyFont="1" applyBorder="1" applyAlignment="1">
      <alignment wrapText="1"/>
    </xf>
    <xf numFmtId="0" fontId="12" fillId="0" borderId="6" xfId="0" applyFont="1" applyBorder="1" applyAlignment="1">
      <alignment wrapText="1"/>
    </xf>
    <xf numFmtId="0" fontId="4" fillId="0" borderId="0" xfId="1" applyFont="1"/>
    <xf numFmtId="0" fontId="23" fillId="0" borderId="0" xfId="1" applyFont="1"/>
    <xf numFmtId="0" fontId="17" fillId="0" borderId="13" xfId="1" applyFont="1" applyBorder="1"/>
    <xf numFmtId="49" fontId="2" fillId="0" borderId="0" xfId="1" applyNumberFormat="1" applyFont="1"/>
    <xf numFmtId="49" fontId="17" fillId="0" borderId="13" xfId="1" applyNumberFormat="1" applyFont="1" applyBorder="1"/>
    <xf numFmtId="0" fontId="22" fillId="0" borderId="0" xfId="0" applyFont="1" applyAlignment="1">
      <alignment vertical="center"/>
    </xf>
    <xf numFmtId="0" fontId="24" fillId="0" borderId="0" xfId="0" applyFont="1"/>
    <xf numFmtId="0" fontId="19" fillId="0" borderId="0" xfId="0" applyFont="1" applyAlignment="1">
      <alignment vertical="center"/>
    </xf>
    <xf numFmtId="0" fontId="25" fillId="0" borderId="0" xfId="0" applyFont="1"/>
    <xf numFmtId="0" fontId="18" fillId="0" borderId="0" xfId="2" applyFont="1" applyBorder="1"/>
    <xf numFmtId="0" fontId="18" fillId="0" borderId="6" xfId="2" applyFont="1" applyBorder="1"/>
    <xf numFmtId="0" fontId="24" fillId="0" borderId="6" xfId="0" applyFont="1" applyBorder="1"/>
    <xf numFmtId="4" fontId="24" fillId="0" borderId="6" xfId="3" applyNumberFormat="1" applyFont="1" applyBorder="1"/>
    <xf numFmtId="0" fontId="17" fillId="0" borderId="12" xfId="0" applyFont="1" applyBorder="1" applyAlignment="1">
      <alignment vertical="center"/>
    </xf>
    <xf numFmtId="0" fontId="6" fillId="0" borderId="6" xfId="0" applyFont="1" applyBorder="1"/>
    <xf numFmtId="0" fontId="26" fillId="0" borderId="0" xfId="2" applyFont="1" applyBorder="1" applyAlignment="1">
      <alignment vertical="center"/>
    </xf>
    <xf numFmtId="0" fontId="2" fillId="0" borderId="1" xfId="0" applyFont="1" applyBorder="1" applyAlignment="1">
      <alignment vertical="center" wrapText="1"/>
    </xf>
    <xf numFmtId="0" fontId="2" fillId="0" borderId="1" xfId="0" applyFont="1" applyBorder="1" applyAlignment="1">
      <alignment horizontal="right" vertical="center" wrapText="1" indent="1"/>
    </xf>
    <xf numFmtId="0" fontId="2" fillId="0" borderId="1" xfId="0" applyFont="1" applyBorder="1" applyAlignment="1">
      <alignment horizontal="left" vertical="center" wrapText="1" indent="1"/>
    </xf>
    <xf numFmtId="0" fontId="15" fillId="0" borderId="1" xfId="0" applyFont="1" applyBorder="1" applyAlignment="1">
      <alignment horizontal="left" vertical="center" wrapText="1" indent="1"/>
    </xf>
    <xf numFmtId="0" fontId="2" fillId="0" borderId="1" xfId="0" applyFont="1" applyBorder="1"/>
    <xf numFmtId="0" fontId="2" fillId="0" borderId="0" xfId="0" applyFont="1" applyAlignment="1">
      <alignment horizontal="right" indent="1"/>
    </xf>
    <xf numFmtId="0" fontId="2" fillId="0" borderId="0" xfId="0" applyFont="1" applyAlignment="1">
      <alignment horizontal="left" indent="1"/>
    </xf>
    <xf numFmtId="0" fontId="2" fillId="4" borderId="1" xfId="0" applyFont="1" applyFill="1" applyBorder="1" applyAlignment="1">
      <alignment horizontal="right" indent="1"/>
    </xf>
    <xf numFmtId="0" fontId="2" fillId="4" borderId="1" xfId="0" applyFont="1" applyFill="1" applyBorder="1" applyAlignment="1">
      <alignment horizontal="left" indent="1"/>
    </xf>
    <xf numFmtId="0" fontId="15" fillId="4" borderId="1" xfId="0" applyFont="1" applyFill="1" applyBorder="1" applyAlignment="1">
      <alignment horizontal="left" indent="1"/>
    </xf>
    <xf numFmtId="0" fontId="12" fillId="0" borderId="5" xfId="0" applyFont="1" applyBorder="1" applyAlignment="1">
      <alignment horizontal="left" vertical="center" wrapText="1"/>
    </xf>
    <xf numFmtId="2" fontId="4" fillId="0" borderId="12" xfId="0" applyNumberFormat="1" applyFont="1" applyBorder="1" applyAlignment="1">
      <alignment horizontal="right" vertical="center" indent="1"/>
    </xf>
    <xf numFmtId="2" fontId="27" fillId="0" borderId="5" xfId="0" applyNumberFormat="1" applyFont="1" applyBorder="1" applyAlignment="1">
      <alignment horizontal="right" vertical="center" wrapText="1" indent="1"/>
    </xf>
    <xf numFmtId="3" fontId="4" fillId="0" borderId="5" xfId="0" applyNumberFormat="1" applyFont="1" applyBorder="1" applyAlignment="1">
      <alignment horizontal="right" vertical="center" indent="1"/>
    </xf>
    <xf numFmtId="3" fontId="2" fillId="0" borderId="12" xfId="0" applyNumberFormat="1" applyFont="1" applyBorder="1" applyAlignment="1">
      <alignment horizontal="right" vertical="center" indent="1"/>
    </xf>
    <xf numFmtId="3" fontId="2" fillId="0" borderId="11" xfId="0" applyNumberFormat="1" applyFont="1" applyBorder="1" applyAlignment="1">
      <alignment horizontal="right" vertical="center" indent="1"/>
    </xf>
    <xf numFmtId="3" fontId="4" fillId="0" borderId="12" xfId="0" applyNumberFormat="1" applyFont="1" applyBorder="1" applyAlignment="1">
      <alignment horizontal="right" vertical="center" indent="1"/>
    </xf>
    <xf numFmtId="0" fontId="6" fillId="0" borderId="6" xfId="0" applyFont="1" applyBorder="1" applyAlignment="1">
      <alignment horizontal="left" vertical="center" wrapText="1"/>
    </xf>
    <xf numFmtId="2" fontId="6" fillId="0" borderId="12" xfId="0" applyNumberFormat="1" applyFont="1" applyBorder="1" applyAlignment="1">
      <alignment vertical="center"/>
    </xf>
    <xf numFmtId="2" fontId="6" fillId="0" borderId="12" xfId="0" applyNumberFormat="1" applyFont="1" applyBorder="1" applyAlignment="1">
      <alignment horizontal="right" vertical="center"/>
    </xf>
    <xf numFmtId="1" fontId="6" fillId="3" borderId="1" xfId="0" applyNumberFormat="1" applyFont="1" applyFill="1" applyBorder="1" applyAlignment="1">
      <alignment horizontal="center" vertical="center" wrapText="1"/>
    </xf>
    <xf numFmtId="0" fontId="6" fillId="3" borderId="3" xfId="0" applyFont="1" applyFill="1" applyBorder="1" applyAlignment="1">
      <alignment horizontal="center" wrapText="1"/>
    </xf>
    <xf numFmtId="0" fontId="6" fillId="3" borderId="7" xfId="0" applyFont="1" applyFill="1" applyBorder="1" applyAlignment="1">
      <alignment horizontal="center" wrapText="1"/>
    </xf>
    <xf numFmtId="0" fontId="15" fillId="3" borderId="7" xfId="0" applyFont="1" applyFill="1" applyBorder="1" applyAlignment="1">
      <alignment horizontal="center" vertical="top" wrapText="1"/>
    </xf>
    <xf numFmtId="0" fontId="6" fillId="0" borderId="12" xfId="3" applyFont="1" applyBorder="1" applyAlignment="1">
      <alignment horizontal="left" vertical="center" wrapText="1"/>
    </xf>
    <xf numFmtId="0" fontId="6" fillId="0" borderId="6" xfId="0" quotePrefix="1" applyFont="1" applyBorder="1" applyAlignment="1">
      <alignment wrapText="1"/>
    </xf>
    <xf numFmtId="2" fontId="6" fillId="0" borderId="11" xfId="0" applyNumberFormat="1" applyFont="1" applyBorder="1" applyAlignment="1">
      <alignment vertical="center"/>
    </xf>
    <xf numFmtId="0" fontId="6" fillId="0" borderId="8" xfId="0" applyFont="1" applyBorder="1" applyAlignment="1">
      <alignment wrapText="1"/>
    </xf>
    <xf numFmtId="0" fontId="28" fillId="0" borderId="0" xfId="0" applyFont="1" applyAlignment="1">
      <alignment horizontal="right" vertical="center" wrapText="1" indent="1"/>
    </xf>
    <xf numFmtId="0" fontId="17" fillId="0" borderId="0" xfId="0" applyFont="1"/>
    <xf numFmtId="0" fontId="6" fillId="0" borderId="6" xfId="3" applyFont="1" applyBorder="1"/>
    <xf numFmtId="0" fontId="6" fillId="0" borderId="11" xfId="0" applyFont="1" applyBorder="1"/>
    <xf numFmtId="164" fontId="6" fillId="0" borderId="11" xfId="0" applyNumberFormat="1" applyFont="1" applyBorder="1"/>
    <xf numFmtId="0" fontId="12" fillId="0" borderId="0" xfId="0" applyFont="1" applyAlignment="1">
      <alignment horizontal="right"/>
    </xf>
    <xf numFmtId="0" fontId="12" fillId="0" borderId="12" xfId="0" applyFont="1" applyBorder="1" applyAlignment="1">
      <alignment horizontal="center" vertical="center" wrapText="1"/>
    </xf>
    <xf numFmtId="4" fontId="29" fillId="0" borderId="6" xfId="3" applyNumberFormat="1" applyFont="1" applyBorder="1"/>
    <xf numFmtId="164" fontId="6" fillId="0" borderId="12" xfId="0" applyNumberFormat="1" applyFont="1" applyBorder="1" applyAlignment="1">
      <alignment horizontal="right"/>
    </xf>
    <xf numFmtId="164" fontId="6" fillId="0" borderId="11" xfId="0" applyNumberFormat="1" applyFont="1" applyBorder="1" applyAlignment="1">
      <alignment horizontal="right" vertical="center"/>
    </xf>
    <xf numFmtId="164" fontId="6" fillId="0" borderId="11" xfId="0" applyNumberFormat="1" applyFont="1" applyBorder="1" applyAlignment="1">
      <alignment horizontal="right"/>
    </xf>
    <xf numFmtId="0" fontId="6" fillId="0" borderId="12" xfId="0" applyFont="1" applyBorder="1" applyAlignment="1">
      <alignment horizontal="right"/>
    </xf>
    <xf numFmtId="2" fontId="2" fillId="0" borderId="11" xfId="0" applyNumberFormat="1" applyFont="1" applyBorder="1" applyAlignment="1">
      <alignment horizontal="right" vertical="center" indent="1"/>
    </xf>
    <xf numFmtId="0" fontId="6" fillId="0" borderId="11" xfId="0" applyFont="1" applyBorder="1" applyAlignment="1">
      <alignment horizontal="right"/>
    </xf>
    <xf numFmtId="0" fontId="6" fillId="0" borderId="12" xfId="0" applyFont="1" applyFill="1" applyBorder="1"/>
    <xf numFmtId="0" fontId="6" fillId="0" borderId="6" xfId="0" applyFont="1" applyFill="1" applyBorder="1"/>
    <xf numFmtId="2" fontId="6" fillId="0" borderId="12" xfId="0" applyNumberFormat="1" applyFont="1" applyFill="1" applyBorder="1" applyAlignment="1">
      <alignment horizontal="right" vertical="center" wrapText="1" indent="1"/>
    </xf>
    <xf numFmtId="0" fontId="6" fillId="0" borderId="1" xfId="0" applyFont="1" applyBorder="1" applyAlignment="1">
      <alignment horizontal="left" vertical="center" wrapText="1" indent="1"/>
    </xf>
    <xf numFmtId="0" fontId="26" fillId="0" borderId="0" xfId="2" applyFont="1"/>
    <xf numFmtId="0" fontId="8" fillId="0" borderId="0" xfId="0" applyFont="1" applyAlignment="1">
      <alignment horizontal="left" vertical="top" wrapText="1"/>
    </xf>
    <xf numFmtId="0" fontId="18" fillId="2" borderId="0" xfId="2" applyFont="1" applyFill="1" applyBorder="1" applyAlignment="1" applyProtection="1">
      <alignment horizontal="center" vertical="center" wrapText="1"/>
    </xf>
    <xf numFmtId="0" fontId="6" fillId="3" borderId="3" xfId="0" applyFont="1" applyFill="1" applyBorder="1" applyAlignment="1">
      <alignment horizontal="center" wrapText="1"/>
    </xf>
    <xf numFmtId="0" fontId="6" fillId="3" borderId="7" xfId="0" applyFont="1" applyFill="1" applyBorder="1" applyAlignment="1">
      <alignment horizontal="center" wrapText="1"/>
    </xf>
    <xf numFmtId="0" fontId="15" fillId="3" borderId="7" xfId="0" applyFont="1" applyFill="1" applyBorder="1" applyAlignment="1">
      <alignment horizontal="center" vertical="top" wrapText="1"/>
    </xf>
    <xf numFmtId="0" fontId="15" fillId="3" borderId="10" xfId="0" applyFont="1" applyFill="1" applyBorder="1" applyAlignment="1">
      <alignment horizontal="center" vertical="top" wrapText="1"/>
    </xf>
    <xf numFmtId="0" fontId="6" fillId="3" borderId="2" xfId="0" applyFont="1" applyFill="1" applyBorder="1" applyAlignment="1">
      <alignment horizontal="center" wrapText="1"/>
    </xf>
    <xf numFmtId="0" fontId="6" fillId="3" borderId="4" xfId="0" applyFont="1" applyFill="1" applyBorder="1" applyAlignment="1">
      <alignment horizontal="center" wrapText="1"/>
    </xf>
    <xf numFmtId="0" fontId="6" fillId="3" borderId="6" xfId="0" applyFont="1" applyFill="1" applyBorder="1" applyAlignment="1">
      <alignment horizontal="center" wrapText="1"/>
    </xf>
    <xf numFmtId="0" fontId="6" fillId="3" borderId="0" xfId="0" applyFont="1" applyFill="1" applyBorder="1" applyAlignment="1">
      <alignment horizontal="center" wrapText="1"/>
    </xf>
    <xf numFmtId="0" fontId="15" fillId="3" borderId="6" xfId="0" applyFont="1" applyFill="1" applyBorder="1" applyAlignment="1">
      <alignment horizontal="center" vertical="top" wrapText="1"/>
    </xf>
    <xf numFmtId="0" fontId="15" fillId="3" borderId="0" xfId="0" applyFont="1" applyFill="1" applyBorder="1" applyAlignment="1">
      <alignment horizontal="center" vertical="top" wrapText="1"/>
    </xf>
    <xf numFmtId="0" fontId="15" fillId="3" borderId="8" xfId="0" applyFont="1" applyFill="1" applyBorder="1" applyAlignment="1">
      <alignment horizontal="center" vertical="top" wrapText="1"/>
    </xf>
    <xf numFmtId="0" fontId="15" fillId="3" borderId="9" xfId="0" applyFont="1" applyFill="1" applyBorder="1" applyAlignment="1">
      <alignment horizontal="center" vertical="top" wrapText="1"/>
    </xf>
    <xf numFmtId="0" fontId="6" fillId="3" borderId="0" xfId="0" applyFont="1" applyFill="1" applyAlignment="1">
      <alignment horizontal="center" wrapText="1"/>
    </xf>
    <xf numFmtId="0" fontId="6" fillId="3" borderId="5" xfId="0" applyFont="1" applyFill="1" applyBorder="1" applyAlignment="1">
      <alignment horizontal="center" wrapText="1"/>
    </xf>
    <xf numFmtId="0" fontId="6" fillId="3" borderId="12" xfId="0" applyFont="1" applyFill="1" applyBorder="1" applyAlignment="1">
      <alignment horizontal="center" wrapText="1"/>
    </xf>
    <xf numFmtId="0" fontId="6" fillId="3" borderId="8" xfId="0" applyFont="1" applyFill="1" applyBorder="1" applyAlignment="1">
      <alignment horizontal="center" wrapText="1"/>
    </xf>
    <xf numFmtId="0" fontId="6" fillId="3" borderId="9" xfId="0" applyFont="1" applyFill="1" applyBorder="1" applyAlignment="1">
      <alignment horizontal="center" wrapText="1"/>
    </xf>
    <xf numFmtId="0" fontId="6" fillId="3" borderId="10" xfId="0" applyFont="1" applyFill="1" applyBorder="1" applyAlignment="1">
      <alignment horizontal="center" wrapText="1"/>
    </xf>
    <xf numFmtId="0" fontId="15" fillId="3" borderId="9" xfId="0" applyFont="1" applyFill="1" applyBorder="1" applyAlignment="1">
      <alignment horizontal="center" vertical="top"/>
    </xf>
    <xf numFmtId="0" fontId="15" fillId="3" borderId="10" xfId="0" applyFont="1" applyFill="1" applyBorder="1" applyAlignment="1">
      <alignment horizontal="center" vertical="top"/>
    </xf>
    <xf numFmtId="0" fontId="16" fillId="3" borderId="2" xfId="0" applyFont="1" applyFill="1" applyBorder="1" applyAlignment="1">
      <alignment horizontal="center"/>
    </xf>
    <xf numFmtId="0" fontId="16" fillId="3" borderId="4" xfId="0" applyFont="1" applyFill="1" applyBorder="1" applyAlignment="1">
      <alignment horizontal="center"/>
    </xf>
    <xf numFmtId="0" fontId="16" fillId="3" borderId="3" xfId="0" applyFont="1" applyFill="1" applyBorder="1" applyAlignment="1">
      <alignment horizontal="center"/>
    </xf>
    <xf numFmtId="0" fontId="15" fillId="3" borderId="6" xfId="0" applyFont="1" applyFill="1" applyBorder="1" applyAlignment="1">
      <alignment horizontal="center" vertical="top"/>
    </xf>
    <xf numFmtId="0" fontId="15" fillId="3" borderId="9" xfId="0" applyFont="1" applyFill="1" applyBorder="1" applyAlignment="1">
      <alignment horizontal="center" vertical="center"/>
    </xf>
    <xf numFmtId="0" fontId="15" fillId="3" borderId="10" xfId="0" applyFont="1" applyFill="1" applyBorder="1" applyAlignment="1">
      <alignment horizontal="center" vertical="center"/>
    </xf>
    <xf numFmtId="0" fontId="17" fillId="0" borderId="0" xfId="0" applyFont="1" applyAlignment="1">
      <alignment horizontal="left" vertical="top"/>
    </xf>
    <xf numFmtId="0" fontId="15" fillId="3" borderId="0" xfId="0" applyFont="1" applyFill="1" applyAlignment="1">
      <alignment horizontal="center" wrapText="1"/>
    </xf>
    <xf numFmtId="0" fontId="15" fillId="3" borderId="7" xfId="0" applyFont="1" applyFill="1" applyBorder="1" applyAlignment="1">
      <alignment horizontal="center" wrapText="1"/>
    </xf>
    <xf numFmtId="0" fontId="30" fillId="0" borderId="0" xfId="2" applyFont="1"/>
    <xf numFmtId="0" fontId="30" fillId="0" borderId="0" xfId="2" applyFont="1" applyBorder="1" applyAlignment="1">
      <alignment vertical="center"/>
    </xf>
  </cellXfs>
  <cellStyles count="4">
    <cellStyle name="Hiperłącze" xfId="2" builtinId="8"/>
    <cellStyle name="Normalny" xfId="0" builtinId="0"/>
    <cellStyle name="Normalny 2" xfId="3" xr:uid="{00000000-0005-0000-0000-000002000000}"/>
    <cellStyle name="Normalny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esniowskaL\Desktop\2021\bibliometria_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osowane symbole"/>
      <sheetName val="Spis tablic"/>
      <sheetName val="Przypisy"/>
      <sheetName val="1 (29)"/>
      <sheetName val="3 (31)"/>
      <sheetName val="4 (32)"/>
      <sheetName val="Wykres 1 (26)"/>
      <sheetName val="Wykres 2 (27)"/>
      <sheetName val="Wykres 3 (28)"/>
      <sheetName val="Wykres 4 (29)"/>
      <sheetName val="Arkusz3"/>
      <sheetName val="Wykres 5"/>
      <sheetName val="katalog_krajów"/>
      <sheetName val="Data_Ludność"/>
      <sheetName val="Notes"/>
      <sheetName val="ludność"/>
      <sheetName val="UNdata_Export_20220923_10061641"/>
      <sheetName val="wpp2021"/>
      <sheetName val="NOTES (2)"/>
      <sheetName val="badacze_FTE"/>
      <sheetName val="Sheet 1 (2)"/>
      <sheetName val="Sheet2"/>
      <sheetName val="kraje_kody"/>
      <sheetName val="wszystkiekrajeidziedzinyRan2021"/>
      <sheetName val="Arkusz1"/>
      <sheetName val="Arkusz2"/>
      <sheetName val="Arkusz11"/>
      <sheetName val="terytoria zależne"/>
    </sheetNames>
    <sheetDataSet>
      <sheetData sheetId="0"/>
      <sheetData sheetId="1"/>
      <sheetData sheetId="2"/>
      <sheetData sheetId="3">
        <row r="7">
          <cell r="B7">
            <v>156</v>
          </cell>
        </row>
      </sheetData>
      <sheetData sheetId="4"/>
      <sheetData sheetId="5"/>
      <sheetData sheetId="6">
        <row r="6">
          <cell r="F6">
            <v>2019</v>
          </cell>
        </row>
      </sheetData>
      <sheetData sheetId="7">
        <row r="3">
          <cell r="E3">
            <v>2019</v>
          </cell>
        </row>
      </sheetData>
      <sheetData sheetId="8">
        <row r="3">
          <cell r="B3" t="str">
            <v xml:space="preserve">publikacje cytowane cited documents </v>
          </cell>
        </row>
      </sheetData>
      <sheetData sheetId="9">
        <row r="3">
          <cell r="B3">
            <v>2000</v>
          </cell>
        </row>
      </sheetData>
      <sheetData sheetId="10"/>
      <sheetData sheetId="11"/>
      <sheetData sheetId="12">
        <row r="239">
          <cell r="A239">
            <v>840</v>
          </cell>
        </row>
      </sheetData>
      <sheetData sheetId="13"/>
      <sheetData sheetId="14"/>
      <sheetData sheetId="15"/>
      <sheetData sheetId="16"/>
      <sheetData sheetId="17">
        <row r="2">
          <cell r="B2">
            <v>900</v>
          </cell>
          <cell r="C2" t="str">
            <v/>
          </cell>
          <cell r="D2" t="str">
            <v/>
          </cell>
          <cell r="E2" t="str">
            <v/>
          </cell>
          <cell r="F2">
            <v>1</v>
          </cell>
          <cell r="G2" t="str">
            <v>World</v>
          </cell>
          <cell r="H2">
            <v>0</v>
          </cell>
          <cell r="I2">
            <v>2021</v>
          </cell>
          <cell r="J2">
            <v>7876931.9869999997</v>
          </cell>
          <cell r="K2">
            <v>7909295.1509999996</v>
          </cell>
        </row>
        <row r="3">
          <cell r="B3">
            <v>1834</v>
          </cell>
          <cell r="C3" t="str">
            <v>b</v>
          </cell>
          <cell r="D3" t="str">
            <v/>
          </cell>
          <cell r="E3" t="str">
            <v/>
          </cell>
          <cell r="F3">
            <v>202</v>
          </cell>
          <cell r="G3" t="str">
            <v>SDG region</v>
          </cell>
          <cell r="H3">
            <v>1828</v>
          </cell>
          <cell r="I3">
            <v>2021</v>
          </cell>
          <cell r="J3">
            <v>1123665.2309999999</v>
          </cell>
          <cell r="K3">
            <v>1137938.7080000001</v>
          </cell>
        </row>
        <row r="4">
          <cell r="B4">
            <v>1833</v>
          </cell>
          <cell r="C4" t="str">
            <v/>
          </cell>
          <cell r="D4" t="str">
            <v/>
          </cell>
          <cell r="E4" t="str">
            <v/>
          </cell>
          <cell r="F4">
            <v>747</v>
          </cell>
          <cell r="G4" t="str">
            <v>SDG region</v>
          </cell>
          <cell r="H4">
            <v>1828</v>
          </cell>
          <cell r="I4">
            <v>2021</v>
          </cell>
          <cell r="J4">
            <v>541521.12800000003</v>
          </cell>
          <cell r="K4">
            <v>545470.86</v>
          </cell>
        </row>
        <row r="5">
          <cell r="B5">
            <v>1831</v>
          </cell>
          <cell r="C5" t="str">
            <v/>
          </cell>
          <cell r="D5" t="str">
            <v/>
          </cell>
          <cell r="E5" t="str">
            <v/>
          </cell>
          <cell r="F5">
            <v>62</v>
          </cell>
          <cell r="G5" t="str">
            <v>SDG region</v>
          </cell>
          <cell r="H5">
            <v>1828</v>
          </cell>
          <cell r="I5">
            <v>2021</v>
          </cell>
          <cell r="J5">
            <v>2055774.8759999999</v>
          </cell>
          <cell r="K5">
            <v>2065350.0549999999</v>
          </cell>
        </row>
        <row r="6">
          <cell r="B6">
            <v>1832</v>
          </cell>
          <cell r="C6" t="str">
            <v/>
          </cell>
          <cell r="D6" t="str">
            <v/>
          </cell>
          <cell r="E6" t="str">
            <v/>
          </cell>
          <cell r="F6">
            <v>753</v>
          </cell>
          <cell r="G6" t="str">
            <v>SDG region</v>
          </cell>
          <cell r="H6">
            <v>1828</v>
          </cell>
          <cell r="I6">
            <v>2021</v>
          </cell>
          <cell r="J6">
            <v>2337113.5690000001</v>
          </cell>
          <cell r="K6">
            <v>2339492.9879999999</v>
          </cell>
        </row>
        <row r="7">
          <cell r="B7">
            <v>1830</v>
          </cell>
          <cell r="C7" t="str">
            <v/>
          </cell>
          <cell r="D7" t="str">
            <v/>
          </cell>
          <cell r="E7" t="str">
            <v/>
          </cell>
          <cell r="F7">
            <v>419</v>
          </cell>
          <cell r="G7" t="str">
            <v>SDG region</v>
          </cell>
          <cell r="H7">
            <v>1828</v>
          </cell>
          <cell r="I7">
            <v>2021</v>
          </cell>
          <cell r="J7">
            <v>654148.24300000002</v>
          </cell>
          <cell r="K7">
            <v>656098.09699999995</v>
          </cell>
        </row>
        <row r="8">
          <cell r="B8">
            <v>1835</v>
          </cell>
          <cell r="C8" t="str">
            <v/>
          </cell>
          <cell r="D8" t="str">
            <v/>
          </cell>
          <cell r="E8" t="str">
            <v/>
          </cell>
          <cell r="F8">
            <v>543</v>
          </cell>
          <cell r="G8" t="str">
            <v>SDG region</v>
          </cell>
          <cell r="H8">
            <v>1828</v>
          </cell>
          <cell r="I8">
            <v>2021</v>
          </cell>
          <cell r="J8">
            <v>13322.898999999999</v>
          </cell>
          <cell r="K8">
            <v>13440.906999999999</v>
          </cell>
        </row>
        <row r="9">
          <cell r="B9">
            <v>1836</v>
          </cell>
          <cell r="C9" t="str">
            <v/>
          </cell>
          <cell r="D9" t="str">
            <v/>
          </cell>
          <cell r="E9" t="str">
            <v/>
          </cell>
          <cell r="F9">
            <v>53</v>
          </cell>
          <cell r="G9" t="str">
            <v>SDG region</v>
          </cell>
          <cell r="H9">
            <v>1828</v>
          </cell>
          <cell r="I9">
            <v>2021</v>
          </cell>
          <cell r="J9">
            <v>30891.692999999999</v>
          </cell>
          <cell r="K9">
            <v>31050.816999999999</v>
          </cell>
        </row>
        <row r="10">
          <cell r="B10">
            <v>1829</v>
          </cell>
          <cell r="C10" t="str">
            <v/>
          </cell>
          <cell r="D10" t="str">
            <v/>
          </cell>
          <cell r="E10" t="str">
            <v/>
          </cell>
          <cell r="F10">
            <v>513</v>
          </cell>
          <cell r="G10" t="str">
            <v>SDG region</v>
          </cell>
          <cell r="H10">
            <v>1828</v>
          </cell>
          <cell r="I10">
            <v>2021</v>
          </cell>
          <cell r="J10">
            <v>1120494.348</v>
          </cell>
          <cell r="K10">
            <v>1120452.72</v>
          </cell>
        </row>
        <row r="11">
          <cell r="B11">
            <v>901</v>
          </cell>
          <cell r="C11" t="str">
            <v>d</v>
          </cell>
          <cell r="D11" t="str">
            <v/>
          </cell>
          <cell r="E11" t="str">
            <v/>
          </cell>
          <cell r="F11">
            <v>514</v>
          </cell>
          <cell r="G11" t="str">
            <v>Development Group</v>
          </cell>
          <cell r="H11">
            <v>1803</v>
          </cell>
          <cell r="I11">
            <v>2021</v>
          </cell>
          <cell r="J11">
            <v>1276332.7919999999</v>
          </cell>
          <cell r="K11">
            <v>1276116.067</v>
          </cell>
        </row>
        <row r="12">
          <cell r="B12">
            <v>902</v>
          </cell>
          <cell r="C12" t="str">
            <v>e</v>
          </cell>
          <cell r="D12" t="str">
            <v/>
          </cell>
          <cell r="E12" t="str">
            <v/>
          </cell>
          <cell r="F12">
            <v>515</v>
          </cell>
          <cell r="G12" t="str">
            <v>Development Group</v>
          </cell>
          <cell r="H12">
            <v>1803</v>
          </cell>
          <cell r="I12">
            <v>2021</v>
          </cell>
          <cell r="J12">
            <v>6600599.1950000003</v>
          </cell>
          <cell r="K12">
            <v>6633179.0839999998</v>
          </cell>
        </row>
        <row r="13">
          <cell r="B13">
            <v>941</v>
          </cell>
          <cell r="C13" t="str">
            <v>f</v>
          </cell>
          <cell r="D13" t="str">
            <v/>
          </cell>
          <cell r="E13" t="str">
            <v/>
          </cell>
          <cell r="F13">
            <v>199</v>
          </cell>
          <cell r="G13" t="str">
            <v>Development Group</v>
          </cell>
          <cell r="H13">
            <v>902</v>
          </cell>
          <cell r="I13">
            <v>2021</v>
          </cell>
          <cell r="J13">
            <v>1086786.2690000001</v>
          </cell>
          <cell r="K13">
            <v>1099568.5689999999</v>
          </cell>
        </row>
        <row r="14">
          <cell r="B14">
            <v>934</v>
          </cell>
          <cell r="C14" t="str">
            <v>g</v>
          </cell>
          <cell r="D14" t="str">
            <v/>
          </cell>
          <cell r="E14" t="str">
            <v/>
          </cell>
          <cell r="F14" t="str">
            <v/>
          </cell>
          <cell r="G14" t="str">
            <v>Development Group</v>
          </cell>
          <cell r="H14">
            <v>902</v>
          </cell>
          <cell r="I14">
            <v>2021</v>
          </cell>
          <cell r="J14">
            <v>5513812.926</v>
          </cell>
          <cell r="K14">
            <v>5533610.5149999997</v>
          </cell>
        </row>
        <row r="15">
          <cell r="B15">
            <v>948</v>
          </cell>
          <cell r="C15" t="str">
            <v/>
          </cell>
          <cell r="D15" t="str">
            <v/>
          </cell>
          <cell r="E15" t="str">
            <v/>
          </cell>
          <cell r="F15" t="str">
            <v/>
          </cell>
          <cell r="G15" t="str">
            <v>Development Group</v>
          </cell>
          <cell r="H15">
            <v>1803</v>
          </cell>
          <cell r="I15">
            <v>2021</v>
          </cell>
          <cell r="J15">
            <v>5142713.0640000002</v>
          </cell>
          <cell r="K15">
            <v>5175244.5219999999</v>
          </cell>
        </row>
        <row r="16">
          <cell r="B16">
            <v>1636</v>
          </cell>
          <cell r="C16" t="str">
            <v>h</v>
          </cell>
          <cell r="D16" t="str">
            <v/>
          </cell>
          <cell r="E16" t="str">
            <v/>
          </cell>
          <cell r="F16">
            <v>432</v>
          </cell>
          <cell r="G16" t="str">
            <v>Special other</v>
          </cell>
          <cell r="H16">
            <v>1803</v>
          </cell>
          <cell r="I16">
            <v>2021</v>
          </cell>
          <cell r="J16">
            <v>544466.90399999998</v>
          </cell>
          <cell r="K16">
            <v>550846.42700000003</v>
          </cell>
        </row>
        <row r="17">
          <cell r="B17">
            <v>1637</v>
          </cell>
          <cell r="C17" t="str">
            <v>i</v>
          </cell>
          <cell r="D17" t="str">
            <v/>
          </cell>
          <cell r="E17" t="str">
            <v/>
          </cell>
          <cell r="F17">
            <v>722</v>
          </cell>
          <cell r="G17" t="str">
            <v>Special other</v>
          </cell>
          <cell r="H17">
            <v>1803</v>
          </cell>
          <cell r="I17">
            <v>2021</v>
          </cell>
          <cell r="J17">
            <v>73485.335999999996</v>
          </cell>
          <cell r="K17">
            <v>73767.221000000005</v>
          </cell>
        </row>
        <row r="18">
          <cell r="B18">
            <v>1503</v>
          </cell>
          <cell r="C18" t="str">
            <v>j</v>
          </cell>
          <cell r="D18" t="str">
            <v/>
          </cell>
          <cell r="E18" t="str">
            <v/>
          </cell>
          <cell r="F18">
            <v>910</v>
          </cell>
          <cell r="G18" t="str">
            <v>Income Group</v>
          </cell>
          <cell r="H18">
            <v>1802</v>
          </cell>
          <cell r="I18">
            <v>2021</v>
          </cell>
          <cell r="J18">
            <v>1244560.0349999999</v>
          </cell>
          <cell r="K18">
            <v>1245565.5490000001</v>
          </cell>
        </row>
        <row r="19">
          <cell r="B19">
            <v>1517</v>
          </cell>
          <cell r="C19" t="str">
            <v>j</v>
          </cell>
          <cell r="D19" t="str">
            <v/>
          </cell>
          <cell r="E19" t="str">
            <v/>
          </cell>
          <cell r="F19" t="str">
            <v/>
          </cell>
          <cell r="G19" t="str">
            <v>Income Group</v>
          </cell>
          <cell r="H19">
            <v>1802</v>
          </cell>
          <cell r="I19">
            <v>2021</v>
          </cell>
          <cell r="J19">
            <v>5894536.96</v>
          </cell>
          <cell r="K19">
            <v>5916620.1109999996</v>
          </cell>
        </row>
        <row r="20">
          <cell r="B20">
            <v>1502</v>
          </cell>
          <cell r="C20" t="str">
            <v>j</v>
          </cell>
          <cell r="D20" t="str">
            <v/>
          </cell>
          <cell r="E20" t="str">
            <v/>
          </cell>
          <cell r="F20">
            <v>914</v>
          </cell>
          <cell r="G20" t="str">
            <v>Income Group</v>
          </cell>
          <cell r="H20">
            <v>1517</v>
          </cell>
          <cell r="I20">
            <v>2021</v>
          </cell>
          <cell r="J20">
            <v>2517033.423</v>
          </cell>
          <cell r="K20">
            <v>2519863.6379999998</v>
          </cell>
        </row>
        <row r="21">
          <cell r="B21">
            <v>1501</v>
          </cell>
          <cell r="C21" t="str">
            <v>j</v>
          </cell>
          <cell r="D21" t="str">
            <v/>
          </cell>
          <cell r="E21" t="str">
            <v/>
          </cell>
          <cell r="F21">
            <v>912</v>
          </cell>
          <cell r="G21" t="str">
            <v>Income Group</v>
          </cell>
          <cell r="H21">
            <v>1517</v>
          </cell>
          <cell r="I21">
            <v>2021</v>
          </cell>
          <cell r="J21">
            <v>3377503.537</v>
          </cell>
          <cell r="K21">
            <v>3396756.4739999999</v>
          </cell>
        </row>
        <row r="22">
          <cell r="B22">
            <v>1500</v>
          </cell>
          <cell r="C22" t="str">
            <v>j</v>
          </cell>
          <cell r="D22" t="str">
            <v/>
          </cell>
          <cell r="E22" t="str">
            <v/>
          </cell>
          <cell r="F22">
            <v>911</v>
          </cell>
          <cell r="G22" t="str">
            <v>Income Group</v>
          </cell>
          <cell r="H22">
            <v>1802</v>
          </cell>
          <cell r="I22">
            <v>2021</v>
          </cell>
          <cell r="J22">
            <v>708833.38800000004</v>
          </cell>
          <cell r="K22">
            <v>718255.07200000004</v>
          </cell>
        </row>
        <row r="23">
          <cell r="B23">
            <v>1518</v>
          </cell>
          <cell r="C23" t="str">
            <v/>
          </cell>
          <cell r="D23" t="str">
            <v/>
          </cell>
          <cell r="E23" t="str">
            <v/>
          </cell>
          <cell r="F23" t="str">
            <v/>
          </cell>
          <cell r="G23" t="str">
            <v>Income Group</v>
          </cell>
          <cell r="H23">
            <v>1802</v>
          </cell>
          <cell r="I23">
            <v>2021</v>
          </cell>
          <cell r="J23">
            <v>29001.603999999999</v>
          </cell>
          <cell r="K23">
            <v>28854.418000000001</v>
          </cell>
        </row>
        <row r="24">
          <cell r="B24">
            <v>903</v>
          </cell>
          <cell r="C24" t="str">
            <v/>
          </cell>
          <cell r="D24" t="str">
            <v/>
          </cell>
          <cell r="E24" t="str">
            <v/>
          </cell>
          <cell r="F24">
            <v>2</v>
          </cell>
          <cell r="G24" t="str">
            <v>Region</v>
          </cell>
          <cell r="H24">
            <v>1840</v>
          </cell>
          <cell r="I24">
            <v>2021</v>
          </cell>
          <cell r="J24">
            <v>1377284.6310000001</v>
          </cell>
          <cell r="K24">
            <v>1393676.4439999999</v>
          </cell>
        </row>
        <row r="25">
          <cell r="B25">
            <v>910</v>
          </cell>
          <cell r="C25" t="str">
            <v/>
          </cell>
          <cell r="D25" t="str">
            <v/>
          </cell>
          <cell r="E25" t="str">
            <v/>
          </cell>
          <cell r="F25">
            <v>14</v>
          </cell>
          <cell r="G25" t="str">
            <v>Subregion</v>
          </cell>
          <cell r="H25">
            <v>903</v>
          </cell>
          <cell r="I25">
            <v>2021</v>
          </cell>
          <cell r="J25">
            <v>455227.93400000001</v>
          </cell>
          <cell r="K25">
            <v>461141.84499999997</v>
          </cell>
        </row>
        <row r="26">
          <cell r="B26">
            <v>108</v>
          </cell>
          <cell r="C26" t="str">
            <v/>
          </cell>
          <cell r="D26" t="str">
            <v>BDI</v>
          </cell>
          <cell r="E26" t="str">
            <v>BI</v>
          </cell>
          <cell r="F26">
            <v>108</v>
          </cell>
          <cell r="G26" t="str">
            <v>Country/Area</v>
          </cell>
          <cell r="H26">
            <v>910</v>
          </cell>
          <cell r="I26">
            <v>2021</v>
          </cell>
          <cell r="J26">
            <v>12386.556</v>
          </cell>
          <cell r="K26">
            <v>12551.213</v>
          </cell>
        </row>
        <row r="27">
          <cell r="B27">
            <v>174</v>
          </cell>
          <cell r="C27" t="str">
            <v/>
          </cell>
          <cell r="D27" t="str">
            <v>COM</v>
          </cell>
          <cell r="E27" t="str">
            <v>KM</v>
          </cell>
          <cell r="F27">
            <v>174</v>
          </cell>
          <cell r="G27" t="str">
            <v>Country/Area</v>
          </cell>
          <cell r="H27">
            <v>910</v>
          </cell>
          <cell r="I27">
            <v>2021</v>
          </cell>
          <cell r="J27">
            <v>814.00599999999997</v>
          </cell>
          <cell r="K27">
            <v>821.625</v>
          </cell>
        </row>
        <row r="28">
          <cell r="B28">
            <v>262</v>
          </cell>
          <cell r="C28" t="str">
            <v/>
          </cell>
          <cell r="D28" t="str">
            <v>DJI</v>
          </cell>
          <cell r="E28" t="str">
            <v>DJ</v>
          </cell>
          <cell r="F28">
            <v>262</v>
          </cell>
          <cell r="G28" t="str">
            <v>Country/Area</v>
          </cell>
          <cell r="H28">
            <v>910</v>
          </cell>
          <cell r="I28">
            <v>2021</v>
          </cell>
          <cell r="J28">
            <v>1097.9680000000001</v>
          </cell>
          <cell r="K28">
            <v>1105.557</v>
          </cell>
        </row>
        <row r="29">
          <cell r="B29">
            <v>232</v>
          </cell>
          <cell r="C29" t="str">
            <v/>
          </cell>
          <cell r="D29" t="str">
            <v>ERI</v>
          </cell>
          <cell r="E29" t="str">
            <v>ER</v>
          </cell>
          <cell r="F29">
            <v>232</v>
          </cell>
          <cell r="G29" t="str">
            <v>Country/Area</v>
          </cell>
          <cell r="H29">
            <v>910</v>
          </cell>
          <cell r="I29">
            <v>2021</v>
          </cell>
          <cell r="J29">
            <v>3588.0830000000001</v>
          </cell>
          <cell r="K29">
            <v>3620.3119999999999</v>
          </cell>
        </row>
        <row r="30">
          <cell r="B30">
            <v>231</v>
          </cell>
          <cell r="C30" t="str">
            <v/>
          </cell>
          <cell r="D30" t="str">
            <v>ETH</v>
          </cell>
          <cell r="E30" t="str">
            <v>ET</v>
          </cell>
          <cell r="F30">
            <v>231</v>
          </cell>
          <cell r="G30" t="str">
            <v>Country/Area</v>
          </cell>
          <cell r="H30">
            <v>910</v>
          </cell>
          <cell r="I30">
            <v>2021</v>
          </cell>
          <cell r="J30">
            <v>118743.462</v>
          </cell>
          <cell r="K30">
            <v>120283.026</v>
          </cell>
        </row>
        <row r="31">
          <cell r="B31">
            <v>404</v>
          </cell>
          <cell r="C31" t="str">
            <v/>
          </cell>
          <cell r="D31" t="str">
            <v>KEN</v>
          </cell>
          <cell r="E31" t="str">
            <v>KE</v>
          </cell>
          <cell r="F31">
            <v>404</v>
          </cell>
          <cell r="G31" t="str">
            <v>Country/Area</v>
          </cell>
          <cell r="H31">
            <v>910</v>
          </cell>
          <cell r="I31">
            <v>2021</v>
          </cell>
          <cell r="J31">
            <v>52511.349000000002</v>
          </cell>
          <cell r="K31">
            <v>53005.614000000001</v>
          </cell>
        </row>
        <row r="32">
          <cell r="B32">
            <v>450</v>
          </cell>
          <cell r="C32" t="str">
            <v/>
          </cell>
          <cell r="D32" t="str">
            <v>MDG</v>
          </cell>
          <cell r="E32" t="str">
            <v>MG</v>
          </cell>
          <cell r="F32">
            <v>450</v>
          </cell>
          <cell r="G32" t="str">
            <v>Country/Area</v>
          </cell>
          <cell r="H32">
            <v>910</v>
          </cell>
          <cell r="I32">
            <v>2021</v>
          </cell>
          <cell r="J32">
            <v>28571.222000000002</v>
          </cell>
          <cell r="K32">
            <v>28915.652999999998</v>
          </cell>
        </row>
        <row r="33">
          <cell r="B33">
            <v>454</v>
          </cell>
          <cell r="C33" t="str">
            <v/>
          </cell>
          <cell r="D33" t="str">
            <v>MWI</v>
          </cell>
          <cell r="E33" t="str">
            <v>MW</v>
          </cell>
          <cell r="F33">
            <v>454</v>
          </cell>
          <cell r="G33" t="str">
            <v>Country/Area</v>
          </cell>
          <cell r="H33">
            <v>910</v>
          </cell>
          <cell r="I33">
            <v>2021</v>
          </cell>
          <cell r="J33">
            <v>19633.241000000002</v>
          </cell>
          <cell r="K33">
            <v>19889.741999999998</v>
          </cell>
        </row>
        <row r="34">
          <cell r="B34">
            <v>480</v>
          </cell>
          <cell r="C34">
            <v>1</v>
          </cell>
          <cell r="D34" t="str">
            <v>MUS</v>
          </cell>
          <cell r="E34" t="str">
            <v>MU</v>
          </cell>
          <cell r="F34">
            <v>480</v>
          </cell>
          <cell r="G34" t="str">
            <v>Country/Area</v>
          </cell>
          <cell r="H34">
            <v>910</v>
          </cell>
          <cell r="I34">
            <v>2021</v>
          </cell>
          <cell r="J34">
            <v>1298.6949999999999</v>
          </cell>
          <cell r="K34">
            <v>1298.915</v>
          </cell>
        </row>
        <row r="35">
          <cell r="B35">
            <v>175</v>
          </cell>
          <cell r="C35">
            <v>2</v>
          </cell>
          <cell r="D35" t="str">
            <v>MYT</v>
          </cell>
          <cell r="E35" t="str">
            <v>YT</v>
          </cell>
          <cell r="F35">
            <v>175</v>
          </cell>
          <cell r="G35" t="str">
            <v>Country/Area</v>
          </cell>
          <cell r="H35">
            <v>910</v>
          </cell>
          <cell r="I35">
            <v>2021</v>
          </cell>
          <cell r="J35">
            <v>310.82299999999998</v>
          </cell>
          <cell r="K35">
            <v>316.01400000000001</v>
          </cell>
        </row>
        <row r="36">
          <cell r="B36">
            <v>508</v>
          </cell>
          <cell r="C36" t="str">
            <v/>
          </cell>
          <cell r="D36" t="str">
            <v>MOZ</v>
          </cell>
          <cell r="E36" t="str">
            <v>MZ</v>
          </cell>
          <cell r="F36">
            <v>508</v>
          </cell>
          <cell r="G36" t="str">
            <v>Country/Area</v>
          </cell>
          <cell r="H36">
            <v>910</v>
          </cell>
          <cell r="I36">
            <v>2021</v>
          </cell>
          <cell r="J36">
            <v>31635.725999999999</v>
          </cell>
          <cell r="K36">
            <v>32077.072</v>
          </cell>
        </row>
        <row r="37">
          <cell r="B37">
            <v>638</v>
          </cell>
          <cell r="C37">
            <v>2</v>
          </cell>
          <cell r="D37" t="str">
            <v>REU</v>
          </cell>
          <cell r="E37" t="str">
            <v>RE</v>
          </cell>
          <cell r="F37">
            <v>638</v>
          </cell>
          <cell r="G37" t="str">
            <v>Country/Area</v>
          </cell>
          <cell r="H37">
            <v>910</v>
          </cell>
          <cell r="I37">
            <v>2021</v>
          </cell>
          <cell r="J37">
            <v>962.12699999999995</v>
          </cell>
          <cell r="K37">
            <v>966.12900000000002</v>
          </cell>
        </row>
        <row r="38">
          <cell r="B38">
            <v>646</v>
          </cell>
          <cell r="C38" t="str">
            <v/>
          </cell>
          <cell r="D38" t="str">
            <v>RWA</v>
          </cell>
          <cell r="E38" t="str">
            <v>RW</v>
          </cell>
          <cell r="F38">
            <v>646</v>
          </cell>
          <cell r="G38" t="str">
            <v>Country/Area</v>
          </cell>
          <cell r="H38">
            <v>910</v>
          </cell>
          <cell r="I38">
            <v>2021</v>
          </cell>
          <cell r="J38">
            <v>13305.392</v>
          </cell>
          <cell r="K38">
            <v>13461.888000000001</v>
          </cell>
        </row>
        <row r="39">
          <cell r="B39">
            <v>690</v>
          </cell>
          <cell r="C39" t="str">
            <v/>
          </cell>
          <cell r="D39" t="str">
            <v>SYC</v>
          </cell>
          <cell r="E39" t="str">
            <v>SC</v>
          </cell>
          <cell r="F39">
            <v>690</v>
          </cell>
          <cell r="G39" t="str">
            <v>Country/Area</v>
          </cell>
          <cell r="H39">
            <v>910</v>
          </cell>
          <cell r="I39">
            <v>2021</v>
          </cell>
          <cell r="J39">
            <v>106.054</v>
          </cell>
          <cell r="K39">
            <v>106.471</v>
          </cell>
        </row>
        <row r="40">
          <cell r="B40">
            <v>706</v>
          </cell>
          <cell r="C40" t="str">
            <v/>
          </cell>
          <cell r="D40" t="str">
            <v>SOM</v>
          </cell>
          <cell r="E40" t="str">
            <v>SO</v>
          </cell>
          <cell r="F40">
            <v>706</v>
          </cell>
          <cell r="G40" t="str">
            <v>Country/Area</v>
          </cell>
          <cell r="H40">
            <v>910</v>
          </cell>
          <cell r="I40">
            <v>2021</v>
          </cell>
          <cell r="J40">
            <v>16801.169999999998</v>
          </cell>
          <cell r="K40">
            <v>17065.580999999998</v>
          </cell>
        </row>
        <row r="41">
          <cell r="B41">
            <v>728</v>
          </cell>
          <cell r="C41" t="str">
            <v/>
          </cell>
          <cell r="D41" t="str">
            <v>SSD</v>
          </cell>
          <cell r="E41" t="str">
            <v>SS</v>
          </cell>
          <cell r="F41">
            <v>728</v>
          </cell>
          <cell r="G41" t="str">
            <v>Country/Area</v>
          </cell>
          <cell r="H41">
            <v>910</v>
          </cell>
          <cell r="I41">
            <v>2021</v>
          </cell>
          <cell r="J41">
            <v>10667.013000000001</v>
          </cell>
          <cell r="K41">
            <v>10748.272000000001</v>
          </cell>
        </row>
        <row r="42">
          <cell r="B42">
            <v>800</v>
          </cell>
          <cell r="C42" t="str">
            <v/>
          </cell>
          <cell r="D42" t="str">
            <v>UGA</v>
          </cell>
          <cell r="E42" t="str">
            <v>UG</v>
          </cell>
          <cell r="F42">
            <v>800</v>
          </cell>
          <cell r="G42" t="str">
            <v>Country/Area</v>
          </cell>
          <cell r="H42">
            <v>910</v>
          </cell>
          <cell r="I42">
            <v>2021</v>
          </cell>
          <cell r="J42">
            <v>45123.358999999997</v>
          </cell>
          <cell r="K42">
            <v>45853.777999999998</v>
          </cell>
        </row>
        <row r="43">
          <cell r="B43">
            <v>834</v>
          </cell>
          <cell r="C43">
            <v>3</v>
          </cell>
          <cell r="D43" t="str">
            <v>TZA</v>
          </cell>
          <cell r="E43" t="str">
            <v>TZ</v>
          </cell>
          <cell r="F43">
            <v>834</v>
          </cell>
          <cell r="G43" t="str">
            <v>Country/Area</v>
          </cell>
          <cell r="H43">
            <v>910</v>
          </cell>
          <cell r="I43">
            <v>2021</v>
          </cell>
          <cell r="J43">
            <v>62637.07</v>
          </cell>
          <cell r="K43">
            <v>63588.334000000003</v>
          </cell>
        </row>
        <row r="44">
          <cell r="B44">
            <v>894</v>
          </cell>
          <cell r="C44" t="str">
            <v/>
          </cell>
          <cell r="D44" t="str">
            <v>ZMB</v>
          </cell>
          <cell r="E44" t="str">
            <v>ZM</v>
          </cell>
          <cell r="F44">
            <v>894</v>
          </cell>
          <cell r="G44" t="str">
            <v>Country/Area</v>
          </cell>
          <cell r="H44">
            <v>910</v>
          </cell>
          <cell r="I44">
            <v>2021</v>
          </cell>
          <cell r="J44">
            <v>19200.511999999999</v>
          </cell>
          <cell r="K44">
            <v>19473.125</v>
          </cell>
        </row>
        <row r="45">
          <cell r="B45">
            <v>716</v>
          </cell>
          <cell r="C45" t="str">
            <v/>
          </cell>
          <cell r="D45" t="str">
            <v>ZWE</v>
          </cell>
          <cell r="E45" t="str">
            <v>ZW</v>
          </cell>
          <cell r="F45">
            <v>716</v>
          </cell>
          <cell r="G45" t="str">
            <v>Country/Area</v>
          </cell>
          <cell r="H45">
            <v>910</v>
          </cell>
          <cell r="I45">
            <v>2021</v>
          </cell>
          <cell r="J45">
            <v>15834.106</v>
          </cell>
          <cell r="K45">
            <v>15993.523999999999</v>
          </cell>
        </row>
        <row r="46">
          <cell r="B46">
            <v>911</v>
          </cell>
          <cell r="C46" t="str">
            <v/>
          </cell>
          <cell r="D46" t="str">
            <v/>
          </cell>
          <cell r="E46" t="str">
            <v/>
          </cell>
          <cell r="F46">
            <v>17</v>
          </cell>
          <cell r="G46" t="str">
            <v>Subregion</v>
          </cell>
          <cell r="H46">
            <v>903</v>
          </cell>
          <cell r="I46">
            <v>2021</v>
          </cell>
          <cell r="J46">
            <v>187422.625</v>
          </cell>
          <cell r="K46">
            <v>190267.973</v>
          </cell>
        </row>
        <row r="47">
          <cell r="B47">
            <v>24</v>
          </cell>
          <cell r="C47" t="str">
            <v/>
          </cell>
          <cell r="D47" t="str">
            <v>AGO</v>
          </cell>
          <cell r="E47" t="str">
            <v>AO</v>
          </cell>
          <cell r="F47">
            <v>24</v>
          </cell>
          <cell r="G47" t="str">
            <v>Country/Area</v>
          </cell>
          <cell r="H47">
            <v>911</v>
          </cell>
          <cell r="I47">
            <v>2021</v>
          </cell>
          <cell r="J47">
            <v>33957.974999999999</v>
          </cell>
          <cell r="K47">
            <v>34503.773999999998</v>
          </cell>
        </row>
        <row r="48">
          <cell r="B48">
            <v>120</v>
          </cell>
          <cell r="C48" t="str">
            <v/>
          </cell>
          <cell r="D48" t="str">
            <v>CMR</v>
          </cell>
          <cell r="E48" t="str">
            <v>CM</v>
          </cell>
          <cell r="F48">
            <v>120</v>
          </cell>
          <cell r="G48" t="str">
            <v>Country/Area</v>
          </cell>
          <cell r="H48">
            <v>911</v>
          </cell>
          <cell r="I48">
            <v>2021</v>
          </cell>
          <cell r="J48">
            <v>26845.044000000002</v>
          </cell>
          <cell r="K48">
            <v>27198.628000000001</v>
          </cell>
        </row>
        <row r="49">
          <cell r="B49">
            <v>140</v>
          </cell>
          <cell r="C49" t="str">
            <v/>
          </cell>
          <cell r="D49" t="str">
            <v>CAF</v>
          </cell>
          <cell r="E49" t="str">
            <v>CF</v>
          </cell>
          <cell r="F49">
            <v>140</v>
          </cell>
          <cell r="G49" t="str">
            <v>Country/Area</v>
          </cell>
          <cell r="H49">
            <v>911</v>
          </cell>
          <cell r="I49">
            <v>2021</v>
          </cell>
          <cell r="J49">
            <v>5414.0140000000001</v>
          </cell>
          <cell r="K49">
            <v>5457.1540000000005</v>
          </cell>
        </row>
        <row r="50">
          <cell r="B50">
            <v>148</v>
          </cell>
          <cell r="C50" t="str">
            <v/>
          </cell>
          <cell r="D50" t="str">
            <v>TCD</v>
          </cell>
          <cell r="E50" t="str">
            <v>TD</v>
          </cell>
          <cell r="F50">
            <v>148</v>
          </cell>
          <cell r="G50" t="str">
            <v>Country/Area</v>
          </cell>
          <cell r="H50">
            <v>911</v>
          </cell>
          <cell r="I50">
            <v>2021</v>
          </cell>
          <cell r="J50">
            <v>16910.218000000001</v>
          </cell>
          <cell r="K50">
            <v>17179.740000000002</v>
          </cell>
        </row>
        <row r="51">
          <cell r="B51">
            <v>178</v>
          </cell>
          <cell r="C51" t="str">
            <v/>
          </cell>
          <cell r="D51" t="str">
            <v>COG</v>
          </cell>
          <cell r="E51" t="str">
            <v>CG</v>
          </cell>
          <cell r="F51">
            <v>178</v>
          </cell>
          <cell r="G51" t="str">
            <v>Country/Area</v>
          </cell>
          <cell r="H51">
            <v>911</v>
          </cell>
          <cell r="I51">
            <v>2021</v>
          </cell>
          <cell r="J51">
            <v>5769.06</v>
          </cell>
          <cell r="K51">
            <v>5835.8059999999996</v>
          </cell>
        </row>
        <row r="52">
          <cell r="B52">
            <v>180</v>
          </cell>
          <cell r="C52" t="str">
            <v/>
          </cell>
          <cell r="D52" t="str">
            <v>COD</v>
          </cell>
          <cell r="E52" t="str">
            <v>CD</v>
          </cell>
          <cell r="F52">
            <v>180</v>
          </cell>
          <cell r="G52" t="str">
            <v>Country/Area</v>
          </cell>
          <cell r="H52">
            <v>911</v>
          </cell>
          <cell r="I52">
            <v>2021</v>
          </cell>
          <cell r="J52">
            <v>94374.379000000001</v>
          </cell>
          <cell r="K52">
            <v>95894.118000000002</v>
          </cell>
        </row>
        <row r="53">
          <cell r="B53">
            <v>226</v>
          </cell>
          <cell r="C53" t="str">
            <v/>
          </cell>
          <cell r="D53" t="str">
            <v>GNQ</v>
          </cell>
          <cell r="E53" t="str">
            <v>GQ</v>
          </cell>
          <cell r="F53">
            <v>226</v>
          </cell>
          <cell r="G53" t="str">
            <v>Country/Area</v>
          </cell>
          <cell r="H53">
            <v>911</v>
          </cell>
          <cell r="I53">
            <v>2021</v>
          </cell>
          <cell r="J53">
            <v>1613.7239999999999</v>
          </cell>
          <cell r="K53">
            <v>1634.4659999999999</v>
          </cell>
        </row>
        <row r="54">
          <cell r="B54">
            <v>266</v>
          </cell>
          <cell r="C54" t="str">
            <v/>
          </cell>
          <cell r="D54" t="str">
            <v>GAB</v>
          </cell>
          <cell r="E54" t="str">
            <v>GA</v>
          </cell>
          <cell r="F54">
            <v>266</v>
          </cell>
          <cell r="G54" t="str">
            <v>Country/Area</v>
          </cell>
          <cell r="H54">
            <v>911</v>
          </cell>
          <cell r="I54">
            <v>2021</v>
          </cell>
          <cell r="J54">
            <v>2317.1509999999998</v>
          </cell>
          <cell r="K54">
            <v>2341.1790000000001</v>
          </cell>
        </row>
        <row r="55">
          <cell r="B55">
            <v>678</v>
          </cell>
          <cell r="C55" t="str">
            <v/>
          </cell>
          <cell r="D55" t="str">
            <v>STP</v>
          </cell>
          <cell r="E55" t="str">
            <v>ST</v>
          </cell>
          <cell r="F55">
            <v>678</v>
          </cell>
          <cell r="G55" t="str">
            <v>Country/Area</v>
          </cell>
          <cell r="H55">
            <v>911</v>
          </cell>
          <cell r="I55">
            <v>2021</v>
          </cell>
          <cell r="J55">
            <v>221.06</v>
          </cell>
          <cell r="K55">
            <v>223.107</v>
          </cell>
        </row>
        <row r="56">
          <cell r="B56">
            <v>912</v>
          </cell>
          <cell r="C56" t="str">
            <v/>
          </cell>
          <cell r="D56" t="str">
            <v/>
          </cell>
          <cell r="E56" t="str">
            <v/>
          </cell>
          <cell r="F56">
            <v>15</v>
          </cell>
          <cell r="G56" t="str">
            <v>Subregion</v>
          </cell>
          <cell r="H56">
            <v>903</v>
          </cell>
          <cell r="I56">
            <v>2021</v>
          </cell>
          <cell r="J56">
            <v>253619.4</v>
          </cell>
          <cell r="K56">
            <v>255737.736</v>
          </cell>
        </row>
        <row r="57">
          <cell r="B57">
            <v>12</v>
          </cell>
          <cell r="C57" t="str">
            <v/>
          </cell>
          <cell r="D57" t="str">
            <v>DZA</v>
          </cell>
          <cell r="E57" t="str">
            <v>DZ</v>
          </cell>
          <cell r="F57">
            <v>12</v>
          </cell>
          <cell r="G57" t="str">
            <v>Country/Area</v>
          </cell>
          <cell r="H57">
            <v>912</v>
          </cell>
          <cell r="I57">
            <v>2021</v>
          </cell>
          <cell r="J57">
            <v>43812.345000000001</v>
          </cell>
          <cell r="K57">
            <v>44177.968999999997</v>
          </cell>
        </row>
        <row r="58">
          <cell r="B58">
            <v>818</v>
          </cell>
          <cell r="C58" t="str">
            <v/>
          </cell>
          <cell r="D58" t="str">
            <v>EGY</v>
          </cell>
          <cell r="E58" t="str">
            <v>EG</v>
          </cell>
          <cell r="F58">
            <v>818</v>
          </cell>
          <cell r="G58" t="str">
            <v>Country/Area</v>
          </cell>
          <cell r="H58">
            <v>912</v>
          </cell>
          <cell r="I58">
            <v>2021</v>
          </cell>
          <cell r="J58">
            <v>108391.549</v>
          </cell>
          <cell r="K58">
            <v>109262.178</v>
          </cell>
        </row>
        <row r="59">
          <cell r="B59">
            <v>434</v>
          </cell>
          <cell r="C59" t="str">
            <v/>
          </cell>
          <cell r="D59" t="str">
            <v>LBY</v>
          </cell>
          <cell r="E59" t="str">
            <v>LY</v>
          </cell>
          <cell r="F59">
            <v>434</v>
          </cell>
          <cell r="G59" t="str">
            <v>Country/Area</v>
          </cell>
          <cell r="H59">
            <v>912</v>
          </cell>
          <cell r="I59">
            <v>2021</v>
          </cell>
          <cell r="J59">
            <v>6695.8559999999998</v>
          </cell>
          <cell r="K59">
            <v>6735.277</v>
          </cell>
        </row>
        <row r="60">
          <cell r="B60">
            <v>504</v>
          </cell>
          <cell r="C60" t="str">
            <v/>
          </cell>
          <cell r="D60" t="str">
            <v>MAR</v>
          </cell>
          <cell r="E60" t="str">
            <v>MA</v>
          </cell>
          <cell r="F60">
            <v>504</v>
          </cell>
          <cell r="G60" t="str">
            <v>Country/Area</v>
          </cell>
          <cell r="H60">
            <v>912</v>
          </cell>
          <cell r="I60">
            <v>2021</v>
          </cell>
          <cell r="J60">
            <v>36888.699999999997</v>
          </cell>
          <cell r="K60">
            <v>37076.584000000003</v>
          </cell>
        </row>
        <row r="61">
          <cell r="B61">
            <v>729</v>
          </cell>
          <cell r="C61" t="str">
            <v/>
          </cell>
          <cell r="D61" t="str">
            <v>SDN</v>
          </cell>
          <cell r="E61" t="str">
            <v>SD</v>
          </cell>
          <cell r="F61">
            <v>729</v>
          </cell>
          <cell r="G61" t="str">
            <v>Country/Area</v>
          </cell>
          <cell r="H61">
            <v>912</v>
          </cell>
          <cell r="I61">
            <v>2021</v>
          </cell>
          <cell r="J61">
            <v>45052.904000000002</v>
          </cell>
          <cell r="K61">
            <v>45657.201999999997</v>
          </cell>
        </row>
        <row r="62">
          <cell r="B62">
            <v>788</v>
          </cell>
          <cell r="C62" t="str">
            <v/>
          </cell>
          <cell r="D62" t="str">
            <v>TUN</v>
          </cell>
          <cell r="E62" t="str">
            <v>TN</v>
          </cell>
          <cell r="F62">
            <v>788</v>
          </cell>
          <cell r="G62" t="str">
            <v>Country/Area</v>
          </cell>
          <cell r="H62">
            <v>912</v>
          </cell>
          <cell r="I62">
            <v>2021</v>
          </cell>
          <cell r="J62">
            <v>12217.195</v>
          </cell>
          <cell r="K62">
            <v>12262.946</v>
          </cell>
        </row>
        <row r="63">
          <cell r="B63">
            <v>732</v>
          </cell>
          <cell r="C63" t="str">
            <v/>
          </cell>
          <cell r="D63" t="str">
            <v>ESH</v>
          </cell>
          <cell r="E63" t="str">
            <v>EH</v>
          </cell>
          <cell r="F63">
            <v>732</v>
          </cell>
          <cell r="G63" t="str">
            <v>Country/Area</v>
          </cell>
          <cell r="H63">
            <v>912</v>
          </cell>
          <cell r="I63">
            <v>2021</v>
          </cell>
          <cell r="J63">
            <v>560.851</v>
          </cell>
          <cell r="K63">
            <v>565.58100000000002</v>
          </cell>
        </row>
        <row r="64">
          <cell r="B64">
            <v>913</v>
          </cell>
          <cell r="C64" t="str">
            <v/>
          </cell>
          <cell r="D64" t="str">
            <v/>
          </cell>
          <cell r="E64" t="str">
            <v/>
          </cell>
          <cell r="F64">
            <v>18</v>
          </cell>
          <cell r="G64" t="str">
            <v>Subregion</v>
          </cell>
          <cell r="H64">
            <v>903</v>
          </cell>
          <cell r="I64">
            <v>2021</v>
          </cell>
          <cell r="J64">
            <v>67673.775999999998</v>
          </cell>
          <cell r="K64">
            <v>67984.554000000004</v>
          </cell>
        </row>
        <row r="65">
          <cell r="B65">
            <v>72</v>
          </cell>
          <cell r="C65" t="str">
            <v/>
          </cell>
          <cell r="D65" t="str">
            <v>BWA</v>
          </cell>
          <cell r="E65" t="str">
            <v>BW</v>
          </cell>
          <cell r="F65">
            <v>72</v>
          </cell>
          <cell r="G65" t="str">
            <v>Country/Area</v>
          </cell>
          <cell r="H65">
            <v>913</v>
          </cell>
          <cell r="I65">
            <v>2021</v>
          </cell>
          <cell r="J65">
            <v>2569.2629999999999</v>
          </cell>
          <cell r="K65">
            <v>2588.4229999999998</v>
          </cell>
        </row>
        <row r="66">
          <cell r="B66">
            <v>748</v>
          </cell>
          <cell r="C66" t="str">
            <v/>
          </cell>
          <cell r="D66" t="str">
            <v>SWZ</v>
          </cell>
          <cell r="E66" t="str">
            <v>SZ</v>
          </cell>
          <cell r="F66">
            <v>748</v>
          </cell>
          <cell r="G66" t="str">
            <v>Country/Area</v>
          </cell>
          <cell r="H66">
            <v>913</v>
          </cell>
          <cell r="I66">
            <v>2021</v>
          </cell>
          <cell r="J66">
            <v>1187.088</v>
          </cell>
          <cell r="K66">
            <v>1192.271</v>
          </cell>
        </row>
        <row r="67">
          <cell r="B67">
            <v>426</v>
          </cell>
          <cell r="C67" t="str">
            <v/>
          </cell>
          <cell r="D67" t="str">
            <v>LSO</v>
          </cell>
          <cell r="E67" t="str">
            <v>LS</v>
          </cell>
          <cell r="F67">
            <v>426</v>
          </cell>
          <cell r="G67" t="str">
            <v>Country/Area</v>
          </cell>
          <cell r="H67">
            <v>913</v>
          </cell>
          <cell r="I67">
            <v>2021</v>
          </cell>
          <cell r="J67">
            <v>2268.596</v>
          </cell>
          <cell r="K67">
            <v>2281.4540000000002</v>
          </cell>
        </row>
        <row r="68">
          <cell r="B68">
            <v>516</v>
          </cell>
          <cell r="C68" t="str">
            <v/>
          </cell>
          <cell r="D68" t="str">
            <v>NAM</v>
          </cell>
          <cell r="E68" t="str">
            <v>NA</v>
          </cell>
          <cell r="F68">
            <v>516</v>
          </cell>
          <cell r="G68" t="str">
            <v>Country/Area</v>
          </cell>
          <cell r="H68">
            <v>913</v>
          </cell>
          <cell r="I68">
            <v>2021</v>
          </cell>
          <cell r="J68">
            <v>2511.1190000000001</v>
          </cell>
          <cell r="K68">
            <v>2530.1509999999998</v>
          </cell>
        </row>
        <row r="69">
          <cell r="B69">
            <v>710</v>
          </cell>
          <cell r="C69" t="str">
            <v/>
          </cell>
          <cell r="D69" t="str">
            <v>ZAF</v>
          </cell>
          <cell r="E69" t="str">
            <v>ZA</v>
          </cell>
          <cell r="F69">
            <v>710</v>
          </cell>
          <cell r="G69" t="str">
            <v>Country/Area</v>
          </cell>
          <cell r="H69">
            <v>913</v>
          </cell>
          <cell r="I69">
            <v>2021</v>
          </cell>
          <cell r="J69">
            <v>59137.71</v>
          </cell>
          <cell r="K69">
            <v>59392.254999999997</v>
          </cell>
        </row>
        <row r="70">
          <cell r="B70">
            <v>914</v>
          </cell>
          <cell r="C70" t="str">
            <v/>
          </cell>
          <cell r="D70" t="str">
            <v/>
          </cell>
          <cell r="E70" t="str">
            <v/>
          </cell>
          <cell r="F70">
            <v>11</v>
          </cell>
          <cell r="G70" t="str">
            <v>Subregion</v>
          </cell>
          <cell r="H70">
            <v>903</v>
          </cell>
          <cell r="I70">
            <v>2021</v>
          </cell>
          <cell r="J70">
            <v>413340.89600000001</v>
          </cell>
          <cell r="K70">
            <v>418544.337</v>
          </cell>
        </row>
        <row r="71">
          <cell r="B71">
            <v>204</v>
          </cell>
          <cell r="C71" t="str">
            <v/>
          </cell>
          <cell r="D71" t="str">
            <v>BEN</v>
          </cell>
          <cell r="E71" t="str">
            <v>BJ</v>
          </cell>
          <cell r="F71">
            <v>204</v>
          </cell>
          <cell r="G71" t="str">
            <v>Country/Area</v>
          </cell>
          <cell r="H71">
            <v>914</v>
          </cell>
          <cell r="I71">
            <v>2021</v>
          </cell>
          <cell r="J71">
            <v>12819.427</v>
          </cell>
          <cell r="K71">
            <v>12996.895</v>
          </cell>
        </row>
        <row r="72">
          <cell r="B72">
            <v>854</v>
          </cell>
          <cell r="C72" t="str">
            <v/>
          </cell>
          <cell r="D72" t="str">
            <v>BFA</v>
          </cell>
          <cell r="E72" t="str">
            <v>BF</v>
          </cell>
          <cell r="F72">
            <v>854</v>
          </cell>
          <cell r="G72" t="str">
            <v>Country/Area</v>
          </cell>
          <cell r="H72">
            <v>914</v>
          </cell>
          <cell r="I72">
            <v>2021</v>
          </cell>
          <cell r="J72">
            <v>21813.359</v>
          </cell>
          <cell r="K72">
            <v>22100.683000000001</v>
          </cell>
        </row>
        <row r="73">
          <cell r="B73">
            <v>132</v>
          </cell>
          <cell r="C73" t="str">
            <v/>
          </cell>
          <cell r="D73" t="str">
            <v>CPV</v>
          </cell>
          <cell r="E73" t="str">
            <v>CV</v>
          </cell>
          <cell r="F73">
            <v>132</v>
          </cell>
          <cell r="G73" t="str">
            <v>Country/Area</v>
          </cell>
          <cell r="H73">
            <v>914</v>
          </cell>
          <cell r="I73">
            <v>2021</v>
          </cell>
          <cell r="J73">
            <v>585.34699999999998</v>
          </cell>
          <cell r="K73">
            <v>587.92499999999995</v>
          </cell>
        </row>
        <row r="74">
          <cell r="B74">
            <v>384</v>
          </cell>
          <cell r="C74" t="str">
            <v/>
          </cell>
          <cell r="D74" t="str">
            <v>CIV</v>
          </cell>
          <cell r="E74" t="str">
            <v>CI</v>
          </cell>
          <cell r="F74">
            <v>384</v>
          </cell>
          <cell r="G74" t="str">
            <v>Country/Area</v>
          </cell>
          <cell r="H74">
            <v>914</v>
          </cell>
          <cell r="I74">
            <v>2021</v>
          </cell>
          <cell r="J74">
            <v>27146.007000000001</v>
          </cell>
          <cell r="K74">
            <v>27478.249</v>
          </cell>
        </row>
        <row r="75">
          <cell r="B75">
            <v>270</v>
          </cell>
          <cell r="C75" t="str">
            <v/>
          </cell>
          <cell r="D75" t="str">
            <v>GMB</v>
          </cell>
          <cell r="E75" t="str">
            <v>GM</v>
          </cell>
          <cell r="F75">
            <v>270</v>
          </cell>
          <cell r="G75" t="str">
            <v>Country/Area</v>
          </cell>
          <cell r="H75">
            <v>914</v>
          </cell>
          <cell r="I75">
            <v>2021</v>
          </cell>
          <cell r="J75">
            <v>2606.9409999999998</v>
          </cell>
          <cell r="K75">
            <v>2639.9160000000002</v>
          </cell>
        </row>
        <row r="76">
          <cell r="B76">
            <v>288</v>
          </cell>
          <cell r="C76" t="str">
            <v/>
          </cell>
          <cell r="D76" t="str">
            <v>GHA</v>
          </cell>
          <cell r="E76" t="str">
            <v>GH</v>
          </cell>
          <cell r="F76">
            <v>288</v>
          </cell>
          <cell r="G76" t="str">
            <v>Country/Area</v>
          </cell>
          <cell r="H76">
            <v>914</v>
          </cell>
          <cell r="I76">
            <v>2021</v>
          </cell>
          <cell r="J76">
            <v>32511.557000000001</v>
          </cell>
          <cell r="K76">
            <v>32833.031000000003</v>
          </cell>
        </row>
        <row r="77">
          <cell r="B77">
            <v>324</v>
          </cell>
          <cell r="C77" t="str">
            <v/>
          </cell>
          <cell r="D77" t="str">
            <v>GIN</v>
          </cell>
          <cell r="E77" t="str">
            <v>GN</v>
          </cell>
          <cell r="F77">
            <v>324</v>
          </cell>
          <cell r="G77" t="str">
            <v>Country/Area</v>
          </cell>
          <cell r="H77">
            <v>914</v>
          </cell>
          <cell r="I77">
            <v>2021</v>
          </cell>
          <cell r="J77">
            <v>13368.718999999999</v>
          </cell>
          <cell r="K77">
            <v>13531.906000000001</v>
          </cell>
        </row>
        <row r="78">
          <cell r="B78">
            <v>624</v>
          </cell>
          <cell r="C78" t="str">
            <v/>
          </cell>
          <cell r="D78" t="str">
            <v>GNB</v>
          </cell>
          <cell r="E78" t="str">
            <v>GW</v>
          </cell>
          <cell r="F78">
            <v>624</v>
          </cell>
          <cell r="G78" t="str">
            <v>Country/Area</v>
          </cell>
          <cell r="H78">
            <v>914</v>
          </cell>
          <cell r="I78">
            <v>2021</v>
          </cell>
          <cell r="J78">
            <v>2038.3530000000001</v>
          </cell>
          <cell r="K78">
            <v>2060.721</v>
          </cell>
        </row>
        <row r="79">
          <cell r="B79">
            <v>430</v>
          </cell>
          <cell r="C79" t="str">
            <v/>
          </cell>
          <cell r="D79" t="str">
            <v>LBR</v>
          </cell>
          <cell r="E79" t="str">
            <v>LR</v>
          </cell>
          <cell r="F79">
            <v>430</v>
          </cell>
          <cell r="G79" t="str">
            <v>Country/Area</v>
          </cell>
          <cell r="H79">
            <v>914</v>
          </cell>
          <cell r="I79">
            <v>2021</v>
          </cell>
          <cell r="J79">
            <v>5140.9780000000001</v>
          </cell>
          <cell r="K79">
            <v>5193.4160000000002</v>
          </cell>
        </row>
        <row r="80">
          <cell r="B80">
            <v>466</v>
          </cell>
          <cell r="C80" t="str">
            <v/>
          </cell>
          <cell r="D80" t="str">
            <v>MLI</v>
          </cell>
          <cell r="E80" t="str">
            <v>ML</v>
          </cell>
          <cell r="F80">
            <v>466</v>
          </cell>
          <cell r="G80" t="str">
            <v>Country/Area</v>
          </cell>
          <cell r="H80">
            <v>914</v>
          </cell>
          <cell r="I80">
            <v>2021</v>
          </cell>
          <cell r="J80">
            <v>21561.298999999999</v>
          </cell>
          <cell r="K80">
            <v>21904.983</v>
          </cell>
        </row>
        <row r="81">
          <cell r="B81">
            <v>478</v>
          </cell>
          <cell r="C81" t="str">
            <v/>
          </cell>
          <cell r="D81" t="str">
            <v>MRT</v>
          </cell>
          <cell r="E81" t="str">
            <v>MR</v>
          </cell>
          <cell r="F81">
            <v>478</v>
          </cell>
          <cell r="G81" t="str">
            <v>Country/Area</v>
          </cell>
          <cell r="H81">
            <v>914</v>
          </cell>
          <cell r="I81">
            <v>2021</v>
          </cell>
          <cell r="J81">
            <v>4556.2740000000003</v>
          </cell>
          <cell r="K81">
            <v>4614.9740000000002</v>
          </cell>
        </row>
        <row r="82">
          <cell r="B82">
            <v>562</v>
          </cell>
          <cell r="C82" t="str">
            <v/>
          </cell>
          <cell r="D82" t="str">
            <v>NER</v>
          </cell>
          <cell r="E82" t="str">
            <v>NE</v>
          </cell>
          <cell r="F82">
            <v>562</v>
          </cell>
          <cell r="G82" t="str">
            <v>Country/Area</v>
          </cell>
          <cell r="H82">
            <v>914</v>
          </cell>
          <cell r="I82">
            <v>2021</v>
          </cell>
          <cell r="J82">
            <v>24785.587</v>
          </cell>
          <cell r="K82">
            <v>25252.722000000002</v>
          </cell>
        </row>
        <row r="83">
          <cell r="B83">
            <v>566</v>
          </cell>
          <cell r="C83" t="str">
            <v/>
          </cell>
          <cell r="D83" t="str">
            <v>NGA</v>
          </cell>
          <cell r="E83" t="str">
            <v>NG</v>
          </cell>
          <cell r="F83">
            <v>566</v>
          </cell>
          <cell r="G83" t="str">
            <v>Country/Area</v>
          </cell>
          <cell r="H83">
            <v>914</v>
          </cell>
          <cell r="I83">
            <v>2021</v>
          </cell>
          <cell r="J83">
            <v>210874.21400000001</v>
          </cell>
          <cell r="K83">
            <v>213401.323</v>
          </cell>
        </row>
        <row r="84">
          <cell r="B84">
            <v>654</v>
          </cell>
          <cell r="C84">
            <v>4</v>
          </cell>
          <cell r="D84" t="str">
            <v>SHN</v>
          </cell>
          <cell r="E84" t="str">
            <v>SH</v>
          </cell>
          <cell r="F84">
            <v>654</v>
          </cell>
          <cell r="G84" t="str">
            <v>Country/Area</v>
          </cell>
          <cell r="H84">
            <v>914</v>
          </cell>
          <cell r="I84">
            <v>2021</v>
          </cell>
          <cell r="J84">
            <v>5.4050000000000002</v>
          </cell>
          <cell r="K84">
            <v>5.4039999999999999</v>
          </cell>
        </row>
        <row r="85">
          <cell r="B85">
            <v>686</v>
          </cell>
          <cell r="C85" t="str">
            <v/>
          </cell>
          <cell r="D85" t="str">
            <v>SEN</v>
          </cell>
          <cell r="E85" t="str">
            <v>SN</v>
          </cell>
          <cell r="F85">
            <v>686</v>
          </cell>
          <cell r="G85" t="str">
            <v>Country/Area</v>
          </cell>
          <cell r="H85">
            <v>914</v>
          </cell>
          <cell r="I85">
            <v>2021</v>
          </cell>
          <cell r="J85">
            <v>16656.773000000001</v>
          </cell>
          <cell r="K85">
            <v>16876.72</v>
          </cell>
        </row>
        <row r="86">
          <cell r="B86">
            <v>694</v>
          </cell>
          <cell r="C86" t="str">
            <v/>
          </cell>
          <cell r="D86" t="str">
            <v>SLE</v>
          </cell>
          <cell r="E86" t="str">
            <v>SL</v>
          </cell>
          <cell r="F86">
            <v>694</v>
          </cell>
          <cell r="G86" t="str">
            <v>Country/Area</v>
          </cell>
          <cell r="H86">
            <v>914</v>
          </cell>
          <cell r="I86">
            <v>2021</v>
          </cell>
          <cell r="J86">
            <v>8327.732</v>
          </cell>
          <cell r="K86">
            <v>8420.6409999999996</v>
          </cell>
        </row>
        <row r="87">
          <cell r="B87">
            <v>768</v>
          </cell>
          <cell r="C87" t="str">
            <v/>
          </cell>
          <cell r="D87" t="str">
            <v>TGO</v>
          </cell>
          <cell r="E87" t="str">
            <v>TG</v>
          </cell>
          <cell r="F87">
            <v>768</v>
          </cell>
          <cell r="G87" t="str">
            <v>Country/Area</v>
          </cell>
          <cell r="H87">
            <v>914</v>
          </cell>
          <cell r="I87">
            <v>2021</v>
          </cell>
          <cell r="J87">
            <v>8542.9240000000009</v>
          </cell>
          <cell r="K87">
            <v>8644.8289999999997</v>
          </cell>
        </row>
        <row r="88">
          <cell r="B88">
            <v>935</v>
          </cell>
          <cell r="C88" t="str">
            <v/>
          </cell>
          <cell r="D88" t="str">
            <v/>
          </cell>
          <cell r="E88" t="str">
            <v/>
          </cell>
          <cell r="F88">
            <v>142</v>
          </cell>
          <cell r="G88" t="str">
            <v>Region</v>
          </cell>
          <cell r="H88">
            <v>1840</v>
          </cell>
          <cell r="I88">
            <v>2021</v>
          </cell>
          <cell r="J88">
            <v>4680790.1730000004</v>
          </cell>
          <cell r="K88">
            <v>4694576.1670000004</v>
          </cell>
        </row>
        <row r="89">
          <cell r="B89">
            <v>5500</v>
          </cell>
          <cell r="C89" t="str">
            <v/>
          </cell>
          <cell r="D89" t="str">
            <v/>
          </cell>
          <cell r="E89" t="str">
            <v/>
          </cell>
          <cell r="F89">
            <v>143</v>
          </cell>
          <cell r="G89" t="str">
            <v>Subregion</v>
          </cell>
          <cell r="H89">
            <v>935</v>
          </cell>
          <cell r="I89">
            <v>2021</v>
          </cell>
          <cell r="J89">
            <v>75324.804000000004</v>
          </cell>
          <cell r="K89">
            <v>75897.577000000005</v>
          </cell>
        </row>
        <row r="90">
          <cell r="B90">
            <v>398</v>
          </cell>
          <cell r="C90" t="str">
            <v/>
          </cell>
          <cell r="D90" t="str">
            <v>KAZ</v>
          </cell>
          <cell r="E90" t="str">
            <v>KZ</v>
          </cell>
          <cell r="F90">
            <v>398</v>
          </cell>
          <cell r="G90" t="str">
            <v>Country/Area</v>
          </cell>
          <cell r="H90">
            <v>5500</v>
          </cell>
          <cell r="I90">
            <v>2021</v>
          </cell>
          <cell r="J90">
            <v>19097.429</v>
          </cell>
          <cell r="K90">
            <v>19196.465</v>
          </cell>
        </row>
        <row r="91">
          <cell r="B91">
            <v>417</v>
          </cell>
          <cell r="C91" t="str">
            <v/>
          </cell>
          <cell r="D91" t="str">
            <v>KGZ</v>
          </cell>
          <cell r="E91" t="str">
            <v>KG</v>
          </cell>
          <cell r="F91">
            <v>417</v>
          </cell>
          <cell r="G91" t="str">
            <v>Country/Area</v>
          </cell>
          <cell r="H91">
            <v>5500</v>
          </cell>
          <cell r="I91">
            <v>2021</v>
          </cell>
          <cell r="J91">
            <v>6477.4179999999997</v>
          </cell>
          <cell r="K91">
            <v>6527.7430000000004</v>
          </cell>
        </row>
        <row r="92">
          <cell r="B92">
            <v>762</v>
          </cell>
          <cell r="C92" t="str">
            <v/>
          </cell>
          <cell r="D92" t="str">
            <v>TJK</v>
          </cell>
          <cell r="E92" t="str">
            <v>TJ</v>
          </cell>
          <cell r="F92">
            <v>762</v>
          </cell>
          <cell r="G92" t="str">
            <v>Country/Area</v>
          </cell>
          <cell r="H92">
            <v>5500</v>
          </cell>
          <cell r="I92">
            <v>2021</v>
          </cell>
          <cell r="J92">
            <v>9643.5969999999998</v>
          </cell>
          <cell r="K92">
            <v>9750.0640000000003</v>
          </cell>
        </row>
        <row r="93">
          <cell r="B93">
            <v>795</v>
          </cell>
          <cell r="C93" t="str">
            <v/>
          </cell>
          <cell r="D93" t="str">
            <v>TKM</v>
          </cell>
          <cell r="E93" t="str">
            <v>TM</v>
          </cell>
          <cell r="F93">
            <v>795</v>
          </cell>
          <cell r="G93" t="str">
            <v>Country/Area</v>
          </cell>
          <cell r="H93">
            <v>5500</v>
          </cell>
          <cell r="I93">
            <v>2021</v>
          </cell>
          <cell r="J93">
            <v>6296.51</v>
          </cell>
          <cell r="K93">
            <v>6341.8549999999996</v>
          </cell>
        </row>
        <row r="94">
          <cell r="B94">
            <v>860</v>
          </cell>
          <cell r="C94" t="str">
            <v/>
          </cell>
          <cell r="D94" t="str">
            <v>UZB</v>
          </cell>
          <cell r="E94" t="str">
            <v>UZ</v>
          </cell>
          <cell r="F94">
            <v>860</v>
          </cell>
          <cell r="G94" t="str">
            <v>Country/Area</v>
          </cell>
          <cell r="H94">
            <v>5500</v>
          </cell>
          <cell r="I94">
            <v>2021</v>
          </cell>
          <cell r="J94">
            <v>33809.85</v>
          </cell>
          <cell r="K94">
            <v>34081.449000000001</v>
          </cell>
        </row>
        <row r="95">
          <cell r="B95">
            <v>906</v>
          </cell>
          <cell r="C95" t="str">
            <v/>
          </cell>
          <cell r="D95" t="str">
            <v/>
          </cell>
          <cell r="E95" t="str">
            <v/>
          </cell>
          <cell r="F95">
            <v>30</v>
          </cell>
          <cell r="G95" t="str">
            <v>Subregion</v>
          </cell>
          <cell r="H95">
            <v>935</v>
          </cell>
          <cell r="I95">
            <v>2021</v>
          </cell>
          <cell r="J95">
            <v>1663908.0430000001</v>
          </cell>
          <cell r="K95">
            <v>1663696.923</v>
          </cell>
        </row>
        <row r="96">
          <cell r="B96">
            <v>156</v>
          </cell>
          <cell r="C96">
            <v>5</v>
          </cell>
          <cell r="D96" t="str">
            <v>CHN</v>
          </cell>
          <cell r="E96" t="str">
            <v>CN</v>
          </cell>
          <cell r="F96">
            <v>156</v>
          </cell>
          <cell r="G96" t="str">
            <v>Country/Area</v>
          </cell>
          <cell r="H96">
            <v>906</v>
          </cell>
          <cell r="I96">
            <v>2021</v>
          </cell>
          <cell r="J96">
            <v>1425861.5430000001</v>
          </cell>
          <cell r="K96">
            <v>1425893.4650000001</v>
          </cell>
        </row>
        <row r="97">
          <cell r="B97">
            <v>344</v>
          </cell>
          <cell r="C97">
            <v>6</v>
          </cell>
          <cell r="D97" t="str">
            <v>HKG</v>
          </cell>
          <cell r="E97" t="str">
            <v>HK</v>
          </cell>
          <cell r="F97">
            <v>344</v>
          </cell>
          <cell r="G97" t="str">
            <v>Country/Area</v>
          </cell>
          <cell r="H97">
            <v>906</v>
          </cell>
          <cell r="I97">
            <v>2021</v>
          </cell>
          <cell r="J97">
            <v>7500.0079999999998</v>
          </cell>
          <cell r="K97">
            <v>7494.5780000000004</v>
          </cell>
        </row>
        <row r="98">
          <cell r="B98">
            <v>446</v>
          </cell>
          <cell r="C98">
            <v>7</v>
          </cell>
          <cell r="D98" t="str">
            <v>MAC</v>
          </cell>
          <cell r="E98" t="str">
            <v>MO</v>
          </cell>
          <cell r="F98">
            <v>446</v>
          </cell>
          <cell r="G98" t="str">
            <v>Country/Area</v>
          </cell>
          <cell r="H98">
            <v>906</v>
          </cell>
          <cell r="I98">
            <v>2021</v>
          </cell>
          <cell r="J98">
            <v>682.54700000000003</v>
          </cell>
          <cell r="K98">
            <v>686.60699999999997</v>
          </cell>
        </row>
        <row r="99">
          <cell r="B99">
            <v>158</v>
          </cell>
          <cell r="C99">
            <v>8</v>
          </cell>
          <cell r="D99" t="str">
            <v>TWN</v>
          </cell>
          <cell r="E99" t="str">
            <v>TW</v>
          </cell>
          <cell r="F99">
            <v>158</v>
          </cell>
          <cell r="G99" t="str">
            <v>Country/Area</v>
          </cell>
          <cell r="H99">
            <v>906</v>
          </cell>
          <cell r="I99">
            <v>2021</v>
          </cell>
          <cell r="J99">
            <v>23842.032999999999</v>
          </cell>
          <cell r="K99">
            <v>23859.912</v>
          </cell>
        </row>
        <row r="100">
          <cell r="B100">
            <v>408</v>
          </cell>
          <cell r="C100" t="str">
            <v/>
          </cell>
          <cell r="D100" t="str">
            <v>PRK</v>
          </cell>
          <cell r="E100" t="str">
            <v>KP</v>
          </cell>
          <cell r="F100">
            <v>408</v>
          </cell>
          <cell r="G100" t="str">
            <v>Country/Area</v>
          </cell>
          <cell r="H100">
            <v>906</v>
          </cell>
          <cell r="I100">
            <v>2021</v>
          </cell>
          <cell r="J100">
            <v>25921.701000000001</v>
          </cell>
          <cell r="K100">
            <v>25971.909</v>
          </cell>
        </row>
        <row r="101">
          <cell r="B101">
            <v>392</v>
          </cell>
          <cell r="C101" t="str">
            <v/>
          </cell>
          <cell r="D101" t="str">
            <v>JPN</v>
          </cell>
          <cell r="E101" t="str">
            <v>JP</v>
          </cell>
          <cell r="F101">
            <v>392</v>
          </cell>
          <cell r="G101" t="str">
            <v>Country/Area</v>
          </cell>
          <cell r="H101">
            <v>906</v>
          </cell>
          <cell r="I101">
            <v>2021</v>
          </cell>
          <cell r="J101">
            <v>124946.751</v>
          </cell>
          <cell r="K101">
            <v>124612.53</v>
          </cell>
        </row>
        <row r="102">
          <cell r="B102">
            <v>496</v>
          </cell>
          <cell r="C102" t="str">
            <v/>
          </cell>
          <cell r="D102" t="str">
            <v>MNG</v>
          </cell>
          <cell r="E102" t="str">
            <v>MN</v>
          </cell>
          <cell r="F102">
            <v>496</v>
          </cell>
          <cell r="G102" t="str">
            <v>Country/Area</v>
          </cell>
          <cell r="H102">
            <v>906</v>
          </cell>
          <cell r="I102">
            <v>2021</v>
          </cell>
          <cell r="J102">
            <v>3322.2069999999999</v>
          </cell>
          <cell r="K102">
            <v>3347.7820000000002</v>
          </cell>
        </row>
        <row r="103">
          <cell r="B103">
            <v>410</v>
          </cell>
          <cell r="C103" t="str">
            <v/>
          </cell>
          <cell r="D103" t="str">
            <v>KOR</v>
          </cell>
          <cell r="E103" t="str">
            <v>KR</v>
          </cell>
          <cell r="F103">
            <v>410</v>
          </cell>
          <cell r="G103" t="str">
            <v>Country/Area</v>
          </cell>
          <cell r="H103">
            <v>906</v>
          </cell>
          <cell r="I103">
            <v>2021</v>
          </cell>
          <cell r="J103">
            <v>51831.252999999997</v>
          </cell>
          <cell r="K103">
            <v>51830.139000000003</v>
          </cell>
        </row>
        <row r="104">
          <cell r="B104">
            <v>5501</v>
          </cell>
          <cell r="C104" t="str">
            <v/>
          </cell>
          <cell r="D104" t="str">
            <v/>
          </cell>
          <cell r="E104" t="str">
            <v/>
          </cell>
          <cell r="F104">
            <v>34</v>
          </cell>
          <cell r="G104" t="str">
            <v>Subregion</v>
          </cell>
          <cell r="H104">
            <v>935</v>
          </cell>
          <cell r="I104">
            <v>2021</v>
          </cell>
          <cell r="J104">
            <v>1980450.0719999999</v>
          </cell>
          <cell r="K104">
            <v>1989452.4779999999</v>
          </cell>
        </row>
        <row r="105">
          <cell r="B105">
            <v>4</v>
          </cell>
          <cell r="C105" t="str">
            <v/>
          </cell>
          <cell r="D105" t="str">
            <v>AFG</v>
          </cell>
          <cell r="E105" t="str">
            <v>AF</v>
          </cell>
          <cell r="F105">
            <v>4</v>
          </cell>
          <cell r="G105" t="str">
            <v>Country/Area</v>
          </cell>
          <cell r="H105">
            <v>5501</v>
          </cell>
          <cell r="I105">
            <v>2021</v>
          </cell>
          <cell r="J105">
            <v>39618.434000000001</v>
          </cell>
          <cell r="K105">
            <v>40099.462</v>
          </cell>
        </row>
        <row r="106">
          <cell r="B106">
            <v>50</v>
          </cell>
          <cell r="C106" t="str">
            <v/>
          </cell>
          <cell r="D106" t="str">
            <v>BGD</v>
          </cell>
          <cell r="E106" t="str">
            <v>BD</v>
          </cell>
          <cell r="F106">
            <v>50</v>
          </cell>
          <cell r="G106" t="str">
            <v>Country/Area</v>
          </cell>
          <cell r="H106">
            <v>5501</v>
          </cell>
          <cell r="I106">
            <v>2021</v>
          </cell>
          <cell r="J106">
            <v>168414.908</v>
          </cell>
          <cell r="K106">
            <v>169356.25099999999</v>
          </cell>
        </row>
        <row r="107">
          <cell r="B107">
            <v>64</v>
          </cell>
          <cell r="C107" t="str">
            <v/>
          </cell>
          <cell r="D107" t="str">
            <v>BTN</v>
          </cell>
          <cell r="E107" t="str">
            <v>BT</v>
          </cell>
          <cell r="F107">
            <v>64</v>
          </cell>
          <cell r="G107" t="str">
            <v>Country/Area</v>
          </cell>
          <cell r="H107">
            <v>5501</v>
          </cell>
          <cell r="I107">
            <v>2021</v>
          </cell>
          <cell r="J107">
            <v>775.00800000000004</v>
          </cell>
          <cell r="K107">
            <v>777.48599999999999</v>
          </cell>
        </row>
        <row r="108">
          <cell r="B108">
            <v>356</v>
          </cell>
          <cell r="C108" t="str">
            <v/>
          </cell>
          <cell r="D108" t="str">
            <v>IND</v>
          </cell>
          <cell r="E108" t="str">
            <v>IN</v>
          </cell>
          <cell r="F108">
            <v>356</v>
          </cell>
          <cell r="G108" t="str">
            <v>Country/Area</v>
          </cell>
          <cell r="H108">
            <v>5501</v>
          </cell>
          <cell r="I108">
            <v>2021</v>
          </cell>
          <cell r="J108">
            <v>1402807.8670000001</v>
          </cell>
          <cell r="K108">
            <v>1407563.8419999999</v>
          </cell>
        </row>
        <row r="109">
          <cell r="B109">
            <v>364</v>
          </cell>
          <cell r="C109" t="str">
            <v/>
          </cell>
          <cell r="D109" t="str">
            <v>IRN</v>
          </cell>
          <cell r="E109" t="str">
            <v>IR</v>
          </cell>
          <cell r="F109">
            <v>364</v>
          </cell>
          <cell r="G109" t="str">
            <v>Country/Area</v>
          </cell>
          <cell r="H109">
            <v>5501</v>
          </cell>
          <cell r="I109">
            <v>2021</v>
          </cell>
          <cell r="J109">
            <v>87590.222999999998</v>
          </cell>
          <cell r="K109">
            <v>87923.432000000001</v>
          </cell>
        </row>
        <row r="110">
          <cell r="B110">
            <v>462</v>
          </cell>
          <cell r="C110" t="str">
            <v/>
          </cell>
          <cell r="D110" t="str">
            <v>MDV</v>
          </cell>
          <cell r="E110" t="str">
            <v>MV</v>
          </cell>
          <cell r="F110">
            <v>462</v>
          </cell>
          <cell r="G110" t="str">
            <v>Country/Area</v>
          </cell>
          <cell r="H110">
            <v>5501</v>
          </cell>
          <cell r="I110">
            <v>2021</v>
          </cell>
          <cell r="J110">
            <v>517.98599999999999</v>
          </cell>
          <cell r="K110">
            <v>521.45699999999999</v>
          </cell>
        </row>
        <row r="111">
          <cell r="B111">
            <v>524</v>
          </cell>
          <cell r="C111" t="str">
            <v/>
          </cell>
          <cell r="D111" t="str">
            <v>NPL</v>
          </cell>
          <cell r="E111" t="str">
            <v>NP</v>
          </cell>
          <cell r="F111">
            <v>524</v>
          </cell>
          <cell r="G111" t="str">
            <v>Country/Area</v>
          </cell>
          <cell r="H111">
            <v>5501</v>
          </cell>
          <cell r="I111">
            <v>2021</v>
          </cell>
          <cell r="J111">
            <v>29698.027999999998</v>
          </cell>
          <cell r="K111">
            <v>30034.989000000001</v>
          </cell>
        </row>
        <row r="112">
          <cell r="B112">
            <v>586</v>
          </cell>
          <cell r="C112" t="str">
            <v/>
          </cell>
          <cell r="D112" t="str">
            <v>PAK</v>
          </cell>
          <cell r="E112" t="str">
            <v>PK</v>
          </cell>
          <cell r="F112">
            <v>586</v>
          </cell>
          <cell r="G112" t="str">
            <v>Country/Area</v>
          </cell>
          <cell r="H112">
            <v>5501</v>
          </cell>
          <cell r="I112">
            <v>2021</v>
          </cell>
          <cell r="J112">
            <v>229280.62100000001</v>
          </cell>
          <cell r="K112">
            <v>231402.117</v>
          </cell>
        </row>
        <row r="113">
          <cell r="B113">
            <v>144</v>
          </cell>
          <cell r="C113" t="str">
            <v/>
          </cell>
          <cell r="D113" t="str">
            <v>LKA</v>
          </cell>
          <cell r="E113" t="str">
            <v>LK</v>
          </cell>
          <cell r="F113">
            <v>144</v>
          </cell>
          <cell r="G113" t="str">
            <v>Country/Area</v>
          </cell>
          <cell r="H113">
            <v>5501</v>
          </cell>
          <cell r="I113">
            <v>2021</v>
          </cell>
          <cell r="J113">
            <v>21746.996999999999</v>
          </cell>
          <cell r="K113">
            <v>21773.440999999999</v>
          </cell>
        </row>
        <row r="114">
          <cell r="B114">
            <v>920</v>
          </cell>
          <cell r="C114" t="str">
            <v/>
          </cell>
          <cell r="D114" t="str">
            <v/>
          </cell>
          <cell r="E114" t="str">
            <v/>
          </cell>
          <cell r="F114">
            <v>35</v>
          </cell>
          <cell r="G114" t="str">
            <v>Subregion</v>
          </cell>
          <cell r="H114">
            <v>935</v>
          </cell>
          <cell r="I114">
            <v>2021</v>
          </cell>
          <cell r="J114">
            <v>673205.52599999995</v>
          </cell>
          <cell r="K114">
            <v>675796.06499999994</v>
          </cell>
        </row>
        <row r="115">
          <cell r="B115">
            <v>96</v>
          </cell>
          <cell r="C115" t="str">
            <v/>
          </cell>
          <cell r="D115" t="str">
            <v>BRN</v>
          </cell>
          <cell r="E115" t="str">
            <v>BN</v>
          </cell>
          <cell r="F115">
            <v>96</v>
          </cell>
          <cell r="G115" t="str">
            <v>Country/Area</v>
          </cell>
          <cell r="H115">
            <v>920</v>
          </cell>
          <cell r="I115">
            <v>2021</v>
          </cell>
          <cell r="J115">
            <v>443.55700000000002</v>
          </cell>
          <cell r="K115">
            <v>445.37299999999999</v>
          </cell>
        </row>
        <row r="116">
          <cell r="B116">
            <v>116</v>
          </cell>
          <cell r="C116" t="str">
            <v/>
          </cell>
          <cell r="D116" t="str">
            <v>KHM</v>
          </cell>
          <cell r="E116" t="str">
            <v>KH</v>
          </cell>
          <cell r="F116">
            <v>116</v>
          </cell>
          <cell r="G116" t="str">
            <v>Country/Area</v>
          </cell>
          <cell r="H116">
            <v>920</v>
          </cell>
          <cell r="I116">
            <v>2021</v>
          </cell>
          <cell r="J116">
            <v>16497.440999999999</v>
          </cell>
          <cell r="K116">
            <v>16589.023000000001</v>
          </cell>
        </row>
        <row r="117">
          <cell r="B117">
            <v>360</v>
          </cell>
          <cell r="C117" t="str">
            <v/>
          </cell>
          <cell r="D117" t="str">
            <v>IDN</v>
          </cell>
          <cell r="E117" t="str">
            <v>ID</v>
          </cell>
          <cell r="F117">
            <v>360</v>
          </cell>
          <cell r="G117" t="str">
            <v>Country/Area</v>
          </cell>
          <cell r="H117">
            <v>920</v>
          </cell>
          <cell r="I117">
            <v>2021</v>
          </cell>
          <cell r="J117">
            <v>272890.09299999999</v>
          </cell>
          <cell r="K117">
            <v>273753.19099999999</v>
          </cell>
        </row>
        <row r="118">
          <cell r="B118">
            <v>418</v>
          </cell>
          <cell r="C118" t="str">
            <v/>
          </cell>
          <cell r="D118" t="str">
            <v>LAO</v>
          </cell>
          <cell r="E118" t="str">
            <v>LA</v>
          </cell>
          <cell r="F118">
            <v>418</v>
          </cell>
          <cell r="G118" t="str">
            <v>Country/Area</v>
          </cell>
          <cell r="H118">
            <v>920</v>
          </cell>
          <cell r="I118">
            <v>2021</v>
          </cell>
          <cell r="J118">
            <v>7373.1450000000004</v>
          </cell>
          <cell r="K118">
            <v>7425.0569999999998</v>
          </cell>
        </row>
        <row r="119">
          <cell r="B119">
            <v>458</v>
          </cell>
          <cell r="C119">
            <v>9</v>
          </cell>
          <cell r="D119" t="str">
            <v>MYS</v>
          </cell>
          <cell r="E119" t="str">
            <v>MY</v>
          </cell>
          <cell r="F119">
            <v>458</v>
          </cell>
          <cell r="G119" t="str">
            <v>Country/Area</v>
          </cell>
          <cell r="H119">
            <v>920</v>
          </cell>
          <cell r="I119">
            <v>2021</v>
          </cell>
          <cell r="J119">
            <v>33396.347999999998</v>
          </cell>
          <cell r="K119">
            <v>33573.874000000003</v>
          </cell>
        </row>
        <row r="120">
          <cell r="B120">
            <v>104</v>
          </cell>
          <cell r="C120" t="str">
            <v/>
          </cell>
          <cell r="D120" t="str">
            <v>MMR</v>
          </cell>
          <cell r="E120" t="str">
            <v>MM</v>
          </cell>
          <cell r="F120">
            <v>104</v>
          </cell>
          <cell r="G120" t="str">
            <v>Country/Area</v>
          </cell>
          <cell r="H120">
            <v>920</v>
          </cell>
          <cell r="I120">
            <v>2021</v>
          </cell>
          <cell r="J120">
            <v>53618.425000000003</v>
          </cell>
          <cell r="K120">
            <v>53798.084000000003</v>
          </cell>
        </row>
        <row r="121">
          <cell r="B121">
            <v>608</v>
          </cell>
          <cell r="C121" t="str">
            <v/>
          </cell>
          <cell r="D121" t="str">
            <v>PHL</v>
          </cell>
          <cell r="E121" t="str">
            <v>PH</v>
          </cell>
          <cell r="F121">
            <v>608</v>
          </cell>
          <cell r="G121" t="str">
            <v>Country/Area</v>
          </cell>
          <cell r="H121">
            <v>920</v>
          </cell>
          <cell r="I121">
            <v>2021</v>
          </cell>
          <cell r="J121">
            <v>113094.33199999999</v>
          </cell>
          <cell r="K121">
            <v>113880.32799999999</v>
          </cell>
        </row>
        <row r="122">
          <cell r="B122">
            <v>702</v>
          </cell>
          <cell r="C122" t="str">
            <v/>
          </cell>
          <cell r="D122" t="str">
            <v>SGP</v>
          </cell>
          <cell r="E122" t="str">
            <v>SG</v>
          </cell>
          <cell r="F122">
            <v>702</v>
          </cell>
          <cell r="G122" t="str">
            <v>Country/Area</v>
          </cell>
          <cell r="H122">
            <v>920</v>
          </cell>
          <cell r="I122">
            <v>2021</v>
          </cell>
          <cell r="J122">
            <v>5926.22</v>
          </cell>
          <cell r="K122">
            <v>5941.06</v>
          </cell>
        </row>
        <row r="123">
          <cell r="B123">
            <v>764</v>
          </cell>
          <cell r="C123" t="str">
            <v/>
          </cell>
          <cell r="D123" t="str">
            <v>THA</v>
          </cell>
          <cell r="E123" t="str">
            <v>TH</v>
          </cell>
          <cell r="F123">
            <v>764</v>
          </cell>
          <cell r="G123" t="str">
            <v>Country/Area</v>
          </cell>
          <cell r="H123">
            <v>920</v>
          </cell>
          <cell r="I123">
            <v>2021</v>
          </cell>
          <cell r="J123">
            <v>71561.955000000002</v>
          </cell>
          <cell r="K123">
            <v>71601.103000000003</v>
          </cell>
        </row>
        <row r="124">
          <cell r="B124">
            <v>626</v>
          </cell>
          <cell r="C124" t="str">
            <v/>
          </cell>
          <cell r="D124" t="str">
            <v>TLS</v>
          </cell>
          <cell r="E124" t="str">
            <v>TL</v>
          </cell>
          <cell r="F124">
            <v>626</v>
          </cell>
          <cell r="G124" t="str">
            <v>Country/Area</v>
          </cell>
          <cell r="H124">
            <v>920</v>
          </cell>
          <cell r="I124">
            <v>2021</v>
          </cell>
          <cell r="J124">
            <v>1310.2360000000001</v>
          </cell>
          <cell r="K124">
            <v>1320.942</v>
          </cell>
        </row>
        <row r="125">
          <cell r="B125">
            <v>704</v>
          </cell>
          <cell r="C125" t="str">
            <v/>
          </cell>
          <cell r="D125" t="str">
            <v>VNM</v>
          </cell>
          <cell r="E125" t="str">
            <v>VN</v>
          </cell>
          <cell r="F125">
            <v>704</v>
          </cell>
          <cell r="G125" t="str">
            <v>Country/Area</v>
          </cell>
          <cell r="H125">
            <v>920</v>
          </cell>
          <cell r="I125">
            <v>2021</v>
          </cell>
          <cell r="J125">
            <v>97093.774000000005</v>
          </cell>
          <cell r="K125">
            <v>97468.028999999995</v>
          </cell>
        </row>
        <row r="126">
          <cell r="B126">
            <v>922</v>
          </cell>
          <cell r="C126" t="str">
            <v/>
          </cell>
          <cell r="D126" t="str">
            <v/>
          </cell>
          <cell r="E126" t="str">
            <v/>
          </cell>
          <cell r="F126">
            <v>145</v>
          </cell>
          <cell r="G126" t="str">
            <v>Subregion</v>
          </cell>
          <cell r="H126">
            <v>935</v>
          </cell>
          <cell r="I126">
            <v>2021</v>
          </cell>
          <cell r="J126">
            <v>287901.728</v>
          </cell>
          <cell r="K126">
            <v>289733.12300000002</v>
          </cell>
        </row>
        <row r="127">
          <cell r="B127">
            <v>51</v>
          </cell>
          <cell r="C127" t="str">
            <v/>
          </cell>
          <cell r="D127" t="str">
            <v>ARM</v>
          </cell>
          <cell r="E127" t="str">
            <v>AM</v>
          </cell>
          <cell r="F127">
            <v>51</v>
          </cell>
          <cell r="G127" t="str">
            <v>Country/Area</v>
          </cell>
          <cell r="H127">
            <v>922</v>
          </cell>
          <cell r="I127">
            <v>2021</v>
          </cell>
          <cell r="J127">
            <v>2798.721</v>
          </cell>
          <cell r="K127">
            <v>2790.9740000000002</v>
          </cell>
        </row>
        <row r="128">
          <cell r="B128">
            <v>31</v>
          </cell>
          <cell r="C128">
            <v>10</v>
          </cell>
          <cell r="D128" t="str">
            <v>AZE</v>
          </cell>
          <cell r="E128" t="str">
            <v>AZ</v>
          </cell>
          <cell r="F128">
            <v>31</v>
          </cell>
          <cell r="G128" t="str">
            <v>Country/Area</v>
          </cell>
          <cell r="H128">
            <v>922</v>
          </cell>
          <cell r="I128">
            <v>2021</v>
          </cell>
          <cell r="J128">
            <v>10296.374</v>
          </cell>
          <cell r="K128">
            <v>10312.992</v>
          </cell>
        </row>
        <row r="129">
          <cell r="B129">
            <v>48</v>
          </cell>
          <cell r="C129" t="str">
            <v/>
          </cell>
          <cell r="D129" t="str">
            <v>BHR</v>
          </cell>
          <cell r="E129" t="str">
            <v>BH</v>
          </cell>
          <cell r="F129">
            <v>48</v>
          </cell>
          <cell r="G129" t="str">
            <v>Country/Area</v>
          </cell>
          <cell r="H129">
            <v>922</v>
          </cell>
          <cell r="I129">
            <v>2021</v>
          </cell>
          <cell r="J129">
            <v>1460.905</v>
          </cell>
          <cell r="K129">
            <v>1463.2650000000001</v>
          </cell>
        </row>
        <row r="130">
          <cell r="B130">
            <v>196</v>
          </cell>
          <cell r="C130">
            <v>11</v>
          </cell>
          <cell r="D130" t="str">
            <v>CYP</v>
          </cell>
          <cell r="E130" t="str">
            <v>CY</v>
          </cell>
          <cell r="F130">
            <v>196</v>
          </cell>
          <cell r="G130" t="str">
            <v>Country/Area</v>
          </cell>
          <cell r="H130">
            <v>922</v>
          </cell>
          <cell r="I130">
            <v>2021</v>
          </cell>
          <cell r="J130">
            <v>1241.296</v>
          </cell>
          <cell r="K130">
            <v>1244.1880000000001</v>
          </cell>
        </row>
        <row r="131">
          <cell r="B131">
            <v>268</v>
          </cell>
          <cell r="C131">
            <v>12</v>
          </cell>
          <cell r="D131" t="str">
            <v>GEO</v>
          </cell>
          <cell r="E131" t="str">
            <v>GE</v>
          </cell>
          <cell r="F131">
            <v>268</v>
          </cell>
          <cell r="G131" t="str">
            <v>Country/Area</v>
          </cell>
          <cell r="H131">
            <v>922</v>
          </cell>
          <cell r="I131">
            <v>2021</v>
          </cell>
          <cell r="J131">
            <v>3762.6410000000001</v>
          </cell>
          <cell r="K131">
            <v>3757.98</v>
          </cell>
        </row>
        <row r="132">
          <cell r="B132">
            <v>368</v>
          </cell>
          <cell r="C132" t="str">
            <v/>
          </cell>
          <cell r="D132" t="str">
            <v>IRQ</v>
          </cell>
          <cell r="E132" t="str">
            <v>IQ</v>
          </cell>
          <cell r="F132">
            <v>368</v>
          </cell>
          <cell r="G132" t="str">
            <v>Country/Area</v>
          </cell>
          <cell r="H132">
            <v>922</v>
          </cell>
          <cell r="I132">
            <v>2021</v>
          </cell>
          <cell r="J132">
            <v>43071.016000000003</v>
          </cell>
          <cell r="K132">
            <v>43533.591999999997</v>
          </cell>
        </row>
        <row r="133">
          <cell r="B133">
            <v>376</v>
          </cell>
          <cell r="C133" t="str">
            <v/>
          </cell>
          <cell r="D133" t="str">
            <v>ISR</v>
          </cell>
          <cell r="E133" t="str">
            <v>IL</v>
          </cell>
          <cell r="F133">
            <v>376</v>
          </cell>
          <cell r="G133" t="str">
            <v>Country/Area</v>
          </cell>
          <cell r="H133">
            <v>922</v>
          </cell>
          <cell r="I133">
            <v>2021</v>
          </cell>
          <cell r="J133">
            <v>8829.3850000000002</v>
          </cell>
          <cell r="K133">
            <v>8900.0589999999993</v>
          </cell>
        </row>
        <row r="134">
          <cell r="B134">
            <v>400</v>
          </cell>
          <cell r="C134" t="str">
            <v/>
          </cell>
          <cell r="D134" t="str">
            <v>JOR</v>
          </cell>
          <cell r="E134" t="str">
            <v>JO</v>
          </cell>
          <cell r="F134">
            <v>400</v>
          </cell>
          <cell r="G134" t="str">
            <v>Country/Area</v>
          </cell>
          <cell r="H134">
            <v>922</v>
          </cell>
          <cell r="I134">
            <v>2021</v>
          </cell>
          <cell r="J134">
            <v>11040.365</v>
          </cell>
          <cell r="K134">
            <v>11148.278</v>
          </cell>
        </row>
        <row r="135">
          <cell r="B135">
            <v>414</v>
          </cell>
          <cell r="C135" t="str">
            <v/>
          </cell>
          <cell r="D135" t="str">
            <v>KWT</v>
          </cell>
          <cell r="E135" t="str">
            <v>KW</v>
          </cell>
          <cell r="F135">
            <v>414</v>
          </cell>
          <cell r="G135" t="str">
            <v>Country/Area</v>
          </cell>
          <cell r="H135">
            <v>922</v>
          </cell>
          <cell r="I135">
            <v>2021</v>
          </cell>
          <cell r="J135">
            <v>4252.5280000000002</v>
          </cell>
          <cell r="K135">
            <v>4250.1139999999996</v>
          </cell>
        </row>
        <row r="136">
          <cell r="B136">
            <v>422</v>
          </cell>
          <cell r="C136" t="str">
            <v/>
          </cell>
          <cell r="D136" t="str">
            <v>LBN</v>
          </cell>
          <cell r="E136" t="str">
            <v>LB</v>
          </cell>
          <cell r="F136">
            <v>422</v>
          </cell>
          <cell r="G136" t="str">
            <v>Country/Area</v>
          </cell>
          <cell r="H136">
            <v>922</v>
          </cell>
          <cell r="I136">
            <v>2021</v>
          </cell>
          <cell r="J136">
            <v>5631.3249999999998</v>
          </cell>
          <cell r="K136">
            <v>5592.6310000000003</v>
          </cell>
        </row>
        <row r="137">
          <cell r="B137">
            <v>512</v>
          </cell>
          <cell r="C137" t="str">
            <v/>
          </cell>
          <cell r="D137" t="str">
            <v>OMN</v>
          </cell>
          <cell r="E137" t="str">
            <v>OM</v>
          </cell>
          <cell r="F137">
            <v>512</v>
          </cell>
          <cell r="G137" t="str">
            <v>Country/Area</v>
          </cell>
          <cell r="H137">
            <v>922</v>
          </cell>
          <cell r="I137">
            <v>2021</v>
          </cell>
          <cell r="J137">
            <v>4497.6610000000001</v>
          </cell>
          <cell r="K137">
            <v>4520.4709999999995</v>
          </cell>
        </row>
        <row r="138">
          <cell r="B138">
            <v>634</v>
          </cell>
          <cell r="C138" t="str">
            <v/>
          </cell>
          <cell r="D138" t="str">
            <v>QAT</v>
          </cell>
          <cell r="E138" t="str">
            <v>QA</v>
          </cell>
          <cell r="F138">
            <v>634</v>
          </cell>
          <cell r="G138" t="str">
            <v>Country/Area</v>
          </cell>
          <cell r="H138">
            <v>922</v>
          </cell>
          <cell r="I138">
            <v>2021</v>
          </cell>
          <cell r="J138">
            <v>2692.14</v>
          </cell>
          <cell r="K138">
            <v>2688.2350000000001</v>
          </cell>
        </row>
        <row r="139">
          <cell r="B139">
            <v>682</v>
          </cell>
          <cell r="C139" t="str">
            <v/>
          </cell>
          <cell r="D139" t="str">
            <v>SAU</v>
          </cell>
          <cell r="E139" t="str">
            <v>SA</v>
          </cell>
          <cell r="F139">
            <v>682</v>
          </cell>
          <cell r="G139" t="str">
            <v>Country/Area</v>
          </cell>
          <cell r="H139">
            <v>922</v>
          </cell>
          <cell r="I139">
            <v>2021</v>
          </cell>
          <cell r="J139">
            <v>35764.241000000002</v>
          </cell>
          <cell r="K139">
            <v>35950.396000000001</v>
          </cell>
        </row>
        <row r="140">
          <cell r="B140">
            <v>275</v>
          </cell>
          <cell r="C140">
            <v>13</v>
          </cell>
          <cell r="D140" t="str">
            <v>PSE</v>
          </cell>
          <cell r="E140" t="str">
            <v>PS</v>
          </cell>
          <cell r="F140">
            <v>275</v>
          </cell>
          <cell r="G140" t="str">
            <v>Country/Area</v>
          </cell>
          <cell r="H140">
            <v>922</v>
          </cell>
          <cell r="I140">
            <v>2021</v>
          </cell>
          <cell r="J140">
            <v>5076.8180000000002</v>
          </cell>
          <cell r="K140">
            <v>5133.3919999999998</v>
          </cell>
        </row>
        <row r="141">
          <cell r="B141">
            <v>760</v>
          </cell>
          <cell r="C141" t="str">
            <v/>
          </cell>
          <cell r="D141" t="str">
            <v>SYR</v>
          </cell>
          <cell r="E141" t="str">
            <v>SY</v>
          </cell>
          <cell r="F141">
            <v>760</v>
          </cell>
          <cell r="G141" t="str">
            <v>Country/Area</v>
          </cell>
          <cell r="H141">
            <v>922</v>
          </cell>
          <cell r="I141">
            <v>2021</v>
          </cell>
          <cell r="J141">
            <v>21059.148000000001</v>
          </cell>
          <cell r="K141">
            <v>21324.366999999998</v>
          </cell>
        </row>
        <row r="142">
          <cell r="B142">
            <v>792</v>
          </cell>
          <cell r="C142" t="str">
            <v/>
          </cell>
          <cell r="D142" t="str">
            <v>TUR</v>
          </cell>
          <cell r="E142" t="str">
            <v>TR</v>
          </cell>
          <cell r="F142">
            <v>792</v>
          </cell>
          <cell r="G142" t="str">
            <v>Country/Area</v>
          </cell>
          <cell r="H142">
            <v>922</v>
          </cell>
          <cell r="I142">
            <v>2021</v>
          </cell>
          <cell r="J142">
            <v>84459.173999999999</v>
          </cell>
          <cell r="K142">
            <v>84775.403999999995</v>
          </cell>
        </row>
        <row r="143">
          <cell r="B143">
            <v>784</v>
          </cell>
          <cell r="C143" t="str">
            <v/>
          </cell>
          <cell r="D143" t="str">
            <v>ARE</v>
          </cell>
          <cell r="E143" t="str">
            <v>AE</v>
          </cell>
          <cell r="F143">
            <v>784</v>
          </cell>
          <cell r="G143" t="str">
            <v>Country/Area</v>
          </cell>
          <cell r="H143">
            <v>922</v>
          </cell>
          <cell r="I143">
            <v>2021</v>
          </cell>
          <cell r="J143">
            <v>9327.0280000000002</v>
          </cell>
          <cell r="K143">
            <v>9365.1450000000004</v>
          </cell>
        </row>
        <row r="144">
          <cell r="B144">
            <v>887</v>
          </cell>
          <cell r="C144" t="str">
            <v/>
          </cell>
          <cell r="D144" t="str">
            <v>YEM</v>
          </cell>
          <cell r="E144" t="str">
            <v>YE</v>
          </cell>
          <cell r="F144">
            <v>887</v>
          </cell>
          <cell r="G144" t="str">
            <v>Country/Area</v>
          </cell>
          <cell r="H144">
            <v>922</v>
          </cell>
          <cell r="I144">
            <v>2021</v>
          </cell>
          <cell r="J144">
            <v>32640.962</v>
          </cell>
          <cell r="K144">
            <v>32981.641000000003</v>
          </cell>
        </row>
        <row r="145">
          <cell r="B145">
            <v>908</v>
          </cell>
          <cell r="C145" t="str">
            <v/>
          </cell>
          <cell r="D145" t="str">
            <v/>
          </cell>
          <cell r="E145" t="str">
            <v/>
          </cell>
          <cell r="F145">
            <v>150</v>
          </cell>
          <cell r="G145" t="str">
            <v>Region</v>
          </cell>
          <cell r="H145">
            <v>1840</v>
          </cell>
          <cell r="I145">
            <v>2021</v>
          </cell>
          <cell r="J145">
            <v>745853.255</v>
          </cell>
          <cell r="K145">
            <v>745173.77399999998</v>
          </cell>
        </row>
        <row r="146">
          <cell r="B146">
            <v>923</v>
          </cell>
          <cell r="C146" t="str">
            <v/>
          </cell>
          <cell r="D146" t="str">
            <v/>
          </cell>
          <cell r="E146" t="str">
            <v/>
          </cell>
          <cell r="F146">
            <v>151</v>
          </cell>
          <cell r="G146" t="str">
            <v>Subregion</v>
          </cell>
          <cell r="H146">
            <v>908</v>
          </cell>
          <cell r="I146">
            <v>2021</v>
          </cell>
          <cell r="J146">
            <v>292304.799</v>
          </cell>
          <cell r="K146">
            <v>291464.16200000001</v>
          </cell>
        </row>
        <row r="147">
          <cell r="B147">
            <v>112</v>
          </cell>
          <cell r="C147" t="str">
            <v/>
          </cell>
          <cell r="D147" t="str">
            <v>BLR</v>
          </cell>
          <cell r="E147" t="str">
            <v>BY</v>
          </cell>
          <cell r="F147">
            <v>112</v>
          </cell>
          <cell r="G147" t="str">
            <v>Country/Area</v>
          </cell>
          <cell r="H147">
            <v>923</v>
          </cell>
          <cell r="I147">
            <v>2021</v>
          </cell>
          <cell r="J147">
            <v>9606.4369999999999</v>
          </cell>
          <cell r="K147">
            <v>9578.1669999999995</v>
          </cell>
        </row>
        <row r="148">
          <cell r="B148">
            <v>100</v>
          </cell>
          <cell r="C148" t="str">
            <v/>
          </cell>
          <cell r="D148" t="str">
            <v>BGR</v>
          </cell>
          <cell r="E148" t="str">
            <v>BG</v>
          </cell>
          <cell r="F148">
            <v>100</v>
          </cell>
          <cell r="G148" t="str">
            <v>Country/Area</v>
          </cell>
          <cell r="H148">
            <v>923</v>
          </cell>
          <cell r="I148">
            <v>2021</v>
          </cell>
          <cell r="J148">
            <v>6938.1139999999996</v>
          </cell>
          <cell r="K148">
            <v>6885.8680000000004</v>
          </cell>
        </row>
        <row r="149">
          <cell r="B149">
            <v>203</v>
          </cell>
          <cell r="C149" t="str">
            <v/>
          </cell>
          <cell r="D149" t="str">
            <v>CZE</v>
          </cell>
          <cell r="E149" t="str">
            <v>CZ</v>
          </cell>
          <cell r="F149">
            <v>203</v>
          </cell>
          <cell r="G149" t="str">
            <v>Country/Area</v>
          </cell>
          <cell r="H149">
            <v>923</v>
          </cell>
          <cell r="I149">
            <v>2021</v>
          </cell>
          <cell r="J149">
            <v>10523.995999999999</v>
          </cell>
          <cell r="K149">
            <v>10510.751</v>
          </cell>
        </row>
        <row r="150">
          <cell r="B150">
            <v>348</v>
          </cell>
          <cell r="C150" t="str">
            <v/>
          </cell>
          <cell r="D150" t="str">
            <v>HUN</v>
          </cell>
          <cell r="E150" t="str">
            <v>HU</v>
          </cell>
          <cell r="F150">
            <v>348</v>
          </cell>
          <cell r="G150" t="str">
            <v>Country/Area</v>
          </cell>
          <cell r="H150">
            <v>923</v>
          </cell>
          <cell r="I150">
            <v>2021</v>
          </cell>
          <cell r="J150">
            <v>9731.0249999999996</v>
          </cell>
          <cell r="K150">
            <v>9709.7860000000001</v>
          </cell>
        </row>
        <row r="151">
          <cell r="B151">
            <v>616</v>
          </cell>
          <cell r="C151" t="str">
            <v/>
          </cell>
          <cell r="D151" t="str">
            <v>POL</v>
          </cell>
          <cell r="E151" t="str">
            <v>PL</v>
          </cell>
          <cell r="F151">
            <v>616</v>
          </cell>
          <cell r="G151" t="str">
            <v>Country/Area</v>
          </cell>
          <cell r="H151">
            <v>923</v>
          </cell>
          <cell r="I151">
            <v>2021</v>
          </cell>
          <cell r="J151">
            <v>38378.767</v>
          </cell>
          <cell r="K151">
            <v>38307.726000000002</v>
          </cell>
        </row>
        <row r="152">
          <cell r="B152">
            <v>498</v>
          </cell>
          <cell r="C152">
            <v>14</v>
          </cell>
          <cell r="D152" t="str">
            <v>MDA</v>
          </cell>
          <cell r="E152" t="str">
            <v>MD</v>
          </cell>
          <cell r="F152">
            <v>498</v>
          </cell>
          <cell r="G152" t="str">
            <v>Country/Area</v>
          </cell>
          <cell r="H152">
            <v>923</v>
          </cell>
          <cell r="I152">
            <v>2021</v>
          </cell>
          <cell r="J152">
            <v>3074.67</v>
          </cell>
          <cell r="K152">
            <v>3061.5059999999999</v>
          </cell>
        </row>
        <row r="153">
          <cell r="B153">
            <v>642</v>
          </cell>
          <cell r="C153" t="str">
            <v/>
          </cell>
          <cell r="D153" t="str">
            <v>ROU</v>
          </cell>
          <cell r="E153" t="str">
            <v>RO</v>
          </cell>
          <cell r="F153">
            <v>642</v>
          </cell>
          <cell r="G153" t="str">
            <v>Country/Area</v>
          </cell>
          <cell r="H153">
            <v>923</v>
          </cell>
          <cell r="I153">
            <v>2021</v>
          </cell>
          <cell r="J153">
            <v>19394.347000000002</v>
          </cell>
          <cell r="K153">
            <v>19328.560000000001</v>
          </cell>
        </row>
        <row r="154">
          <cell r="B154">
            <v>643</v>
          </cell>
          <cell r="C154" t="str">
            <v/>
          </cell>
          <cell r="D154" t="str">
            <v>RUS</v>
          </cell>
          <cell r="E154" t="str">
            <v>RU</v>
          </cell>
          <cell r="F154">
            <v>643</v>
          </cell>
          <cell r="G154" t="str">
            <v>Country/Area</v>
          </cell>
          <cell r="H154">
            <v>923</v>
          </cell>
          <cell r="I154">
            <v>2021</v>
          </cell>
          <cell r="J154">
            <v>145472.99400000001</v>
          </cell>
          <cell r="K154">
            <v>145102.755</v>
          </cell>
        </row>
        <row r="155">
          <cell r="B155">
            <v>703</v>
          </cell>
          <cell r="C155" t="str">
            <v/>
          </cell>
          <cell r="D155" t="str">
            <v>SVK</v>
          </cell>
          <cell r="E155" t="str">
            <v>SK</v>
          </cell>
          <cell r="F155">
            <v>703</v>
          </cell>
          <cell r="G155" t="str">
            <v>Country/Area</v>
          </cell>
          <cell r="H155">
            <v>923</v>
          </cell>
          <cell r="I155">
            <v>2021</v>
          </cell>
          <cell r="J155">
            <v>5455.8090000000002</v>
          </cell>
          <cell r="K155">
            <v>5447.6220000000003</v>
          </cell>
        </row>
        <row r="156">
          <cell r="B156">
            <v>804</v>
          </cell>
          <cell r="C156">
            <v>15</v>
          </cell>
          <cell r="D156" t="str">
            <v>UKR</v>
          </cell>
          <cell r="E156" t="str">
            <v>UA</v>
          </cell>
          <cell r="F156">
            <v>804</v>
          </cell>
          <cell r="G156" t="str">
            <v>Country/Area</v>
          </cell>
          <cell r="H156">
            <v>923</v>
          </cell>
          <cell r="I156">
            <v>2021</v>
          </cell>
          <cell r="J156">
            <v>43728.639999999999</v>
          </cell>
          <cell r="K156">
            <v>43531.421999999999</v>
          </cell>
        </row>
        <row r="157">
          <cell r="B157">
            <v>924</v>
          </cell>
          <cell r="C157" t="str">
            <v/>
          </cell>
          <cell r="D157" t="str">
            <v/>
          </cell>
          <cell r="E157" t="str">
            <v/>
          </cell>
          <cell r="F157">
            <v>154</v>
          </cell>
          <cell r="G157" t="str">
            <v>Subregion</v>
          </cell>
          <cell r="H157">
            <v>908</v>
          </cell>
          <cell r="I157">
            <v>2021</v>
          </cell>
          <cell r="J157">
            <v>106016.495</v>
          </cell>
          <cell r="K157">
            <v>106197.357</v>
          </cell>
        </row>
        <row r="158">
          <cell r="B158">
            <v>208</v>
          </cell>
          <cell r="C158">
            <v>16</v>
          </cell>
          <cell r="D158" t="str">
            <v>DNK</v>
          </cell>
          <cell r="E158" t="str">
            <v>DK</v>
          </cell>
          <cell r="F158">
            <v>208</v>
          </cell>
          <cell r="G158" t="str">
            <v>Country/Area</v>
          </cell>
          <cell r="H158">
            <v>924</v>
          </cell>
          <cell r="I158">
            <v>2021</v>
          </cell>
          <cell r="J158">
            <v>5840.5039999999999</v>
          </cell>
          <cell r="K158">
            <v>5854.24</v>
          </cell>
        </row>
        <row r="159">
          <cell r="B159">
            <v>233</v>
          </cell>
          <cell r="C159" t="str">
            <v/>
          </cell>
          <cell r="D159" t="str">
            <v>EST</v>
          </cell>
          <cell r="E159" t="str">
            <v>EE</v>
          </cell>
          <cell r="F159">
            <v>233</v>
          </cell>
          <cell r="G159" t="str">
            <v>Country/Area</v>
          </cell>
          <cell r="H159">
            <v>924</v>
          </cell>
          <cell r="I159">
            <v>2021</v>
          </cell>
          <cell r="J159">
            <v>1329.8019999999999</v>
          </cell>
          <cell r="K159">
            <v>1328.701</v>
          </cell>
        </row>
        <row r="160">
          <cell r="B160">
            <v>234</v>
          </cell>
          <cell r="C160">
            <v>17</v>
          </cell>
          <cell r="D160" t="str">
            <v>FRO</v>
          </cell>
          <cell r="E160" t="str">
            <v>FO</v>
          </cell>
          <cell r="F160">
            <v>234</v>
          </cell>
          <cell r="G160" t="str">
            <v>Country/Area</v>
          </cell>
          <cell r="H160">
            <v>924</v>
          </cell>
          <cell r="I160">
            <v>2021</v>
          </cell>
          <cell r="J160">
            <v>52.781999999999996</v>
          </cell>
          <cell r="K160">
            <v>52.889000000000003</v>
          </cell>
        </row>
        <row r="161">
          <cell r="B161">
            <v>246</v>
          </cell>
          <cell r="C161">
            <v>18</v>
          </cell>
          <cell r="D161" t="str">
            <v>FIN</v>
          </cell>
          <cell r="E161" t="str">
            <v>FI</v>
          </cell>
          <cell r="F161">
            <v>246</v>
          </cell>
          <cell r="G161" t="str">
            <v>Country/Area</v>
          </cell>
          <cell r="H161">
            <v>924</v>
          </cell>
          <cell r="I161">
            <v>2021</v>
          </cell>
          <cell r="J161">
            <v>5533.7209999999995</v>
          </cell>
          <cell r="K161">
            <v>5535.9920000000002</v>
          </cell>
        </row>
        <row r="162">
          <cell r="B162">
            <v>831</v>
          </cell>
          <cell r="C162">
            <v>19</v>
          </cell>
          <cell r="D162" t="str">
            <v>GGY</v>
          </cell>
          <cell r="E162" t="str">
            <v>GG</v>
          </cell>
          <cell r="F162">
            <v>831</v>
          </cell>
          <cell r="G162" t="str">
            <v>Country/Area</v>
          </cell>
          <cell r="H162">
            <v>924</v>
          </cell>
          <cell r="I162">
            <v>2021</v>
          </cell>
          <cell r="J162">
            <v>62.951999999999998</v>
          </cell>
          <cell r="K162">
            <v>63.064999999999998</v>
          </cell>
        </row>
        <row r="163">
          <cell r="B163">
            <v>352</v>
          </cell>
          <cell r="C163" t="str">
            <v/>
          </cell>
          <cell r="D163" t="str">
            <v>ISL</v>
          </cell>
          <cell r="E163" t="str">
            <v>IS</v>
          </cell>
          <cell r="F163">
            <v>352</v>
          </cell>
          <cell r="G163" t="str">
            <v>Country/Area</v>
          </cell>
          <cell r="H163">
            <v>924</v>
          </cell>
          <cell r="I163">
            <v>2021</v>
          </cell>
          <cell r="J163">
            <v>368.99799999999999</v>
          </cell>
          <cell r="K163">
            <v>370.33499999999998</v>
          </cell>
        </row>
        <row r="164">
          <cell r="B164">
            <v>372</v>
          </cell>
          <cell r="C164" t="str">
            <v/>
          </cell>
          <cell r="D164" t="str">
            <v>IRL</v>
          </cell>
          <cell r="E164" t="str">
            <v>IE</v>
          </cell>
          <cell r="F164">
            <v>372</v>
          </cell>
          <cell r="G164" t="str">
            <v>Country/Area</v>
          </cell>
          <cell r="H164">
            <v>924</v>
          </cell>
          <cell r="I164">
            <v>2021</v>
          </cell>
          <cell r="J164">
            <v>4967.1639999999998</v>
          </cell>
          <cell r="K164">
            <v>4986.5259999999998</v>
          </cell>
        </row>
        <row r="165">
          <cell r="B165">
            <v>833</v>
          </cell>
          <cell r="C165">
            <v>19</v>
          </cell>
          <cell r="D165" t="str">
            <v>IMN</v>
          </cell>
          <cell r="E165" t="str">
            <v>IM</v>
          </cell>
          <cell r="F165">
            <v>833</v>
          </cell>
          <cell r="G165" t="str">
            <v>Country/Area</v>
          </cell>
          <cell r="H165">
            <v>924</v>
          </cell>
          <cell r="I165">
            <v>2021</v>
          </cell>
          <cell r="J165">
            <v>84.093000000000004</v>
          </cell>
          <cell r="K165">
            <v>84.263000000000005</v>
          </cell>
        </row>
        <row r="166">
          <cell r="B166">
            <v>832</v>
          </cell>
          <cell r="C166">
            <v>19</v>
          </cell>
          <cell r="D166" t="str">
            <v>JEY</v>
          </cell>
          <cell r="E166" t="str">
            <v>JE</v>
          </cell>
          <cell r="F166">
            <v>832</v>
          </cell>
          <cell r="G166" t="str">
            <v>Country/Area</v>
          </cell>
          <cell r="H166">
            <v>924</v>
          </cell>
          <cell r="I166">
            <v>2021</v>
          </cell>
          <cell r="J166">
            <v>108.964</v>
          </cell>
          <cell r="K166">
            <v>109.61799999999999</v>
          </cell>
        </row>
        <row r="167">
          <cell r="B167">
            <v>428</v>
          </cell>
          <cell r="C167" t="str">
            <v/>
          </cell>
          <cell r="D167" t="str">
            <v>LVA</v>
          </cell>
          <cell r="E167" t="str">
            <v>LV</v>
          </cell>
          <cell r="F167">
            <v>428</v>
          </cell>
          <cell r="G167" t="str">
            <v>Country/Area</v>
          </cell>
          <cell r="H167">
            <v>924</v>
          </cell>
          <cell r="I167">
            <v>2021</v>
          </cell>
          <cell r="J167">
            <v>1886.86</v>
          </cell>
          <cell r="K167">
            <v>1873.9190000000001</v>
          </cell>
        </row>
        <row r="168">
          <cell r="B168">
            <v>440</v>
          </cell>
          <cell r="C168" t="str">
            <v/>
          </cell>
          <cell r="D168" t="str">
            <v>LTU</v>
          </cell>
          <cell r="E168" t="str">
            <v>LT</v>
          </cell>
          <cell r="F168">
            <v>440</v>
          </cell>
          <cell r="G168" t="str">
            <v>Country/Area</v>
          </cell>
          <cell r="H168">
            <v>924</v>
          </cell>
          <cell r="I168">
            <v>2021</v>
          </cell>
          <cell r="J168">
            <v>2804.6329999999998</v>
          </cell>
          <cell r="K168">
            <v>2786.6509999999998</v>
          </cell>
        </row>
        <row r="169">
          <cell r="B169">
            <v>578</v>
          </cell>
          <cell r="C169">
            <v>20</v>
          </cell>
          <cell r="D169" t="str">
            <v>NOR</v>
          </cell>
          <cell r="E169" t="str">
            <v>NO</v>
          </cell>
          <cell r="F169">
            <v>578</v>
          </cell>
          <cell r="G169" t="str">
            <v>Country/Area</v>
          </cell>
          <cell r="H169">
            <v>924</v>
          </cell>
          <cell r="I169">
            <v>2021</v>
          </cell>
          <cell r="J169">
            <v>5391.723</v>
          </cell>
          <cell r="K169">
            <v>5403.0209999999997</v>
          </cell>
        </row>
        <row r="170">
          <cell r="B170">
            <v>752</v>
          </cell>
          <cell r="C170" t="str">
            <v/>
          </cell>
          <cell r="D170" t="str">
            <v>SWE</v>
          </cell>
          <cell r="E170" t="str">
            <v>SE</v>
          </cell>
          <cell r="F170">
            <v>752</v>
          </cell>
          <cell r="G170" t="str">
            <v>Country/Area</v>
          </cell>
          <cell r="H170">
            <v>924</v>
          </cell>
          <cell r="I170">
            <v>2021</v>
          </cell>
          <cell r="J170">
            <v>10416.525</v>
          </cell>
          <cell r="K170">
            <v>10467.097</v>
          </cell>
        </row>
        <row r="171">
          <cell r="B171">
            <v>826</v>
          </cell>
          <cell r="C171">
            <v>21</v>
          </cell>
          <cell r="D171" t="str">
            <v>GBR</v>
          </cell>
          <cell r="E171" t="str">
            <v>GB</v>
          </cell>
          <cell r="F171">
            <v>826</v>
          </cell>
          <cell r="G171" t="str">
            <v>Country/Area</v>
          </cell>
          <cell r="H171">
            <v>924</v>
          </cell>
          <cell r="I171">
            <v>2021</v>
          </cell>
          <cell r="J171">
            <v>67167.774000000005</v>
          </cell>
          <cell r="K171">
            <v>67281.039000000004</v>
          </cell>
        </row>
        <row r="172">
          <cell r="B172">
            <v>925</v>
          </cell>
          <cell r="C172" t="str">
            <v/>
          </cell>
          <cell r="D172" t="str">
            <v/>
          </cell>
          <cell r="E172" t="str">
            <v/>
          </cell>
          <cell r="F172">
            <v>39</v>
          </cell>
          <cell r="G172" t="str">
            <v>Subregion</v>
          </cell>
          <cell r="H172">
            <v>908</v>
          </cell>
          <cell r="I172">
            <v>2021</v>
          </cell>
          <cell r="J172">
            <v>152294.64000000001</v>
          </cell>
          <cell r="K172">
            <v>152130.606</v>
          </cell>
        </row>
        <row r="173">
          <cell r="B173">
            <v>8</v>
          </cell>
          <cell r="C173" t="str">
            <v/>
          </cell>
          <cell r="D173" t="str">
            <v>ALB</v>
          </cell>
          <cell r="E173" t="str">
            <v>AL</v>
          </cell>
          <cell r="F173">
            <v>8</v>
          </cell>
          <cell r="G173" t="str">
            <v>Country/Area</v>
          </cell>
          <cell r="H173">
            <v>925</v>
          </cell>
          <cell r="I173">
            <v>2021</v>
          </cell>
          <cell r="J173">
            <v>2861.567</v>
          </cell>
          <cell r="K173">
            <v>2854.71</v>
          </cell>
        </row>
        <row r="174">
          <cell r="B174">
            <v>20</v>
          </cell>
          <cell r="C174" t="str">
            <v/>
          </cell>
          <cell r="D174" t="str">
            <v>AND</v>
          </cell>
          <cell r="E174" t="str">
            <v>AD</v>
          </cell>
          <cell r="F174">
            <v>20</v>
          </cell>
          <cell r="G174" t="str">
            <v>Country/Area</v>
          </cell>
          <cell r="H174">
            <v>925</v>
          </cell>
          <cell r="I174">
            <v>2021</v>
          </cell>
          <cell r="J174">
            <v>78.38</v>
          </cell>
          <cell r="K174">
            <v>79.034000000000006</v>
          </cell>
        </row>
        <row r="175">
          <cell r="B175">
            <v>70</v>
          </cell>
          <cell r="C175" t="str">
            <v/>
          </cell>
          <cell r="D175" t="str">
            <v>BIH</v>
          </cell>
          <cell r="E175" t="str">
            <v>BA</v>
          </cell>
          <cell r="F175">
            <v>70</v>
          </cell>
          <cell r="G175" t="str">
            <v>Country/Area</v>
          </cell>
          <cell r="H175">
            <v>925</v>
          </cell>
          <cell r="I175">
            <v>2021</v>
          </cell>
          <cell r="J175">
            <v>3295.8409999999999</v>
          </cell>
          <cell r="K175">
            <v>3270.9430000000002</v>
          </cell>
        </row>
        <row r="176">
          <cell r="B176">
            <v>191</v>
          </cell>
          <cell r="C176" t="str">
            <v/>
          </cell>
          <cell r="D176" t="str">
            <v>HRV</v>
          </cell>
          <cell r="E176" t="str">
            <v>HR</v>
          </cell>
          <cell r="F176">
            <v>191</v>
          </cell>
          <cell r="G176" t="str">
            <v>Country/Area</v>
          </cell>
          <cell r="H176">
            <v>925</v>
          </cell>
          <cell r="I176">
            <v>2021</v>
          </cell>
          <cell r="J176">
            <v>4079.1</v>
          </cell>
          <cell r="K176">
            <v>4060.1350000000002</v>
          </cell>
        </row>
        <row r="177">
          <cell r="B177">
            <v>292</v>
          </cell>
          <cell r="C177">
            <v>19</v>
          </cell>
          <cell r="D177" t="str">
            <v>GIB</v>
          </cell>
          <cell r="E177" t="str">
            <v>GI</v>
          </cell>
          <cell r="F177">
            <v>292</v>
          </cell>
          <cell r="G177" t="str">
            <v>Country/Area</v>
          </cell>
          <cell r="H177">
            <v>925</v>
          </cell>
          <cell r="I177">
            <v>2021</v>
          </cell>
          <cell r="J177">
            <v>32.713999999999999</v>
          </cell>
          <cell r="K177">
            <v>32.668999999999997</v>
          </cell>
        </row>
        <row r="178">
          <cell r="B178">
            <v>300</v>
          </cell>
          <cell r="C178" t="str">
            <v/>
          </cell>
          <cell r="D178" t="str">
            <v>GRC</v>
          </cell>
          <cell r="E178" t="str">
            <v>GR</v>
          </cell>
          <cell r="F178">
            <v>300</v>
          </cell>
          <cell r="G178" t="str">
            <v>Country/Area</v>
          </cell>
          <cell r="H178">
            <v>925</v>
          </cell>
          <cell r="I178">
            <v>2021</v>
          </cell>
          <cell r="J178">
            <v>10481.118</v>
          </cell>
          <cell r="K178">
            <v>10445.365</v>
          </cell>
        </row>
        <row r="179">
          <cell r="B179">
            <v>336</v>
          </cell>
          <cell r="C179">
            <v>22</v>
          </cell>
          <cell r="D179" t="str">
            <v>VAT</v>
          </cell>
          <cell r="E179" t="str">
            <v>VA</v>
          </cell>
          <cell r="F179">
            <v>336</v>
          </cell>
          <cell r="G179" t="str">
            <v>Country/Area</v>
          </cell>
          <cell r="H179">
            <v>925</v>
          </cell>
          <cell r="I179">
            <v>2021</v>
          </cell>
          <cell r="J179">
            <v>0.51500000000000001</v>
          </cell>
          <cell r="K179">
            <v>0.51100000000000001</v>
          </cell>
        </row>
        <row r="180">
          <cell r="B180">
            <v>380</v>
          </cell>
          <cell r="C180" t="str">
            <v/>
          </cell>
          <cell r="D180" t="str">
            <v>ITA</v>
          </cell>
          <cell r="E180" t="str">
            <v>IT</v>
          </cell>
          <cell r="F180">
            <v>380</v>
          </cell>
          <cell r="G180" t="str">
            <v>Country/Area</v>
          </cell>
          <cell r="H180">
            <v>925</v>
          </cell>
          <cell r="I180">
            <v>2021</v>
          </cell>
          <cell r="J180">
            <v>59361.258999999998</v>
          </cell>
          <cell r="K180">
            <v>59240.328999999998</v>
          </cell>
        </row>
        <row r="181">
          <cell r="B181">
            <v>412</v>
          </cell>
          <cell r="C181">
            <v>23</v>
          </cell>
          <cell r="D181" t="str">
            <v>XKX</v>
          </cell>
          <cell r="E181" t="str">
            <v>XK</v>
          </cell>
          <cell r="F181">
            <v>412</v>
          </cell>
          <cell r="G181" t="str">
            <v>Country/Area</v>
          </cell>
          <cell r="H181">
            <v>925</v>
          </cell>
          <cell r="I181">
            <v>2021</v>
          </cell>
          <cell r="J181">
            <v>1666.259</v>
          </cell>
          <cell r="K181">
            <v>1662.009</v>
          </cell>
        </row>
        <row r="182">
          <cell r="B182">
            <v>470</v>
          </cell>
          <cell r="C182" t="str">
            <v/>
          </cell>
          <cell r="D182" t="str">
            <v>MLT</v>
          </cell>
          <cell r="E182" t="str">
            <v>MT</v>
          </cell>
          <cell r="F182">
            <v>470</v>
          </cell>
          <cell r="G182" t="str">
            <v>Country/Area</v>
          </cell>
          <cell r="H182">
            <v>925</v>
          </cell>
          <cell r="I182">
            <v>2021</v>
          </cell>
          <cell r="J182">
            <v>521.12099999999998</v>
          </cell>
          <cell r="K182">
            <v>526.74800000000005</v>
          </cell>
        </row>
        <row r="183">
          <cell r="B183">
            <v>499</v>
          </cell>
          <cell r="C183" t="str">
            <v/>
          </cell>
          <cell r="D183" t="str">
            <v>MNE</v>
          </cell>
          <cell r="E183" t="str">
            <v>ME</v>
          </cell>
          <cell r="F183">
            <v>499</v>
          </cell>
          <cell r="G183" t="str">
            <v>Country/Area</v>
          </cell>
          <cell r="H183">
            <v>925</v>
          </cell>
          <cell r="I183">
            <v>2021</v>
          </cell>
          <cell r="J183">
            <v>628.20500000000004</v>
          </cell>
          <cell r="K183">
            <v>627.85900000000004</v>
          </cell>
        </row>
        <row r="184">
          <cell r="B184">
            <v>807</v>
          </cell>
          <cell r="C184" t="str">
            <v/>
          </cell>
          <cell r="D184" t="str">
            <v>MKD</v>
          </cell>
          <cell r="E184" t="str">
            <v>MK</v>
          </cell>
          <cell r="F184">
            <v>807</v>
          </cell>
          <cell r="G184" t="str">
            <v>Country/Area</v>
          </cell>
          <cell r="H184">
            <v>925</v>
          </cell>
          <cell r="I184">
            <v>2021</v>
          </cell>
          <cell r="J184">
            <v>2108.1190000000001</v>
          </cell>
          <cell r="K184">
            <v>2103.33</v>
          </cell>
        </row>
        <row r="185">
          <cell r="B185">
            <v>620</v>
          </cell>
          <cell r="C185" t="str">
            <v/>
          </cell>
          <cell r="D185" t="str">
            <v>PRT</v>
          </cell>
          <cell r="E185" t="str">
            <v>PT</v>
          </cell>
          <cell r="F185">
            <v>620</v>
          </cell>
          <cell r="G185" t="str">
            <v>Country/Area</v>
          </cell>
          <cell r="H185">
            <v>925</v>
          </cell>
          <cell r="I185">
            <v>2021</v>
          </cell>
          <cell r="J185">
            <v>10297.984</v>
          </cell>
          <cell r="K185">
            <v>10290.102999999999</v>
          </cell>
        </row>
        <row r="186">
          <cell r="B186">
            <v>674</v>
          </cell>
          <cell r="C186" t="str">
            <v/>
          </cell>
          <cell r="D186" t="str">
            <v>SMR</v>
          </cell>
          <cell r="E186" t="str">
            <v>SM</v>
          </cell>
          <cell r="F186">
            <v>674</v>
          </cell>
          <cell r="G186" t="str">
            <v>Country/Area</v>
          </cell>
          <cell r="H186">
            <v>925</v>
          </cell>
          <cell r="I186">
            <v>2021</v>
          </cell>
          <cell r="J186">
            <v>33.822000000000003</v>
          </cell>
          <cell r="K186">
            <v>33.744999999999997</v>
          </cell>
        </row>
        <row r="187">
          <cell r="B187">
            <v>688</v>
          </cell>
          <cell r="C187">
            <v>24</v>
          </cell>
          <cell r="D187" t="str">
            <v>SRB</v>
          </cell>
          <cell r="E187" t="str">
            <v>RS</v>
          </cell>
          <cell r="F187">
            <v>688</v>
          </cell>
          <cell r="G187" t="str">
            <v>Country/Area</v>
          </cell>
          <cell r="H187">
            <v>925</v>
          </cell>
          <cell r="I187">
            <v>2021</v>
          </cell>
          <cell r="J187">
            <v>7331.9459999999999</v>
          </cell>
          <cell r="K187">
            <v>7296.7690000000002</v>
          </cell>
        </row>
        <row r="188">
          <cell r="B188">
            <v>705</v>
          </cell>
          <cell r="C188" t="str">
            <v/>
          </cell>
          <cell r="D188" t="str">
            <v>SVN</v>
          </cell>
          <cell r="E188" t="str">
            <v>SI</v>
          </cell>
          <cell r="F188">
            <v>705</v>
          </cell>
          <cell r="G188" t="str">
            <v>Country/Area</v>
          </cell>
          <cell r="H188">
            <v>925</v>
          </cell>
          <cell r="I188">
            <v>2021</v>
          </cell>
          <cell r="J188">
            <v>2119.0300000000002</v>
          </cell>
          <cell r="K188">
            <v>2119.41</v>
          </cell>
        </row>
        <row r="189">
          <cell r="B189">
            <v>724</v>
          </cell>
          <cell r="C189">
            <v>25</v>
          </cell>
          <cell r="D189" t="str">
            <v>ESP</v>
          </cell>
          <cell r="E189" t="str">
            <v>ES</v>
          </cell>
          <cell r="F189">
            <v>724</v>
          </cell>
          <cell r="G189" t="str">
            <v>Country/Area</v>
          </cell>
          <cell r="H189">
            <v>925</v>
          </cell>
          <cell r="I189">
            <v>2021</v>
          </cell>
          <cell r="J189">
            <v>47397.66</v>
          </cell>
          <cell r="K189">
            <v>47486.934999999998</v>
          </cell>
        </row>
        <row r="190">
          <cell r="B190">
            <v>926</v>
          </cell>
          <cell r="C190" t="str">
            <v/>
          </cell>
          <cell r="D190" t="str">
            <v/>
          </cell>
          <cell r="E190" t="str">
            <v/>
          </cell>
          <cell r="F190">
            <v>155</v>
          </cell>
          <cell r="G190" t="str">
            <v>Subregion</v>
          </cell>
          <cell r="H190">
            <v>908</v>
          </cell>
          <cell r="I190">
            <v>2021</v>
          </cell>
          <cell r="J190">
            <v>195237.321</v>
          </cell>
          <cell r="K190">
            <v>195381.649</v>
          </cell>
        </row>
        <row r="191">
          <cell r="B191">
            <v>40</v>
          </cell>
          <cell r="C191" t="str">
            <v/>
          </cell>
          <cell r="D191" t="str">
            <v>AUT</v>
          </cell>
          <cell r="E191" t="str">
            <v>AT</v>
          </cell>
          <cell r="F191">
            <v>40</v>
          </cell>
          <cell r="G191" t="str">
            <v>Country/Area</v>
          </cell>
          <cell r="H191">
            <v>926</v>
          </cell>
          <cell r="I191">
            <v>2021</v>
          </cell>
          <cell r="J191">
            <v>8914.4480000000003</v>
          </cell>
          <cell r="K191">
            <v>8922.0820000000003</v>
          </cell>
        </row>
        <row r="192">
          <cell r="B192">
            <v>56</v>
          </cell>
          <cell r="C192" t="str">
            <v/>
          </cell>
          <cell r="D192" t="str">
            <v>BEL</v>
          </cell>
          <cell r="E192" t="str">
            <v>BE</v>
          </cell>
          <cell r="F192">
            <v>56</v>
          </cell>
          <cell r="G192" t="str">
            <v>Country/Area</v>
          </cell>
          <cell r="H192">
            <v>926</v>
          </cell>
          <cell r="I192">
            <v>2021</v>
          </cell>
          <cell r="J192">
            <v>11582.16</v>
          </cell>
          <cell r="K192">
            <v>11611.419</v>
          </cell>
        </row>
        <row r="193">
          <cell r="B193">
            <v>250</v>
          </cell>
          <cell r="C193">
            <v>26</v>
          </cell>
          <cell r="D193" t="str">
            <v>FRA</v>
          </cell>
          <cell r="E193" t="str">
            <v>FR</v>
          </cell>
          <cell r="F193">
            <v>250</v>
          </cell>
          <cell r="G193" t="str">
            <v>Country/Area</v>
          </cell>
          <cell r="H193">
            <v>926</v>
          </cell>
          <cell r="I193">
            <v>2021</v>
          </cell>
          <cell r="J193">
            <v>64502.345999999998</v>
          </cell>
          <cell r="K193">
            <v>64531.444000000003</v>
          </cell>
        </row>
        <row r="194">
          <cell r="B194">
            <v>276</v>
          </cell>
          <cell r="C194" t="str">
            <v/>
          </cell>
          <cell r="D194" t="str">
            <v>DEU</v>
          </cell>
          <cell r="E194" t="str">
            <v>DE</v>
          </cell>
          <cell r="F194">
            <v>276</v>
          </cell>
          <cell r="G194" t="str">
            <v>Country/Area</v>
          </cell>
          <cell r="H194">
            <v>926</v>
          </cell>
          <cell r="I194">
            <v>2021</v>
          </cell>
          <cell r="J194">
            <v>83390.320000000007</v>
          </cell>
          <cell r="K194">
            <v>83408.554000000004</v>
          </cell>
        </row>
        <row r="195">
          <cell r="B195">
            <v>438</v>
          </cell>
          <cell r="C195" t="str">
            <v/>
          </cell>
          <cell r="D195" t="str">
            <v>LIE</v>
          </cell>
          <cell r="E195" t="str">
            <v>LI</v>
          </cell>
          <cell r="F195">
            <v>438</v>
          </cell>
          <cell r="G195" t="str">
            <v>Country/Area</v>
          </cell>
          <cell r="H195">
            <v>926</v>
          </cell>
          <cell r="I195">
            <v>2021</v>
          </cell>
          <cell r="J195">
            <v>38.883000000000003</v>
          </cell>
          <cell r="K195">
            <v>39.039000000000001</v>
          </cell>
        </row>
        <row r="196">
          <cell r="B196">
            <v>442</v>
          </cell>
          <cell r="C196" t="str">
            <v/>
          </cell>
          <cell r="D196" t="str">
            <v>LUX</v>
          </cell>
          <cell r="E196" t="str">
            <v>LU</v>
          </cell>
          <cell r="F196">
            <v>442</v>
          </cell>
          <cell r="G196" t="str">
            <v>Country/Area</v>
          </cell>
          <cell r="H196">
            <v>926</v>
          </cell>
          <cell r="I196">
            <v>2021</v>
          </cell>
          <cell r="J196">
            <v>634.72</v>
          </cell>
          <cell r="K196">
            <v>639.32100000000003</v>
          </cell>
        </row>
        <row r="197">
          <cell r="B197">
            <v>492</v>
          </cell>
          <cell r="C197" t="str">
            <v/>
          </cell>
          <cell r="D197" t="str">
            <v>MCO</v>
          </cell>
          <cell r="E197" t="str">
            <v>MC</v>
          </cell>
          <cell r="F197">
            <v>492</v>
          </cell>
          <cell r="G197" t="str">
            <v>Country/Area</v>
          </cell>
          <cell r="H197">
            <v>926</v>
          </cell>
          <cell r="I197">
            <v>2021</v>
          </cell>
          <cell r="J197">
            <v>36.811</v>
          </cell>
          <cell r="K197">
            <v>36.686</v>
          </cell>
        </row>
        <row r="198">
          <cell r="B198">
            <v>528</v>
          </cell>
          <cell r="C198">
            <v>27</v>
          </cell>
          <cell r="D198" t="str">
            <v>NLD</v>
          </cell>
          <cell r="E198" t="str">
            <v>NL</v>
          </cell>
          <cell r="F198">
            <v>528</v>
          </cell>
          <cell r="G198" t="str">
            <v>Country/Area</v>
          </cell>
          <cell r="H198">
            <v>926</v>
          </cell>
          <cell r="I198">
            <v>2021</v>
          </cell>
          <cell r="J198">
            <v>17466.838</v>
          </cell>
          <cell r="K198">
            <v>17501.696</v>
          </cell>
        </row>
        <row r="199">
          <cell r="B199">
            <v>756</v>
          </cell>
          <cell r="C199" t="str">
            <v/>
          </cell>
          <cell r="D199" t="str">
            <v>CHE</v>
          </cell>
          <cell r="E199" t="str">
            <v>CH</v>
          </cell>
          <cell r="F199">
            <v>756</v>
          </cell>
          <cell r="G199" t="str">
            <v>Country/Area</v>
          </cell>
          <cell r="H199">
            <v>926</v>
          </cell>
          <cell r="I199">
            <v>2021</v>
          </cell>
          <cell r="J199">
            <v>8670.7950000000001</v>
          </cell>
          <cell r="K199">
            <v>8691.4060000000009</v>
          </cell>
        </row>
        <row r="200">
          <cell r="B200">
            <v>904</v>
          </cell>
          <cell r="C200" t="str">
            <v/>
          </cell>
          <cell r="D200" t="str">
            <v/>
          </cell>
          <cell r="E200" t="str">
            <v/>
          </cell>
          <cell r="F200">
            <v>419</v>
          </cell>
          <cell r="G200" t="str">
            <v>Region</v>
          </cell>
          <cell r="H200">
            <v>1840</v>
          </cell>
          <cell r="I200">
            <v>2021</v>
          </cell>
          <cell r="J200">
            <v>654148.24300000002</v>
          </cell>
          <cell r="K200">
            <v>656098.09699999995</v>
          </cell>
        </row>
        <row r="201">
          <cell r="B201">
            <v>915</v>
          </cell>
          <cell r="C201" t="str">
            <v/>
          </cell>
          <cell r="D201" t="str">
            <v/>
          </cell>
          <cell r="E201" t="str">
            <v/>
          </cell>
          <cell r="F201">
            <v>29</v>
          </cell>
          <cell r="G201" t="str">
            <v>Subregion</v>
          </cell>
          <cell r="H201">
            <v>904</v>
          </cell>
          <cell r="I201">
            <v>2021</v>
          </cell>
          <cell r="J201">
            <v>44092.084999999999</v>
          </cell>
          <cell r="K201">
            <v>44182.048000000003</v>
          </cell>
        </row>
        <row r="202">
          <cell r="B202">
            <v>660</v>
          </cell>
          <cell r="C202">
            <v>19</v>
          </cell>
          <cell r="D202" t="str">
            <v>AIA</v>
          </cell>
          <cell r="E202" t="str">
            <v>AI</v>
          </cell>
          <cell r="F202">
            <v>660</v>
          </cell>
          <cell r="G202" t="str">
            <v>Country/Area</v>
          </cell>
          <cell r="H202">
            <v>915</v>
          </cell>
          <cell r="I202">
            <v>2021</v>
          </cell>
          <cell r="J202">
            <v>15.675000000000001</v>
          </cell>
          <cell r="K202">
            <v>15.753</v>
          </cell>
        </row>
        <row r="203">
          <cell r="B203">
            <v>28</v>
          </cell>
          <cell r="C203" t="str">
            <v/>
          </cell>
          <cell r="D203" t="str">
            <v>ATG</v>
          </cell>
          <cell r="E203" t="str">
            <v>AG</v>
          </cell>
          <cell r="F203">
            <v>28</v>
          </cell>
          <cell r="G203" t="str">
            <v>Country/Area</v>
          </cell>
          <cell r="H203">
            <v>915</v>
          </cell>
          <cell r="I203">
            <v>2021</v>
          </cell>
          <cell r="J203">
            <v>92.950999999999993</v>
          </cell>
          <cell r="K203">
            <v>93.218999999999994</v>
          </cell>
        </row>
        <row r="204">
          <cell r="B204">
            <v>533</v>
          </cell>
          <cell r="C204">
            <v>28</v>
          </cell>
          <cell r="D204" t="str">
            <v>ABW</v>
          </cell>
          <cell r="E204" t="str">
            <v>AW</v>
          </cell>
          <cell r="F204">
            <v>533</v>
          </cell>
          <cell r="G204" t="str">
            <v>Country/Area</v>
          </cell>
          <cell r="H204">
            <v>915</v>
          </cell>
          <cell r="I204">
            <v>2021</v>
          </cell>
          <cell r="J204">
            <v>106.501</v>
          </cell>
          <cell r="K204">
            <v>106.53700000000001</v>
          </cell>
        </row>
        <row r="205">
          <cell r="B205">
            <v>44</v>
          </cell>
          <cell r="C205" t="str">
            <v/>
          </cell>
          <cell r="D205" t="str">
            <v>BHS</v>
          </cell>
          <cell r="E205" t="str">
            <v>BS</v>
          </cell>
          <cell r="F205">
            <v>44</v>
          </cell>
          <cell r="G205" t="str">
            <v>Country/Area</v>
          </cell>
          <cell r="H205">
            <v>915</v>
          </cell>
          <cell r="I205">
            <v>2021</v>
          </cell>
          <cell r="J205">
            <v>407.16399999999999</v>
          </cell>
          <cell r="K205">
            <v>407.90600000000001</v>
          </cell>
        </row>
        <row r="206">
          <cell r="B206">
            <v>52</v>
          </cell>
          <cell r="C206" t="str">
            <v/>
          </cell>
          <cell r="D206" t="str">
            <v>BRB</v>
          </cell>
          <cell r="E206" t="str">
            <v>BB</v>
          </cell>
          <cell r="F206">
            <v>52</v>
          </cell>
          <cell r="G206" t="str">
            <v>Country/Area</v>
          </cell>
          <cell r="H206">
            <v>915</v>
          </cell>
          <cell r="I206">
            <v>2021</v>
          </cell>
          <cell r="J206">
            <v>280.959</v>
          </cell>
          <cell r="K206">
            <v>281.2</v>
          </cell>
        </row>
        <row r="207">
          <cell r="B207">
            <v>535</v>
          </cell>
          <cell r="C207">
            <v>28</v>
          </cell>
          <cell r="D207" t="str">
            <v>BES</v>
          </cell>
          <cell r="E207" t="str">
            <v>BQ</v>
          </cell>
          <cell r="F207">
            <v>535</v>
          </cell>
          <cell r="G207" t="str">
            <v>Country/Area</v>
          </cell>
          <cell r="H207">
            <v>915</v>
          </cell>
          <cell r="I207">
            <v>2021</v>
          </cell>
          <cell r="J207">
            <v>26.443000000000001</v>
          </cell>
          <cell r="K207">
            <v>26.706</v>
          </cell>
        </row>
        <row r="208">
          <cell r="B208">
            <v>92</v>
          </cell>
          <cell r="C208">
            <v>19</v>
          </cell>
          <cell r="D208" t="str">
            <v>VGB</v>
          </cell>
          <cell r="E208" t="str">
            <v>VG</v>
          </cell>
          <cell r="F208">
            <v>92</v>
          </cell>
          <cell r="G208" t="str">
            <v>Country/Area</v>
          </cell>
          <cell r="H208">
            <v>915</v>
          </cell>
          <cell r="I208">
            <v>2021</v>
          </cell>
          <cell r="J208">
            <v>31.06</v>
          </cell>
          <cell r="K208">
            <v>31.122</v>
          </cell>
        </row>
        <row r="209">
          <cell r="B209">
            <v>136</v>
          </cell>
          <cell r="C209">
            <v>19</v>
          </cell>
          <cell r="D209" t="str">
            <v>CYM</v>
          </cell>
          <cell r="E209" t="str">
            <v>KY</v>
          </cell>
          <cell r="F209">
            <v>136</v>
          </cell>
          <cell r="G209" t="str">
            <v>Country/Area</v>
          </cell>
          <cell r="H209">
            <v>915</v>
          </cell>
          <cell r="I209">
            <v>2021</v>
          </cell>
          <cell r="J209">
            <v>67.879000000000005</v>
          </cell>
          <cell r="K209">
            <v>68.135999999999996</v>
          </cell>
        </row>
        <row r="210">
          <cell r="B210">
            <v>192</v>
          </cell>
          <cell r="C210" t="str">
            <v/>
          </cell>
          <cell r="D210" t="str">
            <v>CUB</v>
          </cell>
          <cell r="E210" t="str">
            <v>CU</v>
          </cell>
          <cell r="F210">
            <v>192</v>
          </cell>
          <cell r="G210" t="str">
            <v>Country/Area</v>
          </cell>
          <cell r="H210">
            <v>915</v>
          </cell>
          <cell r="I210">
            <v>2021</v>
          </cell>
          <cell r="J210">
            <v>11292.16</v>
          </cell>
          <cell r="K210">
            <v>11256.371999999999</v>
          </cell>
        </row>
        <row r="211">
          <cell r="B211">
            <v>531</v>
          </cell>
          <cell r="C211">
            <v>28</v>
          </cell>
          <cell r="D211" t="str">
            <v>CUW</v>
          </cell>
          <cell r="E211" t="str">
            <v>CW</v>
          </cell>
          <cell r="F211">
            <v>531</v>
          </cell>
          <cell r="G211" t="str">
            <v>Country/Area</v>
          </cell>
          <cell r="H211">
            <v>915</v>
          </cell>
          <cell r="I211">
            <v>2021</v>
          </cell>
          <cell r="J211">
            <v>189.97300000000001</v>
          </cell>
          <cell r="K211">
            <v>190.33799999999999</v>
          </cell>
        </row>
        <row r="212">
          <cell r="B212">
            <v>212</v>
          </cell>
          <cell r="C212" t="str">
            <v/>
          </cell>
          <cell r="D212" t="str">
            <v>DMA</v>
          </cell>
          <cell r="E212" t="str">
            <v>DM</v>
          </cell>
          <cell r="F212">
            <v>212</v>
          </cell>
          <cell r="G212" t="str">
            <v>Country/Area</v>
          </cell>
          <cell r="H212">
            <v>915</v>
          </cell>
          <cell r="I212">
            <v>2021</v>
          </cell>
          <cell r="J212">
            <v>72.224999999999994</v>
          </cell>
          <cell r="K212">
            <v>72.412000000000006</v>
          </cell>
        </row>
        <row r="213">
          <cell r="B213">
            <v>214</v>
          </cell>
          <cell r="C213" t="str">
            <v/>
          </cell>
          <cell r="D213" t="str">
            <v>DOM</v>
          </cell>
          <cell r="E213" t="str">
            <v>DO</v>
          </cell>
          <cell r="F213">
            <v>214</v>
          </cell>
          <cell r="G213" t="str">
            <v>Country/Area</v>
          </cell>
          <cell r="H213">
            <v>915</v>
          </cell>
          <cell r="I213">
            <v>2021</v>
          </cell>
          <cell r="J213">
            <v>11059.98</v>
          </cell>
          <cell r="K213">
            <v>11117.873</v>
          </cell>
        </row>
        <row r="214">
          <cell r="B214">
            <v>308</v>
          </cell>
          <cell r="C214" t="str">
            <v/>
          </cell>
          <cell r="D214" t="str">
            <v>GRD</v>
          </cell>
          <cell r="E214" t="str">
            <v>GD</v>
          </cell>
          <cell r="F214">
            <v>308</v>
          </cell>
          <cell r="G214" t="str">
            <v>Country/Area</v>
          </cell>
          <cell r="H214">
            <v>915</v>
          </cell>
          <cell r="I214">
            <v>2021</v>
          </cell>
          <cell r="J214">
            <v>124.167</v>
          </cell>
          <cell r="K214">
            <v>124.61</v>
          </cell>
        </row>
        <row r="215">
          <cell r="B215">
            <v>312</v>
          </cell>
          <cell r="C215">
            <v>2</v>
          </cell>
          <cell r="D215" t="str">
            <v>GLP</v>
          </cell>
          <cell r="E215" t="str">
            <v>GP</v>
          </cell>
          <cell r="F215">
            <v>312</v>
          </cell>
          <cell r="G215" t="str">
            <v>Country/Area</v>
          </cell>
          <cell r="H215">
            <v>915</v>
          </cell>
          <cell r="I215">
            <v>2021</v>
          </cell>
          <cell r="J215">
            <v>396.185</v>
          </cell>
          <cell r="K215">
            <v>396.05099999999999</v>
          </cell>
        </row>
        <row r="216">
          <cell r="B216">
            <v>332</v>
          </cell>
          <cell r="C216" t="str">
            <v/>
          </cell>
          <cell r="D216" t="str">
            <v>HTI</v>
          </cell>
          <cell r="E216" t="str">
            <v>HT</v>
          </cell>
          <cell r="F216">
            <v>332</v>
          </cell>
          <cell r="G216" t="str">
            <v>Country/Area</v>
          </cell>
          <cell r="H216">
            <v>915</v>
          </cell>
          <cell r="I216">
            <v>2021</v>
          </cell>
          <cell r="J216">
            <v>11379.094999999999</v>
          </cell>
          <cell r="K216">
            <v>11447.569</v>
          </cell>
        </row>
        <row r="217">
          <cell r="B217">
            <v>388</v>
          </cell>
          <cell r="C217" t="str">
            <v/>
          </cell>
          <cell r="D217" t="str">
            <v>JAM</v>
          </cell>
          <cell r="E217" t="str">
            <v>JM</v>
          </cell>
          <cell r="F217">
            <v>388</v>
          </cell>
          <cell r="G217" t="str">
            <v>Country/Area</v>
          </cell>
          <cell r="H217">
            <v>915</v>
          </cell>
          <cell r="I217">
            <v>2021</v>
          </cell>
          <cell r="J217">
            <v>2826.3980000000001</v>
          </cell>
          <cell r="K217">
            <v>2827.6950000000002</v>
          </cell>
        </row>
        <row r="218">
          <cell r="B218">
            <v>474</v>
          </cell>
          <cell r="C218">
            <v>2</v>
          </cell>
          <cell r="D218" t="str">
            <v>MTQ</v>
          </cell>
          <cell r="E218" t="str">
            <v>MQ</v>
          </cell>
          <cell r="F218">
            <v>474</v>
          </cell>
          <cell r="G218" t="str">
            <v>Country/Area</v>
          </cell>
          <cell r="H218">
            <v>915</v>
          </cell>
          <cell r="I218">
            <v>2021</v>
          </cell>
          <cell r="J218">
            <v>369.83100000000002</v>
          </cell>
          <cell r="K218">
            <v>368.79599999999999</v>
          </cell>
        </row>
        <row r="219">
          <cell r="B219">
            <v>500</v>
          </cell>
          <cell r="C219">
            <v>19</v>
          </cell>
          <cell r="D219" t="str">
            <v>MSR</v>
          </cell>
          <cell r="E219" t="str">
            <v>MS</v>
          </cell>
          <cell r="F219">
            <v>500</v>
          </cell>
          <cell r="G219" t="str">
            <v>Country/Area</v>
          </cell>
          <cell r="H219">
            <v>915</v>
          </cell>
          <cell r="I219">
            <v>2021</v>
          </cell>
          <cell r="J219">
            <v>4.4450000000000003</v>
          </cell>
          <cell r="K219">
            <v>4.4169999999999998</v>
          </cell>
        </row>
        <row r="220">
          <cell r="B220">
            <v>630</v>
          </cell>
          <cell r="C220">
            <v>29</v>
          </cell>
          <cell r="D220" t="str">
            <v>PRI</v>
          </cell>
          <cell r="E220" t="str">
            <v>PR</v>
          </cell>
          <cell r="F220">
            <v>630</v>
          </cell>
          <cell r="G220" t="str">
            <v>Country/Area</v>
          </cell>
          <cell r="H220">
            <v>915</v>
          </cell>
          <cell r="I220">
            <v>2021</v>
          </cell>
          <cell r="J220">
            <v>3262.9110000000001</v>
          </cell>
          <cell r="K220">
            <v>3256.0279999999998</v>
          </cell>
        </row>
        <row r="221">
          <cell r="B221">
            <v>652</v>
          </cell>
          <cell r="C221">
            <v>2</v>
          </cell>
          <cell r="D221" t="str">
            <v>BLM</v>
          </cell>
          <cell r="E221" t="str">
            <v>BL</v>
          </cell>
          <cell r="F221">
            <v>652</v>
          </cell>
          <cell r="G221" t="str">
            <v>Country/Area</v>
          </cell>
          <cell r="H221">
            <v>915</v>
          </cell>
          <cell r="I221">
            <v>2021</v>
          </cell>
          <cell r="J221">
            <v>10.768000000000001</v>
          </cell>
          <cell r="K221">
            <v>10.861000000000001</v>
          </cell>
        </row>
        <row r="222">
          <cell r="B222">
            <v>659</v>
          </cell>
          <cell r="C222" t="str">
            <v/>
          </cell>
          <cell r="D222" t="str">
            <v>KNA</v>
          </cell>
          <cell r="E222" t="str">
            <v>KN</v>
          </cell>
          <cell r="F222">
            <v>659</v>
          </cell>
          <cell r="G222" t="str">
            <v>Country/Area</v>
          </cell>
          <cell r="H222">
            <v>915</v>
          </cell>
          <cell r="I222">
            <v>2021</v>
          </cell>
          <cell r="J222">
            <v>47.603999999999999</v>
          </cell>
          <cell r="K222">
            <v>47.606000000000002</v>
          </cell>
        </row>
        <row r="223">
          <cell r="B223">
            <v>662</v>
          </cell>
          <cell r="C223" t="str">
            <v/>
          </cell>
          <cell r="D223" t="str">
            <v>LCA</v>
          </cell>
          <cell r="E223" t="str">
            <v>LC</v>
          </cell>
          <cell r="F223">
            <v>662</v>
          </cell>
          <cell r="G223" t="str">
            <v>Country/Area</v>
          </cell>
          <cell r="H223">
            <v>915</v>
          </cell>
          <cell r="I223">
            <v>2021</v>
          </cell>
          <cell r="J223">
            <v>179.55099999999999</v>
          </cell>
          <cell r="K223">
            <v>179.65100000000001</v>
          </cell>
        </row>
        <row r="224">
          <cell r="B224">
            <v>663</v>
          </cell>
          <cell r="C224">
            <v>2</v>
          </cell>
          <cell r="D224" t="str">
            <v>MAF</v>
          </cell>
          <cell r="E224" t="str">
            <v>MF</v>
          </cell>
          <cell r="F224">
            <v>663</v>
          </cell>
          <cell r="G224" t="str">
            <v>Country/Area</v>
          </cell>
          <cell r="H224">
            <v>915</v>
          </cell>
          <cell r="I224">
            <v>2021</v>
          </cell>
          <cell r="J224">
            <v>32.256</v>
          </cell>
          <cell r="K224">
            <v>31.948</v>
          </cell>
        </row>
        <row r="225">
          <cell r="B225">
            <v>670</v>
          </cell>
          <cell r="C225" t="str">
            <v/>
          </cell>
          <cell r="D225" t="str">
            <v>VCT</v>
          </cell>
          <cell r="E225" t="str">
            <v>VC</v>
          </cell>
          <cell r="F225">
            <v>670</v>
          </cell>
          <cell r="G225" t="str">
            <v>Country/Area</v>
          </cell>
          <cell r="H225">
            <v>915</v>
          </cell>
          <cell r="I225">
            <v>2021</v>
          </cell>
          <cell r="J225">
            <v>104.553</v>
          </cell>
          <cell r="K225">
            <v>104.33199999999999</v>
          </cell>
        </row>
        <row r="226">
          <cell r="B226">
            <v>534</v>
          </cell>
          <cell r="C226">
            <v>28</v>
          </cell>
          <cell r="D226" t="str">
            <v>SXM</v>
          </cell>
          <cell r="E226" t="str">
            <v>SX</v>
          </cell>
          <cell r="F226">
            <v>534</v>
          </cell>
          <cell r="G226" t="str">
            <v>Country/Area</v>
          </cell>
          <cell r="H226">
            <v>915</v>
          </cell>
          <cell r="I226">
            <v>2021</v>
          </cell>
          <cell r="J226">
            <v>43.915999999999997</v>
          </cell>
          <cell r="K226">
            <v>44.042000000000002</v>
          </cell>
        </row>
        <row r="227">
          <cell r="B227">
            <v>780</v>
          </cell>
          <cell r="C227" t="str">
            <v/>
          </cell>
          <cell r="D227" t="str">
            <v>TTO</v>
          </cell>
          <cell r="E227" t="str">
            <v>TT</v>
          </cell>
          <cell r="F227">
            <v>780</v>
          </cell>
          <cell r="G227" t="str">
            <v>Country/Area</v>
          </cell>
          <cell r="H227">
            <v>915</v>
          </cell>
          <cell r="I227">
            <v>2021</v>
          </cell>
          <cell r="J227">
            <v>1522.394</v>
          </cell>
          <cell r="K227">
            <v>1525.663</v>
          </cell>
        </row>
        <row r="228">
          <cell r="B228">
            <v>796</v>
          </cell>
          <cell r="C228">
            <v>19</v>
          </cell>
          <cell r="D228" t="str">
            <v>TCA</v>
          </cell>
          <cell r="E228" t="str">
            <v>TC</v>
          </cell>
          <cell r="F228">
            <v>796</v>
          </cell>
          <cell r="G228" t="str">
            <v>Country/Area</v>
          </cell>
          <cell r="H228">
            <v>915</v>
          </cell>
          <cell r="I228">
            <v>2021</v>
          </cell>
          <cell r="J228">
            <v>44.698999999999998</v>
          </cell>
          <cell r="K228">
            <v>45.113999999999997</v>
          </cell>
        </row>
        <row r="229">
          <cell r="B229">
            <v>850</v>
          </cell>
          <cell r="C229">
            <v>29</v>
          </cell>
          <cell r="D229" t="str">
            <v>VIR</v>
          </cell>
          <cell r="E229" t="str">
            <v>VI</v>
          </cell>
          <cell r="F229">
            <v>850</v>
          </cell>
          <cell r="G229" t="str">
            <v>Country/Area</v>
          </cell>
          <cell r="H229">
            <v>915</v>
          </cell>
          <cell r="I229">
            <v>2021</v>
          </cell>
          <cell r="J229">
            <v>100.342</v>
          </cell>
          <cell r="K229">
            <v>100.09099999999999</v>
          </cell>
        </row>
        <row r="230">
          <cell r="B230">
            <v>916</v>
          </cell>
          <cell r="C230" t="str">
            <v/>
          </cell>
          <cell r="D230" t="str">
            <v/>
          </cell>
          <cell r="E230" t="str">
            <v/>
          </cell>
          <cell r="F230">
            <v>13</v>
          </cell>
          <cell r="G230" t="str">
            <v>Subregion</v>
          </cell>
          <cell r="H230">
            <v>904</v>
          </cell>
          <cell r="I230">
            <v>2021</v>
          </cell>
          <cell r="J230">
            <v>177050.28700000001</v>
          </cell>
          <cell r="K230">
            <v>177661.929</v>
          </cell>
        </row>
        <row r="231">
          <cell r="B231">
            <v>84</v>
          </cell>
          <cell r="C231" t="str">
            <v/>
          </cell>
          <cell r="D231" t="str">
            <v>BLZ</v>
          </cell>
          <cell r="E231" t="str">
            <v>BZ</v>
          </cell>
          <cell r="F231">
            <v>84</v>
          </cell>
          <cell r="G231" t="str">
            <v>Country/Area</v>
          </cell>
          <cell r="H231">
            <v>916</v>
          </cell>
          <cell r="I231">
            <v>2021</v>
          </cell>
          <cell r="J231">
            <v>397.41500000000002</v>
          </cell>
          <cell r="K231">
            <v>400.03100000000001</v>
          </cell>
        </row>
        <row r="232">
          <cell r="B232">
            <v>188</v>
          </cell>
          <cell r="C232" t="str">
            <v/>
          </cell>
          <cell r="D232" t="str">
            <v>CRI</v>
          </cell>
          <cell r="E232" t="str">
            <v>CR</v>
          </cell>
          <cell r="F232">
            <v>188</v>
          </cell>
          <cell r="G232" t="str">
            <v>Country/Area</v>
          </cell>
          <cell r="H232">
            <v>916</v>
          </cell>
          <cell r="I232">
            <v>2021</v>
          </cell>
          <cell r="J232">
            <v>5140.8509999999997</v>
          </cell>
          <cell r="K232">
            <v>5153.9570000000003</v>
          </cell>
        </row>
        <row r="233">
          <cell r="B233">
            <v>222</v>
          </cell>
          <cell r="C233" t="str">
            <v/>
          </cell>
          <cell r="D233" t="str">
            <v>SLV</v>
          </cell>
          <cell r="E233" t="str">
            <v>SV</v>
          </cell>
          <cell r="F233">
            <v>222</v>
          </cell>
          <cell r="G233" t="str">
            <v>Country/Area</v>
          </cell>
          <cell r="H233">
            <v>916</v>
          </cell>
          <cell r="I233">
            <v>2021</v>
          </cell>
          <cell r="J233">
            <v>6304.54</v>
          </cell>
          <cell r="K233">
            <v>6314.1670000000004</v>
          </cell>
        </row>
        <row r="234">
          <cell r="B234">
            <v>320</v>
          </cell>
          <cell r="C234" t="str">
            <v/>
          </cell>
          <cell r="D234" t="str">
            <v>GTM</v>
          </cell>
          <cell r="E234" t="str">
            <v>GT</v>
          </cell>
          <cell r="F234">
            <v>320</v>
          </cell>
          <cell r="G234" t="str">
            <v>Country/Area</v>
          </cell>
          <cell r="H234">
            <v>916</v>
          </cell>
          <cell r="I234">
            <v>2021</v>
          </cell>
          <cell r="J234">
            <v>17494.264999999999</v>
          </cell>
          <cell r="K234">
            <v>17608.483</v>
          </cell>
        </row>
        <row r="235">
          <cell r="B235">
            <v>340</v>
          </cell>
          <cell r="C235" t="str">
            <v/>
          </cell>
          <cell r="D235" t="str">
            <v>HND</v>
          </cell>
          <cell r="E235" t="str">
            <v>HN</v>
          </cell>
          <cell r="F235">
            <v>340</v>
          </cell>
          <cell r="G235" t="str">
            <v>Country/Area</v>
          </cell>
          <cell r="H235">
            <v>916</v>
          </cell>
          <cell r="I235">
            <v>2021</v>
          </cell>
          <cell r="J235">
            <v>10201.736000000001</v>
          </cell>
          <cell r="K235">
            <v>10278.344999999999</v>
          </cell>
        </row>
        <row r="236">
          <cell r="B236">
            <v>484</v>
          </cell>
          <cell r="C236" t="str">
            <v/>
          </cell>
          <cell r="D236" t="str">
            <v>MEX</v>
          </cell>
          <cell r="E236" t="str">
            <v>MX</v>
          </cell>
          <cell r="F236">
            <v>484</v>
          </cell>
          <cell r="G236" t="str">
            <v>Country/Area</v>
          </cell>
          <cell r="H236">
            <v>916</v>
          </cell>
          <cell r="I236">
            <v>2021</v>
          </cell>
          <cell r="J236">
            <v>126386.14200000001</v>
          </cell>
          <cell r="K236">
            <v>126705.13800000001</v>
          </cell>
        </row>
        <row r="237">
          <cell r="B237">
            <v>558</v>
          </cell>
          <cell r="C237" t="str">
            <v/>
          </cell>
          <cell r="D237" t="str">
            <v>NIC</v>
          </cell>
          <cell r="E237" t="str">
            <v>NI</v>
          </cell>
          <cell r="F237">
            <v>558</v>
          </cell>
          <cell r="G237" t="str">
            <v>Country/Area</v>
          </cell>
          <cell r="H237">
            <v>916</v>
          </cell>
          <cell r="I237">
            <v>2021</v>
          </cell>
          <cell r="J237">
            <v>6802.0860000000002</v>
          </cell>
          <cell r="K237">
            <v>6850.54</v>
          </cell>
        </row>
        <row r="238">
          <cell r="B238">
            <v>591</v>
          </cell>
          <cell r="C238" t="str">
            <v/>
          </cell>
          <cell r="D238" t="str">
            <v>PAN</v>
          </cell>
          <cell r="E238" t="str">
            <v>PA</v>
          </cell>
          <cell r="F238">
            <v>591</v>
          </cell>
          <cell r="G238" t="str">
            <v>Country/Area</v>
          </cell>
          <cell r="H238">
            <v>916</v>
          </cell>
          <cell r="I238">
            <v>2021</v>
          </cell>
          <cell r="J238">
            <v>4323.2520000000004</v>
          </cell>
          <cell r="K238">
            <v>4351.2669999999998</v>
          </cell>
        </row>
        <row r="239">
          <cell r="B239">
            <v>931</v>
          </cell>
          <cell r="C239" t="str">
            <v/>
          </cell>
          <cell r="D239" t="str">
            <v/>
          </cell>
          <cell r="E239" t="str">
            <v/>
          </cell>
          <cell r="F239">
            <v>5</v>
          </cell>
          <cell r="G239" t="str">
            <v>Subregion</v>
          </cell>
          <cell r="H239">
            <v>904</v>
          </cell>
          <cell r="I239">
            <v>2021</v>
          </cell>
          <cell r="J239">
            <v>433005.87099999998</v>
          </cell>
          <cell r="K239">
            <v>434254.11900000001</v>
          </cell>
        </row>
        <row r="240">
          <cell r="B240">
            <v>32</v>
          </cell>
          <cell r="C240" t="str">
            <v/>
          </cell>
          <cell r="D240" t="str">
            <v>ARG</v>
          </cell>
          <cell r="E240" t="str">
            <v>AR</v>
          </cell>
          <cell r="F240">
            <v>32</v>
          </cell>
          <cell r="G240" t="str">
            <v>Country/Area</v>
          </cell>
          <cell r="H240">
            <v>931</v>
          </cell>
          <cell r="I240">
            <v>2021</v>
          </cell>
          <cell r="J240">
            <v>45163.623</v>
          </cell>
          <cell r="K240">
            <v>45276.78</v>
          </cell>
        </row>
        <row r="241">
          <cell r="B241">
            <v>68</v>
          </cell>
          <cell r="C241" t="str">
            <v/>
          </cell>
          <cell r="D241" t="str">
            <v>BOL</v>
          </cell>
          <cell r="E241" t="str">
            <v>BO</v>
          </cell>
          <cell r="F241">
            <v>68</v>
          </cell>
          <cell r="G241" t="str">
            <v>Country/Area</v>
          </cell>
          <cell r="H241">
            <v>931</v>
          </cell>
          <cell r="I241">
            <v>2021</v>
          </cell>
          <cell r="J241">
            <v>12009.977999999999</v>
          </cell>
          <cell r="K241">
            <v>12079.472</v>
          </cell>
        </row>
        <row r="242">
          <cell r="B242">
            <v>76</v>
          </cell>
          <cell r="C242" t="str">
            <v/>
          </cell>
          <cell r="D242" t="str">
            <v>BRA</v>
          </cell>
          <cell r="E242" t="str">
            <v>BR</v>
          </cell>
          <cell r="F242">
            <v>76</v>
          </cell>
          <cell r="G242" t="str">
            <v>Country/Area</v>
          </cell>
          <cell r="H242">
            <v>931</v>
          </cell>
          <cell r="I242">
            <v>2021</v>
          </cell>
          <cell r="J242">
            <v>213827.67199999999</v>
          </cell>
          <cell r="K242">
            <v>214326.223</v>
          </cell>
        </row>
        <row r="243">
          <cell r="B243">
            <v>152</v>
          </cell>
          <cell r="C243" t="str">
            <v/>
          </cell>
          <cell r="D243" t="str">
            <v>CHL</v>
          </cell>
          <cell r="E243" t="str">
            <v>CL</v>
          </cell>
          <cell r="F243">
            <v>152</v>
          </cell>
          <cell r="G243" t="str">
            <v>Country/Area</v>
          </cell>
          <cell r="H243">
            <v>931</v>
          </cell>
          <cell r="I243">
            <v>2021</v>
          </cell>
          <cell r="J243">
            <v>19393.940999999999</v>
          </cell>
          <cell r="K243">
            <v>19493.184000000001</v>
          </cell>
        </row>
        <row r="244">
          <cell r="B244">
            <v>170</v>
          </cell>
          <cell r="C244" t="str">
            <v/>
          </cell>
          <cell r="D244" t="str">
            <v>COL</v>
          </cell>
          <cell r="E244" t="str">
            <v>CO</v>
          </cell>
          <cell r="F244">
            <v>170</v>
          </cell>
          <cell r="G244" t="str">
            <v>Country/Area</v>
          </cell>
          <cell r="H244">
            <v>931</v>
          </cell>
          <cell r="I244">
            <v>2021</v>
          </cell>
          <cell r="J244">
            <v>51244.296999999999</v>
          </cell>
          <cell r="K244">
            <v>51516.561999999998</v>
          </cell>
        </row>
        <row r="245">
          <cell r="B245">
            <v>218</v>
          </cell>
          <cell r="C245" t="str">
            <v/>
          </cell>
          <cell r="D245" t="str">
            <v>ECU</v>
          </cell>
          <cell r="E245" t="str">
            <v>EC</v>
          </cell>
          <cell r="F245">
            <v>218</v>
          </cell>
          <cell r="G245" t="str">
            <v>Country/Area</v>
          </cell>
          <cell r="H245">
            <v>931</v>
          </cell>
          <cell r="I245">
            <v>2021</v>
          </cell>
          <cell r="J245">
            <v>17690.027999999998</v>
          </cell>
          <cell r="K245">
            <v>17797.737000000001</v>
          </cell>
        </row>
        <row r="246">
          <cell r="B246">
            <v>238</v>
          </cell>
          <cell r="C246">
            <v>30</v>
          </cell>
          <cell r="D246" t="str">
            <v>FLK</v>
          </cell>
          <cell r="E246" t="str">
            <v>FK</v>
          </cell>
          <cell r="F246">
            <v>238</v>
          </cell>
          <cell r="G246" t="str">
            <v>Country/Area</v>
          </cell>
          <cell r="H246">
            <v>931</v>
          </cell>
          <cell r="I246">
            <v>2021</v>
          </cell>
          <cell r="J246">
            <v>3.7570000000000001</v>
          </cell>
          <cell r="K246">
            <v>3.7639999999999998</v>
          </cell>
        </row>
        <row r="247">
          <cell r="B247">
            <v>254</v>
          </cell>
          <cell r="C247">
            <v>2</v>
          </cell>
          <cell r="D247" t="str">
            <v>GUF</v>
          </cell>
          <cell r="E247" t="str">
            <v>GF</v>
          </cell>
          <cell r="F247">
            <v>254</v>
          </cell>
          <cell r="G247" t="str">
            <v>Country/Area</v>
          </cell>
          <cell r="H247">
            <v>931</v>
          </cell>
          <cell r="I247">
            <v>2021</v>
          </cell>
          <cell r="J247">
            <v>294.12900000000002</v>
          </cell>
          <cell r="K247">
            <v>297.44900000000001</v>
          </cell>
        </row>
        <row r="248">
          <cell r="B248">
            <v>328</v>
          </cell>
          <cell r="C248" t="str">
            <v/>
          </cell>
          <cell r="D248" t="str">
            <v>GUY</v>
          </cell>
          <cell r="E248" t="str">
            <v>GY</v>
          </cell>
          <cell r="F248">
            <v>328</v>
          </cell>
          <cell r="G248" t="str">
            <v>Country/Area</v>
          </cell>
          <cell r="H248">
            <v>931</v>
          </cell>
          <cell r="I248">
            <v>2021</v>
          </cell>
          <cell r="J248">
            <v>802.56200000000001</v>
          </cell>
          <cell r="K248">
            <v>804.56700000000001</v>
          </cell>
        </row>
        <row r="249">
          <cell r="B249">
            <v>600</v>
          </cell>
          <cell r="C249" t="str">
            <v/>
          </cell>
          <cell r="D249" t="str">
            <v>PRY</v>
          </cell>
          <cell r="E249" t="str">
            <v>PY</v>
          </cell>
          <cell r="F249">
            <v>600</v>
          </cell>
          <cell r="G249" t="str">
            <v>Country/Area</v>
          </cell>
          <cell r="H249">
            <v>931</v>
          </cell>
          <cell r="I249">
            <v>2021</v>
          </cell>
          <cell r="J249">
            <v>6664.3509999999997</v>
          </cell>
          <cell r="K249">
            <v>6703.799</v>
          </cell>
        </row>
        <row r="250">
          <cell r="B250">
            <v>604</v>
          </cell>
          <cell r="C250" t="str">
            <v/>
          </cell>
          <cell r="D250" t="str">
            <v>PER</v>
          </cell>
          <cell r="E250" t="str">
            <v>PE</v>
          </cell>
          <cell r="F250">
            <v>604</v>
          </cell>
          <cell r="G250" t="str">
            <v>Country/Area</v>
          </cell>
          <cell r="H250">
            <v>931</v>
          </cell>
          <cell r="I250">
            <v>2021</v>
          </cell>
          <cell r="J250">
            <v>33519.231</v>
          </cell>
          <cell r="K250">
            <v>33715.470999999998</v>
          </cell>
        </row>
        <row r="251">
          <cell r="B251">
            <v>740</v>
          </cell>
          <cell r="C251" t="str">
            <v/>
          </cell>
          <cell r="D251" t="str">
            <v>SUR</v>
          </cell>
          <cell r="E251" t="str">
            <v>SR</v>
          </cell>
          <cell r="F251">
            <v>740</v>
          </cell>
          <cell r="G251" t="str">
            <v>Country/Area</v>
          </cell>
          <cell r="H251">
            <v>931</v>
          </cell>
          <cell r="I251">
            <v>2021</v>
          </cell>
          <cell r="J251">
            <v>610.32500000000005</v>
          </cell>
          <cell r="K251">
            <v>612.98500000000001</v>
          </cell>
        </row>
        <row r="252">
          <cell r="B252">
            <v>858</v>
          </cell>
          <cell r="C252" t="str">
            <v/>
          </cell>
          <cell r="D252" t="str">
            <v>URY</v>
          </cell>
          <cell r="E252" t="str">
            <v>UY</v>
          </cell>
          <cell r="F252">
            <v>858</v>
          </cell>
          <cell r="G252" t="str">
            <v>Country/Area</v>
          </cell>
          <cell r="H252">
            <v>931</v>
          </cell>
          <cell r="I252">
            <v>2021</v>
          </cell>
          <cell r="J252">
            <v>3429.902</v>
          </cell>
          <cell r="K252">
            <v>3426.26</v>
          </cell>
        </row>
        <row r="253">
          <cell r="B253">
            <v>862</v>
          </cell>
          <cell r="C253" t="str">
            <v/>
          </cell>
          <cell r="D253" t="str">
            <v>VEN</v>
          </cell>
          <cell r="E253" t="str">
            <v>VE</v>
          </cell>
          <cell r="F253">
            <v>862</v>
          </cell>
          <cell r="G253" t="str">
            <v>Country/Area</v>
          </cell>
          <cell r="H253">
            <v>931</v>
          </cell>
          <cell r="I253">
            <v>2021</v>
          </cell>
          <cell r="J253">
            <v>28352.075000000001</v>
          </cell>
          <cell r="K253">
            <v>28199.866999999998</v>
          </cell>
        </row>
        <row r="254">
          <cell r="B254">
            <v>905</v>
          </cell>
          <cell r="C254" t="str">
            <v/>
          </cell>
          <cell r="D254" t="str">
            <v/>
          </cell>
          <cell r="E254" t="str">
            <v/>
          </cell>
          <cell r="F254">
            <v>21</v>
          </cell>
          <cell r="G254" t="str">
            <v>Region</v>
          </cell>
          <cell r="H254">
            <v>1840</v>
          </cell>
          <cell r="I254">
            <v>2021</v>
          </cell>
          <cell r="J254">
            <v>374641.09299999999</v>
          </cell>
          <cell r="K254">
            <v>375278.94699999999</v>
          </cell>
        </row>
        <row r="255">
          <cell r="B255">
            <v>60</v>
          </cell>
          <cell r="C255">
            <v>19</v>
          </cell>
          <cell r="D255" t="str">
            <v>BMU</v>
          </cell>
          <cell r="E255" t="str">
            <v>BM</v>
          </cell>
          <cell r="F255">
            <v>60</v>
          </cell>
          <cell r="G255" t="str">
            <v>Country/Area</v>
          </cell>
          <cell r="H255">
            <v>905</v>
          </cell>
          <cell r="I255">
            <v>2021</v>
          </cell>
          <cell r="J255">
            <v>64.134</v>
          </cell>
          <cell r="K255">
            <v>64.185000000000002</v>
          </cell>
        </row>
        <row r="256">
          <cell r="B256">
            <v>124</v>
          </cell>
          <cell r="C256" t="str">
            <v/>
          </cell>
          <cell r="D256" t="str">
            <v>CAN</v>
          </cell>
          <cell r="E256" t="str">
            <v>CA</v>
          </cell>
          <cell r="F256">
            <v>124</v>
          </cell>
          <cell r="G256" t="str">
            <v>Country/Area</v>
          </cell>
          <cell r="H256">
            <v>905</v>
          </cell>
          <cell r="I256">
            <v>2021</v>
          </cell>
          <cell r="J256">
            <v>38019.178</v>
          </cell>
          <cell r="K256">
            <v>38155.012000000002</v>
          </cell>
        </row>
        <row r="257">
          <cell r="B257">
            <v>304</v>
          </cell>
          <cell r="C257">
            <v>17</v>
          </cell>
          <cell r="D257" t="str">
            <v>GRL</v>
          </cell>
          <cell r="E257" t="str">
            <v>GL</v>
          </cell>
          <cell r="F257">
            <v>304</v>
          </cell>
          <cell r="G257" t="str">
            <v>Country/Area</v>
          </cell>
          <cell r="H257">
            <v>905</v>
          </cell>
          <cell r="I257">
            <v>2021</v>
          </cell>
          <cell r="J257">
            <v>56.119</v>
          </cell>
          <cell r="K257">
            <v>56.243000000000002</v>
          </cell>
        </row>
        <row r="258">
          <cell r="B258">
            <v>666</v>
          </cell>
          <cell r="C258">
            <v>2</v>
          </cell>
          <cell r="D258" t="str">
            <v>SPM</v>
          </cell>
          <cell r="E258" t="str">
            <v>PM</v>
          </cell>
          <cell r="F258">
            <v>666</v>
          </cell>
          <cell r="G258" t="str">
            <v>Country/Area</v>
          </cell>
          <cell r="H258">
            <v>905</v>
          </cell>
          <cell r="I258">
            <v>2021</v>
          </cell>
          <cell r="J258">
            <v>5.8929999999999998</v>
          </cell>
          <cell r="K258">
            <v>5.883</v>
          </cell>
        </row>
        <row r="259">
          <cell r="B259">
            <v>840</v>
          </cell>
          <cell r="C259">
            <v>31</v>
          </cell>
          <cell r="D259" t="str">
            <v>USA</v>
          </cell>
          <cell r="E259" t="str">
            <v>US</v>
          </cell>
          <cell r="F259">
            <v>840</v>
          </cell>
          <cell r="G259" t="str">
            <v>Country/Area</v>
          </cell>
          <cell r="H259">
            <v>905</v>
          </cell>
          <cell r="I259">
            <v>2021</v>
          </cell>
          <cell r="J259">
            <v>336495.76899999997</v>
          </cell>
          <cell r="K259">
            <v>336997.62400000001</v>
          </cell>
        </row>
        <row r="260">
          <cell r="B260">
            <v>909</v>
          </cell>
          <cell r="C260" t="str">
            <v/>
          </cell>
          <cell r="D260" t="str">
            <v/>
          </cell>
          <cell r="E260" t="str">
            <v/>
          </cell>
          <cell r="F260">
            <v>9</v>
          </cell>
          <cell r="G260" t="str">
            <v>Region</v>
          </cell>
          <cell r="H260">
            <v>1840</v>
          </cell>
          <cell r="I260">
            <v>2021</v>
          </cell>
          <cell r="J260">
            <v>44214.591999999997</v>
          </cell>
          <cell r="K260">
            <v>44491.724000000002</v>
          </cell>
        </row>
        <row r="261">
          <cell r="B261">
            <v>927</v>
          </cell>
          <cell r="C261" t="str">
            <v/>
          </cell>
          <cell r="D261" t="str">
            <v/>
          </cell>
          <cell r="E261" t="str">
            <v/>
          </cell>
          <cell r="F261">
            <v>53</v>
          </cell>
          <cell r="G261" t="str">
            <v>Subregion</v>
          </cell>
          <cell r="H261">
            <v>909</v>
          </cell>
          <cell r="I261">
            <v>2021</v>
          </cell>
          <cell r="J261">
            <v>30891.692999999999</v>
          </cell>
          <cell r="K261">
            <v>31050.816999999999</v>
          </cell>
        </row>
        <row r="262">
          <cell r="B262">
            <v>36</v>
          </cell>
          <cell r="C262">
            <v>32</v>
          </cell>
          <cell r="D262" t="str">
            <v>AUS</v>
          </cell>
          <cell r="E262" t="str">
            <v>AU</v>
          </cell>
          <cell r="F262">
            <v>36</v>
          </cell>
          <cell r="G262" t="str">
            <v>Country/Area</v>
          </cell>
          <cell r="H262">
            <v>927</v>
          </cell>
          <cell r="I262">
            <v>2021</v>
          </cell>
          <cell r="J262">
            <v>25795.921999999999</v>
          </cell>
          <cell r="K262">
            <v>25921.089</v>
          </cell>
        </row>
        <row r="263">
          <cell r="B263">
            <v>554</v>
          </cell>
          <cell r="C263">
            <v>33</v>
          </cell>
          <cell r="D263" t="str">
            <v>NZL</v>
          </cell>
          <cell r="E263" t="str">
            <v>NZ</v>
          </cell>
          <cell r="F263">
            <v>554</v>
          </cell>
          <cell r="G263" t="str">
            <v>Country/Area</v>
          </cell>
          <cell r="H263">
            <v>927</v>
          </cell>
          <cell r="I263">
            <v>2021</v>
          </cell>
          <cell r="J263">
            <v>5095.7709999999997</v>
          </cell>
          <cell r="K263">
            <v>5129.7269999999999</v>
          </cell>
        </row>
        <row r="264">
          <cell r="B264">
            <v>928</v>
          </cell>
          <cell r="C264" t="str">
            <v/>
          </cell>
          <cell r="D264" t="str">
            <v/>
          </cell>
          <cell r="E264" t="str">
            <v/>
          </cell>
          <cell r="F264">
            <v>54</v>
          </cell>
          <cell r="G264" t="str">
            <v>Subregion</v>
          </cell>
          <cell r="H264">
            <v>909</v>
          </cell>
          <cell r="I264">
            <v>2021</v>
          </cell>
          <cell r="J264">
            <v>12075.284</v>
          </cell>
          <cell r="K264">
            <v>12188.834000000001</v>
          </cell>
        </row>
        <row r="265">
          <cell r="B265">
            <v>242</v>
          </cell>
          <cell r="C265" t="str">
            <v/>
          </cell>
          <cell r="D265" t="str">
            <v>FJI</v>
          </cell>
          <cell r="E265" t="str">
            <v>FJ</v>
          </cell>
          <cell r="F265">
            <v>242</v>
          </cell>
          <cell r="G265" t="str">
            <v>Country/Area</v>
          </cell>
          <cell r="H265">
            <v>928</v>
          </cell>
          <cell r="I265">
            <v>2021</v>
          </cell>
          <cell r="J265">
            <v>922.75300000000004</v>
          </cell>
          <cell r="K265">
            <v>924.61</v>
          </cell>
        </row>
        <row r="266">
          <cell r="B266">
            <v>540</v>
          </cell>
          <cell r="C266">
            <v>2</v>
          </cell>
          <cell r="D266" t="str">
            <v>NCL</v>
          </cell>
          <cell r="E266" t="str">
            <v>NC</v>
          </cell>
          <cell r="F266">
            <v>540</v>
          </cell>
          <cell r="G266" t="str">
            <v>Country/Area</v>
          </cell>
          <cell r="H266">
            <v>928</v>
          </cell>
          <cell r="I266">
            <v>2021</v>
          </cell>
          <cell r="J266">
            <v>287.18700000000001</v>
          </cell>
          <cell r="K266">
            <v>287.8</v>
          </cell>
        </row>
        <row r="267">
          <cell r="B267">
            <v>598</v>
          </cell>
          <cell r="C267" t="str">
            <v/>
          </cell>
          <cell r="D267" t="str">
            <v>PNG</v>
          </cell>
          <cell r="E267" t="str">
            <v>PG</v>
          </cell>
          <cell r="F267">
            <v>598</v>
          </cell>
          <cell r="G267" t="str">
            <v>Country/Area</v>
          </cell>
          <cell r="H267">
            <v>928</v>
          </cell>
          <cell r="I267">
            <v>2021</v>
          </cell>
          <cell r="J267">
            <v>9850.4619999999995</v>
          </cell>
          <cell r="K267">
            <v>9949.4369999999999</v>
          </cell>
        </row>
        <row r="268">
          <cell r="B268">
            <v>90</v>
          </cell>
          <cell r="C268" t="str">
            <v/>
          </cell>
          <cell r="D268" t="str">
            <v>SLB</v>
          </cell>
          <cell r="E268" t="str">
            <v>SB</v>
          </cell>
          <cell r="F268">
            <v>90</v>
          </cell>
          <cell r="G268" t="str">
            <v>Country/Area</v>
          </cell>
          <cell r="H268">
            <v>928</v>
          </cell>
          <cell r="I268">
            <v>2021</v>
          </cell>
          <cell r="J268">
            <v>699.48400000000004</v>
          </cell>
          <cell r="K268">
            <v>707.851</v>
          </cell>
        </row>
        <row r="269">
          <cell r="B269">
            <v>548</v>
          </cell>
          <cell r="C269" t="str">
            <v/>
          </cell>
          <cell r="D269" t="str">
            <v>VUT</v>
          </cell>
          <cell r="E269" t="str">
            <v>VU</v>
          </cell>
          <cell r="F269">
            <v>548</v>
          </cell>
          <cell r="G269" t="str">
            <v>Country/Area</v>
          </cell>
          <cell r="H269">
            <v>928</v>
          </cell>
          <cell r="I269">
            <v>2021</v>
          </cell>
          <cell r="J269">
            <v>315.39800000000002</v>
          </cell>
          <cell r="K269">
            <v>319.137</v>
          </cell>
        </row>
        <row r="270">
          <cell r="B270">
            <v>954</v>
          </cell>
          <cell r="C270" t="str">
            <v/>
          </cell>
          <cell r="D270" t="str">
            <v/>
          </cell>
          <cell r="E270" t="str">
            <v/>
          </cell>
          <cell r="F270">
            <v>57</v>
          </cell>
          <cell r="G270" t="str">
            <v>Subregion</v>
          </cell>
          <cell r="H270">
            <v>909</v>
          </cell>
          <cell r="I270">
            <v>2021</v>
          </cell>
          <cell r="J270">
            <v>532.88099999999997</v>
          </cell>
          <cell r="K270">
            <v>534.60599999999999</v>
          </cell>
        </row>
        <row r="271">
          <cell r="B271">
            <v>316</v>
          </cell>
          <cell r="C271">
            <v>29</v>
          </cell>
          <cell r="D271" t="str">
            <v>GUM</v>
          </cell>
          <cell r="E271" t="str">
            <v>GU</v>
          </cell>
          <cell r="F271">
            <v>316</v>
          </cell>
          <cell r="G271" t="str">
            <v>Country/Area</v>
          </cell>
          <cell r="H271">
            <v>954</v>
          </cell>
          <cell r="I271">
            <v>2021</v>
          </cell>
          <cell r="J271">
            <v>169.886</v>
          </cell>
          <cell r="K271">
            <v>170.53399999999999</v>
          </cell>
        </row>
        <row r="272">
          <cell r="B272">
            <v>296</v>
          </cell>
          <cell r="C272" t="str">
            <v/>
          </cell>
          <cell r="D272" t="str">
            <v>KIR</v>
          </cell>
          <cell r="E272" t="str">
            <v>KI</v>
          </cell>
          <cell r="F272">
            <v>296</v>
          </cell>
          <cell r="G272" t="str">
            <v>Country/Area</v>
          </cell>
          <cell r="H272">
            <v>954</v>
          </cell>
          <cell r="I272">
            <v>2021</v>
          </cell>
          <cell r="J272">
            <v>127.67100000000001</v>
          </cell>
          <cell r="K272">
            <v>128.874</v>
          </cell>
        </row>
        <row r="273">
          <cell r="B273">
            <v>584</v>
          </cell>
          <cell r="C273" t="str">
            <v/>
          </cell>
          <cell r="D273" t="str">
            <v>MHL</v>
          </cell>
          <cell r="E273" t="str">
            <v>MH</v>
          </cell>
          <cell r="F273">
            <v>584</v>
          </cell>
          <cell r="G273" t="str">
            <v>Country/Area</v>
          </cell>
          <cell r="H273">
            <v>954</v>
          </cell>
          <cell r="I273">
            <v>2021</v>
          </cell>
          <cell r="J273">
            <v>42.746000000000002</v>
          </cell>
          <cell r="K273">
            <v>42.05</v>
          </cell>
        </row>
        <row r="274">
          <cell r="B274">
            <v>583</v>
          </cell>
          <cell r="C274" t="str">
            <v/>
          </cell>
          <cell r="D274" t="str">
            <v>FSM</v>
          </cell>
          <cell r="E274" t="str">
            <v>FM</v>
          </cell>
          <cell r="F274">
            <v>583</v>
          </cell>
          <cell r="G274" t="str">
            <v>Country/Area</v>
          </cell>
          <cell r="H274">
            <v>954</v>
          </cell>
          <cell r="I274">
            <v>2021</v>
          </cell>
          <cell r="J274">
            <v>112.624</v>
          </cell>
          <cell r="K274">
            <v>113.131</v>
          </cell>
        </row>
        <row r="275">
          <cell r="B275">
            <v>520</v>
          </cell>
          <cell r="C275" t="str">
            <v/>
          </cell>
          <cell r="D275" t="str">
            <v>NRU</v>
          </cell>
          <cell r="E275" t="str">
            <v>NR</v>
          </cell>
          <cell r="F275">
            <v>520</v>
          </cell>
          <cell r="G275" t="str">
            <v>Country/Area</v>
          </cell>
          <cell r="H275">
            <v>954</v>
          </cell>
          <cell r="I275">
            <v>2021</v>
          </cell>
          <cell r="J275">
            <v>12.414</v>
          </cell>
          <cell r="K275">
            <v>12.510999999999999</v>
          </cell>
        </row>
        <row r="276">
          <cell r="B276">
            <v>580</v>
          </cell>
          <cell r="C276">
            <v>29</v>
          </cell>
          <cell r="D276" t="str">
            <v>MNP</v>
          </cell>
          <cell r="E276" t="str">
            <v>MP</v>
          </cell>
          <cell r="F276">
            <v>580</v>
          </cell>
          <cell r="G276" t="str">
            <v>Country/Area</v>
          </cell>
          <cell r="H276">
            <v>954</v>
          </cell>
          <cell r="I276">
            <v>2021</v>
          </cell>
          <cell r="J276">
            <v>49.542999999999999</v>
          </cell>
          <cell r="K276">
            <v>49.481000000000002</v>
          </cell>
        </row>
        <row r="277">
          <cell r="B277">
            <v>585</v>
          </cell>
          <cell r="C277" t="str">
            <v/>
          </cell>
          <cell r="D277" t="str">
            <v>PLW</v>
          </cell>
          <cell r="E277" t="str">
            <v>PW</v>
          </cell>
          <cell r="F277">
            <v>585</v>
          </cell>
          <cell r="G277" t="str">
            <v>Country/Area</v>
          </cell>
          <cell r="H277">
            <v>954</v>
          </cell>
          <cell r="I277">
            <v>2021</v>
          </cell>
          <cell r="J277">
            <v>17.997</v>
          </cell>
          <cell r="K277">
            <v>18.024000000000001</v>
          </cell>
        </row>
        <row r="278">
          <cell r="B278">
            <v>957</v>
          </cell>
          <cell r="C278">
            <v>34</v>
          </cell>
          <cell r="D278" t="str">
            <v/>
          </cell>
          <cell r="E278" t="str">
            <v/>
          </cell>
          <cell r="F278">
            <v>61</v>
          </cell>
          <cell r="G278" t="str">
            <v>Subregion</v>
          </cell>
          <cell r="H278">
            <v>909</v>
          </cell>
          <cell r="I278">
            <v>2021</v>
          </cell>
          <cell r="J278">
            <v>714.73400000000004</v>
          </cell>
          <cell r="K278">
            <v>717.46699999999998</v>
          </cell>
        </row>
        <row r="279">
          <cell r="B279">
            <v>16</v>
          </cell>
          <cell r="C279">
            <v>29</v>
          </cell>
          <cell r="D279" t="str">
            <v>ASM</v>
          </cell>
          <cell r="E279" t="str">
            <v>AS</v>
          </cell>
          <cell r="F279">
            <v>16</v>
          </cell>
          <cell r="G279" t="str">
            <v>Country/Area</v>
          </cell>
          <cell r="H279">
            <v>957</v>
          </cell>
          <cell r="I279">
            <v>2021</v>
          </cell>
          <cell r="J279">
            <v>45.624000000000002</v>
          </cell>
          <cell r="K279">
            <v>45.034999999999997</v>
          </cell>
        </row>
        <row r="280">
          <cell r="B280">
            <v>184</v>
          </cell>
          <cell r="C280">
            <v>35</v>
          </cell>
          <cell r="D280" t="str">
            <v>COK</v>
          </cell>
          <cell r="E280" t="str">
            <v>CK</v>
          </cell>
          <cell r="F280">
            <v>184</v>
          </cell>
          <cell r="G280" t="str">
            <v>Country/Area</v>
          </cell>
          <cell r="H280">
            <v>957</v>
          </cell>
          <cell r="I280">
            <v>2021</v>
          </cell>
          <cell r="J280">
            <v>17.015999999999998</v>
          </cell>
          <cell r="K280">
            <v>17.003</v>
          </cell>
        </row>
        <row r="281">
          <cell r="B281">
            <v>258</v>
          </cell>
          <cell r="C281">
            <v>2</v>
          </cell>
          <cell r="D281" t="str">
            <v>PYF</v>
          </cell>
          <cell r="E281" t="str">
            <v>PF</v>
          </cell>
          <cell r="F281">
            <v>258</v>
          </cell>
          <cell r="G281" t="str">
            <v>Country/Area</v>
          </cell>
          <cell r="H281">
            <v>957</v>
          </cell>
          <cell r="I281">
            <v>2021</v>
          </cell>
          <cell r="J281">
            <v>303.09699999999998</v>
          </cell>
          <cell r="K281">
            <v>304.03199999999998</v>
          </cell>
        </row>
        <row r="282">
          <cell r="B282">
            <v>570</v>
          </cell>
          <cell r="C282">
            <v>35</v>
          </cell>
          <cell r="D282" t="str">
            <v>NIU</v>
          </cell>
          <cell r="E282" t="str">
            <v>NU</v>
          </cell>
          <cell r="F282">
            <v>570</v>
          </cell>
          <cell r="G282" t="str">
            <v>Country/Area</v>
          </cell>
          <cell r="H282">
            <v>957</v>
          </cell>
          <cell r="I282">
            <v>2021</v>
          </cell>
          <cell r="J282">
            <v>1.9430000000000001</v>
          </cell>
          <cell r="K282">
            <v>1.9370000000000001</v>
          </cell>
        </row>
        <row r="283">
          <cell r="B283">
            <v>882</v>
          </cell>
          <cell r="C283" t="str">
            <v/>
          </cell>
          <cell r="D283" t="str">
            <v>WSM</v>
          </cell>
          <cell r="E283" t="str">
            <v>WS</v>
          </cell>
          <cell r="F283">
            <v>882</v>
          </cell>
          <cell r="G283" t="str">
            <v>Country/Area</v>
          </cell>
          <cell r="H283">
            <v>957</v>
          </cell>
          <cell r="I283">
            <v>2021</v>
          </cell>
          <cell r="J283">
            <v>216.8</v>
          </cell>
          <cell r="K283">
            <v>218.76400000000001</v>
          </cell>
        </row>
        <row r="284">
          <cell r="B284">
            <v>772</v>
          </cell>
          <cell r="C284">
            <v>35</v>
          </cell>
          <cell r="D284" t="str">
            <v>TKL</v>
          </cell>
          <cell r="E284" t="str">
            <v>TK</v>
          </cell>
          <cell r="F284">
            <v>772</v>
          </cell>
          <cell r="G284" t="str">
            <v>Country/Area</v>
          </cell>
          <cell r="H284">
            <v>957</v>
          </cell>
          <cell r="I284">
            <v>2021</v>
          </cell>
          <cell r="J284">
            <v>1.837</v>
          </cell>
          <cell r="K284">
            <v>1.849</v>
          </cell>
        </row>
        <row r="285">
          <cell r="B285">
            <v>776</v>
          </cell>
          <cell r="C285" t="str">
            <v/>
          </cell>
          <cell r="D285" t="str">
            <v>TON</v>
          </cell>
          <cell r="E285" t="str">
            <v>TO</v>
          </cell>
          <cell r="F285">
            <v>776</v>
          </cell>
          <cell r="G285" t="str">
            <v>Country/Area</v>
          </cell>
          <cell r="H285">
            <v>957</v>
          </cell>
          <cell r="I285">
            <v>2021</v>
          </cell>
          <cell r="J285">
            <v>105.63500000000001</v>
          </cell>
          <cell r="K285">
            <v>106.017</v>
          </cell>
        </row>
        <row r="286">
          <cell r="B286">
            <v>798</v>
          </cell>
          <cell r="C286" t="str">
            <v/>
          </cell>
          <cell r="D286" t="str">
            <v>TUV</v>
          </cell>
          <cell r="E286" t="str">
            <v>TV</v>
          </cell>
          <cell r="F286">
            <v>798</v>
          </cell>
          <cell r="G286" t="str">
            <v>Country/Area</v>
          </cell>
          <cell r="H286">
            <v>957</v>
          </cell>
          <cell r="I286">
            <v>2021</v>
          </cell>
          <cell r="J286">
            <v>11.14</v>
          </cell>
          <cell r="K286">
            <v>11.204000000000001</v>
          </cell>
        </row>
        <row r="287">
          <cell r="B287">
            <v>876</v>
          </cell>
          <cell r="C287">
            <v>2</v>
          </cell>
          <cell r="D287" t="str">
            <v>WLF</v>
          </cell>
          <cell r="E287" t="str">
            <v>WF</v>
          </cell>
          <cell r="F287">
            <v>876</v>
          </cell>
          <cell r="G287" t="str">
            <v>Country/Area</v>
          </cell>
          <cell r="H287">
            <v>957</v>
          </cell>
          <cell r="I287">
            <v>2021</v>
          </cell>
          <cell r="J287">
            <v>11.641999999999999</v>
          </cell>
          <cell r="K287">
            <v>11.627000000000001</v>
          </cell>
        </row>
      </sheetData>
      <sheetData sheetId="18"/>
      <sheetData sheetId="19"/>
      <sheetData sheetId="20"/>
      <sheetData sheetId="21"/>
      <sheetData sheetId="22"/>
      <sheetData sheetId="23">
        <row r="3">
          <cell r="A3">
            <v>1</v>
          </cell>
          <cell r="B3" t="str">
            <v>China</v>
          </cell>
          <cell r="C3">
            <v>156</v>
          </cell>
          <cell r="D3">
            <v>156</v>
          </cell>
          <cell r="E3" t="str">
            <v/>
          </cell>
          <cell r="F3">
            <v>1</v>
          </cell>
          <cell r="G3" t="str">
            <v>Asiatic Region</v>
          </cell>
          <cell r="H3">
            <v>860012</v>
          </cell>
          <cell r="I3">
            <v>841099</v>
          </cell>
          <cell r="J3">
            <v>846129</v>
          </cell>
          <cell r="K3">
            <v>555970</v>
          </cell>
          <cell r="L3">
            <v>0.98</v>
          </cell>
          <cell r="M3">
            <v>1112</v>
          </cell>
          <cell r="N3">
            <v>1444216.1070000001</v>
          </cell>
          <cell r="O3">
            <v>1425861.5430000001</v>
          </cell>
          <cell r="P3">
            <v>5</v>
          </cell>
          <cell r="Q3" t="str">
            <v>(5) For statistical purposes, the data for China do not include Hong Kong and Macao, Special Administrative Regions (SAR) of China, and Taiwan Province of China.</v>
          </cell>
          <cell r="R3" t="str">
            <v>:</v>
          </cell>
          <cell r="S3" t="str">
            <v>:</v>
          </cell>
          <cell r="T3" t="str">
            <v>:</v>
          </cell>
          <cell r="V3">
            <v>0.60315253204076347</v>
          </cell>
          <cell r="W3">
            <v>0.59548705753355791</v>
          </cell>
        </row>
        <row r="4">
          <cell r="A4">
            <v>2</v>
          </cell>
          <cell r="B4" t="str">
            <v>United States</v>
          </cell>
          <cell r="C4">
            <v>840</v>
          </cell>
          <cell r="D4">
            <v>840</v>
          </cell>
          <cell r="E4" t="str">
            <v/>
          </cell>
          <cell r="F4">
            <v>2</v>
          </cell>
          <cell r="G4" t="str">
            <v>Northern America</v>
          </cell>
          <cell r="H4">
            <v>727660</v>
          </cell>
          <cell r="I4">
            <v>650085</v>
          </cell>
          <cell r="J4">
            <v>845251</v>
          </cell>
          <cell r="K4">
            <v>360721</v>
          </cell>
          <cell r="L4">
            <v>1.1599999999999999</v>
          </cell>
          <cell r="M4">
            <v>3131</v>
          </cell>
          <cell r="N4">
            <v>336130.75</v>
          </cell>
          <cell r="O4">
            <v>340124.07500000001</v>
          </cell>
          <cell r="P4">
            <v>31</v>
          </cell>
          <cell r="Q4" t="str">
            <v>(31) For statistical purposes, the data for United States of America do not include American Samoa, Guam, Northern Mariana Islands, Puerto Rico, and United States Virgin Islands.</v>
          </cell>
          <cell r="R4" t="str">
            <v>:</v>
          </cell>
          <cell r="S4" t="str">
            <v>:</v>
          </cell>
          <cell r="T4" t="str">
            <v>:</v>
          </cell>
          <cell r="U4" t="str">
            <v>całość</v>
          </cell>
          <cell r="V4">
            <v>2.1393957484485626</v>
          </cell>
          <cell r="W4">
            <v>2.1648123535261203</v>
          </cell>
        </row>
        <row r="5">
          <cell r="A5">
            <v>3</v>
          </cell>
          <cell r="B5" t="str">
            <v>United Kingdom</v>
          </cell>
          <cell r="C5">
            <v>826</v>
          </cell>
          <cell r="D5">
            <v>826</v>
          </cell>
          <cell r="E5" t="str">
            <v>UE</v>
          </cell>
          <cell r="F5">
            <v>3</v>
          </cell>
          <cell r="G5" t="str">
            <v>Western Europe</v>
          </cell>
          <cell r="H5">
            <v>244054</v>
          </cell>
          <cell r="I5">
            <v>213622</v>
          </cell>
          <cell r="J5">
            <v>352870</v>
          </cell>
          <cell r="K5">
            <v>93396</v>
          </cell>
          <cell r="L5">
            <v>1.45</v>
          </cell>
          <cell r="M5">
            <v>2088</v>
          </cell>
          <cell r="N5">
            <v>68468.775999999998</v>
          </cell>
          <cell r="O5">
            <v>67437.542000000016</v>
          </cell>
          <cell r="P5">
            <v>21</v>
          </cell>
          <cell r="Q5" t="str">
            <v>(21) Refers to the United Kingdom of Great Britain and Northern Ireland. For statistical purposes, the data for United Kingdom do not include Anguilla, Bermuda, British Virgin Islands, Cayman Islands, Falkland Islands (Malvinas), Gibraltar, Guernsey, Isle of Man, Jersey, Montserrat, Saint Helena, Turks and Caicos Islands.</v>
          </cell>
          <cell r="R5">
            <v>486088</v>
          </cell>
          <cell r="S5" t="str">
            <v>:</v>
          </cell>
          <cell r="T5" t="str">
            <v>:</v>
          </cell>
          <cell r="U5" t="str">
            <v>całość</v>
          </cell>
          <cell r="V5">
            <v>3.6189634551033896</v>
          </cell>
          <cell r="W5">
            <v>3.5644568846973401</v>
          </cell>
          <cell r="X5">
            <v>0.50207781307088428</v>
          </cell>
        </row>
        <row r="6">
          <cell r="A6">
            <v>4</v>
          </cell>
          <cell r="B6" t="str">
            <v>India</v>
          </cell>
          <cell r="C6">
            <v>356</v>
          </cell>
          <cell r="D6" t="str">
            <v/>
          </cell>
          <cell r="F6">
            <v>4</v>
          </cell>
          <cell r="G6" t="str">
            <v>Asiatic Region</v>
          </cell>
          <cell r="H6">
            <v>237429</v>
          </cell>
          <cell r="I6">
            <v>219625</v>
          </cell>
          <cell r="J6">
            <v>201943</v>
          </cell>
          <cell r="K6">
            <v>83946</v>
          </cell>
          <cell r="L6">
            <v>0.85</v>
          </cell>
          <cell r="M6">
            <v>745</v>
          </cell>
          <cell r="N6">
            <v>1393409.0379999999</v>
          </cell>
          <cell r="O6">
            <v>1402807.8670000001</v>
          </cell>
          <cell r="P6" t="str">
            <v/>
          </cell>
          <cell r="Q6" t="str">
            <v/>
          </cell>
          <cell r="R6">
            <v>0</v>
          </cell>
          <cell r="S6">
            <v>0</v>
          </cell>
          <cell r="T6">
            <v>0</v>
          </cell>
          <cell r="V6">
            <v>0.16925268640512978</v>
          </cell>
          <cell r="W6">
            <v>0.1703943303976187</v>
          </cell>
          <cell r="X6">
            <v>0</v>
          </cell>
        </row>
        <row r="7">
          <cell r="A7">
            <v>5</v>
          </cell>
          <cell r="B7" t="str">
            <v>Germany</v>
          </cell>
          <cell r="C7">
            <v>276</v>
          </cell>
          <cell r="D7" t="str">
            <v/>
          </cell>
          <cell r="E7" t="str">
            <v>UE</v>
          </cell>
          <cell r="F7">
            <v>5</v>
          </cell>
          <cell r="G7" t="str">
            <v>Western Europe</v>
          </cell>
          <cell r="H7">
            <v>208210</v>
          </cell>
          <cell r="I7">
            <v>189090</v>
          </cell>
          <cell r="J7">
            <v>250210</v>
          </cell>
          <cell r="K7">
            <v>75348</v>
          </cell>
          <cell r="L7">
            <v>1.2</v>
          </cell>
          <cell r="M7">
            <v>1498</v>
          </cell>
          <cell r="N7">
            <v>83900.472999999998</v>
          </cell>
          <cell r="O7">
            <v>83390.320000000007</v>
          </cell>
          <cell r="P7" t="str">
            <v/>
          </cell>
          <cell r="Q7" t="str">
            <v/>
          </cell>
          <cell r="R7">
            <v>749851</v>
          </cell>
          <cell r="S7">
            <v>459510</v>
          </cell>
          <cell r="T7">
            <v>112850</v>
          </cell>
          <cell r="V7">
            <v>2.4968125796855078</v>
          </cell>
          <cell r="W7">
            <v>2.4816308246557801</v>
          </cell>
          <cell r="X7">
            <v>0.27766849680803252</v>
          </cell>
        </row>
        <row r="8">
          <cell r="A8">
            <v>6</v>
          </cell>
          <cell r="B8" t="str">
            <v>Italy</v>
          </cell>
          <cell r="C8">
            <v>380</v>
          </cell>
          <cell r="D8" t="str">
            <v/>
          </cell>
          <cell r="E8" t="str">
            <v>UE</v>
          </cell>
          <cell r="F8">
            <v>6</v>
          </cell>
          <cell r="G8" t="str">
            <v>Western Europe</v>
          </cell>
          <cell r="H8">
            <v>154304</v>
          </cell>
          <cell r="I8">
            <v>137883</v>
          </cell>
          <cell r="J8">
            <v>212588</v>
          </cell>
          <cell r="K8">
            <v>69980</v>
          </cell>
          <cell r="L8">
            <v>1.38</v>
          </cell>
          <cell r="M8">
            <v>1189</v>
          </cell>
          <cell r="N8">
            <v>60367.476999999999</v>
          </cell>
          <cell r="O8">
            <v>59361.258999999998</v>
          </cell>
          <cell r="P8" t="str">
            <v/>
          </cell>
          <cell r="Q8" t="str">
            <v/>
          </cell>
          <cell r="R8">
            <v>357696</v>
          </cell>
          <cell r="S8">
            <v>172719</v>
          </cell>
          <cell r="T8">
            <v>26516.918000000001</v>
          </cell>
          <cell r="V8">
            <v>2.5994057841664038</v>
          </cell>
          <cell r="W8">
            <v>2.556078333371461</v>
          </cell>
          <cell r="X8">
            <v>0.43138307389515118</v>
          </cell>
        </row>
        <row r="9">
          <cell r="A9">
            <v>7</v>
          </cell>
          <cell r="B9" t="str">
            <v>Japan</v>
          </cell>
          <cell r="C9">
            <v>392</v>
          </cell>
          <cell r="D9" t="str">
            <v/>
          </cell>
          <cell r="E9" t="str">
            <v/>
          </cell>
          <cell r="F9">
            <v>7</v>
          </cell>
          <cell r="G9" t="str">
            <v>Asiatic Region</v>
          </cell>
          <cell r="H9">
            <v>144778</v>
          </cell>
          <cell r="I9">
            <v>135097</v>
          </cell>
          <cell r="J9">
            <v>118780</v>
          </cell>
          <cell r="K9">
            <v>35276</v>
          </cell>
          <cell r="L9">
            <v>0.82</v>
          </cell>
          <cell r="M9">
            <v>1171</v>
          </cell>
          <cell r="N9">
            <v>126050.804</v>
          </cell>
          <cell r="O9">
            <v>124946.751</v>
          </cell>
          <cell r="P9" t="str">
            <v/>
          </cell>
          <cell r="Q9" t="str">
            <v/>
          </cell>
          <cell r="R9" t="str">
            <v>:</v>
          </cell>
          <cell r="S9" t="str">
            <v>:</v>
          </cell>
          <cell r="T9" t="str">
            <v>:</v>
          </cell>
          <cell r="V9">
            <v>1.1587176044297463</v>
          </cell>
          <cell r="W9">
            <v>1.1485686358652658</v>
          </cell>
        </row>
        <row r="10">
          <cell r="A10">
            <v>8</v>
          </cell>
          <cell r="B10" t="str">
            <v>Canada</v>
          </cell>
          <cell r="C10">
            <v>124</v>
          </cell>
          <cell r="D10" t="str">
            <v/>
          </cell>
          <cell r="E10" t="str">
            <v/>
          </cell>
          <cell r="F10">
            <v>8</v>
          </cell>
          <cell r="G10" t="str">
            <v>Northern America</v>
          </cell>
          <cell r="H10">
            <v>130786</v>
          </cell>
          <cell r="I10">
            <v>118499</v>
          </cell>
          <cell r="J10">
            <v>165646</v>
          </cell>
          <cell r="K10">
            <v>35023</v>
          </cell>
          <cell r="L10">
            <v>1.27</v>
          </cell>
          <cell r="M10">
            <v>1381</v>
          </cell>
          <cell r="N10">
            <v>38067.902999999998</v>
          </cell>
          <cell r="O10">
            <v>38019.178</v>
          </cell>
          <cell r="P10" t="str">
            <v/>
          </cell>
          <cell r="Q10" t="str">
            <v/>
          </cell>
          <cell r="R10">
            <v>0</v>
          </cell>
          <cell r="S10">
            <v>0</v>
          </cell>
          <cell r="T10">
            <v>0</v>
          </cell>
          <cell r="V10">
            <v>3.4400007280536156</v>
          </cell>
          <cell r="W10">
            <v>3.4355977002463205</v>
          </cell>
          <cell r="X10">
            <v>0</v>
          </cell>
        </row>
        <row r="11">
          <cell r="A11">
            <v>9</v>
          </cell>
          <cell r="B11" t="str">
            <v>France</v>
          </cell>
          <cell r="C11">
            <v>250</v>
          </cell>
          <cell r="D11">
            <v>250</v>
          </cell>
          <cell r="E11" t="str">
            <v>UE</v>
          </cell>
          <cell r="F11">
            <v>9</v>
          </cell>
          <cell r="G11" t="str">
            <v>Western Europe</v>
          </cell>
          <cell r="H11">
            <v>128942</v>
          </cell>
          <cell r="I11">
            <v>117400</v>
          </cell>
          <cell r="J11">
            <v>167244</v>
          </cell>
          <cell r="K11">
            <v>36203</v>
          </cell>
          <cell r="L11">
            <v>1.3</v>
          </cell>
          <cell r="M11">
            <v>1890</v>
          </cell>
          <cell r="N11">
            <v>68276.201000000001</v>
          </cell>
          <cell r="O11">
            <v>67443.260000000009</v>
          </cell>
          <cell r="P11">
            <v>26</v>
          </cell>
          <cell r="Q11" t="str">
            <v>(26) For statistical purposes, the data for France do not include French Guiana, French Polynesia, Guadeloupe, Martinique, Mayotte, New Caledonia, Réunion, Saint Pierre and Miquelon, Saint Barthélemy, Saint Martin (French part), Wallis and Futuna Islands.</v>
          </cell>
          <cell r="R11">
            <v>501053</v>
          </cell>
          <cell r="S11">
            <v>340004</v>
          </cell>
          <cell r="T11">
            <v>55317.06</v>
          </cell>
          <cell r="U11" t="str">
            <v>całość</v>
          </cell>
          <cell r="V11">
            <v>1.9118589463202103</v>
          </cell>
          <cell r="W11">
            <v>1.8885350694892939</v>
          </cell>
          <cell r="X11">
            <v>0.25734203766866975</v>
          </cell>
        </row>
        <row r="12">
          <cell r="A12">
            <v>10</v>
          </cell>
          <cell r="B12" t="str">
            <v>Australia</v>
          </cell>
          <cell r="C12">
            <v>36</v>
          </cell>
          <cell r="D12">
            <v>36</v>
          </cell>
          <cell r="E12" t="str">
            <v/>
          </cell>
          <cell r="F12">
            <v>10</v>
          </cell>
          <cell r="G12" t="str">
            <v>Pacific Region</v>
          </cell>
          <cell r="H12">
            <v>125213</v>
          </cell>
          <cell r="I12">
            <v>113753</v>
          </cell>
          <cell r="J12">
            <v>182241</v>
          </cell>
          <cell r="K12">
            <v>42937</v>
          </cell>
          <cell r="L12">
            <v>1.46</v>
          </cell>
          <cell r="M12">
            <v>1203</v>
          </cell>
          <cell r="N12">
            <v>25788.215</v>
          </cell>
          <cell r="O12">
            <v>25795.921999999999</v>
          </cell>
          <cell r="P12">
            <v>32</v>
          </cell>
          <cell r="Q12" t="str">
            <v>(32) Including Christmas Island, Cocos (Keeling) Islands and Norfolk Island.</v>
          </cell>
          <cell r="R12">
            <v>0</v>
          </cell>
          <cell r="S12">
            <v>0</v>
          </cell>
          <cell r="T12">
            <v>0</v>
          </cell>
          <cell r="U12" t="str">
            <v>całość</v>
          </cell>
          <cell r="V12">
            <v>4.8539842848028458</v>
          </cell>
          <cell r="W12">
            <v>4.8554349341356122</v>
          </cell>
          <cell r="X12">
            <v>0</v>
          </cell>
        </row>
        <row r="13">
          <cell r="A13">
            <v>11</v>
          </cell>
          <cell r="B13" t="str">
            <v>Russian Federation</v>
          </cell>
          <cell r="C13">
            <v>643</v>
          </cell>
          <cell r="D13" t="str">
            <v/>
          </cell>
          <cell r="E13" t="str">
            <v/>
          </cell>
          <cell r="F13">
            <v>11</v>
          </cell>
          <cell r="G13" t="str">
            <v>Eastern Europe</v>
          </cell>
          <cell r="H13">
            <v>123849</v>
          </cell>
          <cell r="I13">
            <v>119249</v>
          </cell>
          <cell r="J13">
            <v>63308</v>
          </cell>
          <cell r="K13">
            <v>26591</v>
          </cell>
          <cell r="L13">
            <v>0.51</v>
          </cell>
          <cell r="M13">
            <v>675</v>
          </cell>
          <cell r="N13">
            <v>145912.02499999999</v>
          </cell>
          <cell r="O13">
            <v>145472.99400000001</v>
          </cell>
          <cell r="P13" t="str">
            <v/>
          </cell>
          <cell r="Q13" t="str">
            <v/>
          </cell>
          <cell r="R13" t="str">
            <v>:</v>
          </cell>
          <cell r="S13" t="str">
            <v>:</v>
          </cell>
          <cell r="T13" t="str">
            <v>:</v>
          </cell>
          <cell r="V13">
            <v>0.85135389459297162</v>
          </cell>
          <cell r="W13">
            <v>0.84879227740139995</v>
          </cell>
        </row>
        <row r="14">
          <cell r="A14">
            <v>12</v>
          </cell>
          <cell r="B14" t="str">
            <v>Spain</v>
          </cell>
          <cell r="C14">
            <v>724</v>
          </cell>
          <cell r="D14" t="str">
            <v/>
          </cell>
          <cell r="E14" t="str">
            <v>UE</v>
          </cell>
          <cell r="F14">
            <v>12</v>
          </cell>
          <cell r="G14" t="str">
            <v>Western Europe</v>
          </cell>
          <cell r="H14">
            <v>122688</v>
          </cell>
          <cell r="I14">
            <v>113361</v>
          </cell>
          <cell r="J14">
            <v>147012</v>
          </cell>
          <cell r="K14">
            <v>37834</v>
          </cell>
          <cell r="L14">
            <v>1.2</v>
          </cell>
          <cell r="M14">
            <v>1073</v>
          </cell>
          <cell r="N14">
            <v>46745.216</v>
          </cell>
          <cell r="O14">
            <v>47397.66</v>
          </cell>
          <cell r="P14">
            <v>25</v>
          </cell>
          <cell r="Q14" t="str">
            <v>(25) Including Canary Islands, Ceuta and Melilla.</v>
          </cell>
          <cell r="R14">
            <v>249473</v>
          </cell>
          <cell r="S14">
            <v>154125</v>
          </cell>
          <cell r="T14">
            <v>17249.25</v>
          </cell>
          <cell r="V14">
            <v>2.5884822162106733</v>
          </cell>
          <cell r="W14">
            <v>2.6246108264854313</v>
          </cell>
          <cell r="X14">
            <v>0.49178869055969987</v>
          </cell>
        </row>
        <row r="15">
          <cell r="A15">
            <v>13</v>
          </cell>
          <cell r="B15" t="str">
            <v>South Korea</v>
          </cell>
          <cell r="C15">
            <v>410</v>
          </cell>
          <cell r="D15" t="str">
            <v/>
          </cell>
          <cell r="E15" t="str">
            <v/>
          </cell>
          <cell r="F15">
            <v>13</v>
          </cell>
          <cell r="G15" t="str">
            <v>Asiatic Region</v>
          </cell>
          <cell r="H15">
            <v>101692</v>
          </cell>
          <cell r="I15">
            <v>97947</v>
          </cell>
          <cell r="J15">
            <v>105828</v>
          </cell>
          <cell r="K15">
            <v>26648</v>
          </cell>
          <cell r="L15">
            <v>1.04</v>
          </cell>
          <cell r="M15">
            <v>810</v>
          </cell>
          <cell r="N15">
            <v>51305.186000000002</v>
          </cell>
          <cell r="O15">
            <v>51831.252999999997</v>
          </cell>
          <cell r="P15" t="str">
            <v/>
          </cell>
          <cell r="Q15" t="str">
            <v/>
          </cell>
          <cell r="R15" t="str">
            <v>:</v>
          </cell>
          <cell r="S15" t="str">
            <v>:</v>
          </cell>
          <cell r="T15" t="str">
            <v>:</v>
          </cell>
          <cell r="V15">
            <v>1.9619822812309786</v>
          </cell>
          <cell r="W15">
            <v>1.9820998212539371</v>
          </cell>
        </row>
        <row r="16">
          <cell r="A16">
            <v>14</v>
          </cell>
          <cell r="B16" t="str">
            <v>Brazil</v>
          </cell>
          <cell r="C16">
            <v>76</v>
          </cell>
          <cell r="D16" t="str">
            <v/>
          </cell>
          <cell r="E16" t="str">
            <v/>
          </cell>
          <cell r="F16">
            <v>14</v>
          </cell>
          <cell r="G16" t="str">
            <v>Latin America</v>
          </cell>
          <cell r="H16">
            <v>100085</v>
          </cell>
          <cell r="I16">
            <v>94517</v>
          </cell>
          <cell r="J16">
            <v>87295</v>
          </cell>
          <cell r="K16">
            <v>24430</v>
          </cell>
          <cell r="L16">
            <v>0.87</v>
          </cell>
          <cell r="M16">
            <v>690</v>
          </cell>
          <cell r="N16">
            <v>213993.43700000001</v>
          </cell>
          <cell r="O16">
            <v>213827.67199999999</v>
          </cell>
          <cell r="P16" t="str">
            <v/>
          </cell>
          <cell r="Q16" t="str">
            <v/>
          </cell>
          <cell r="R16">
            <v>0</v>
          </cell>
          <cell r="S16">
            <v>0</v>
          </cell>
          <cell r="T16">
            <v>0</v>
          </cell>
          <cell r="V16">
            <v>0.46806383413274971</v>
          </cell>
          <cell r="W16">
            <v>0.46770125945498037</v>
          </cell>
          <cell r="X16">
            <v>0</v>
          </cell>
        </row>
        <row r="17">
          <cell r="A17">
            <v>15</v>
          </cell>
          <cell r="B17" t="str">
            <v>Iran</v>
          </cell>
          <cell r="C17">
            <v>364</v>
          </cell>
          <cell r="D17" t="str">
            <v/>
          </cell>
          <cell r="E17" t="str">
            <v/>
          </cell>
          <cell r="F17">
            <v>15</v>
          </cell>
          <cell r="G17" t="str">
            <v>Middle East</v>
          </cell>
          <cell r="H17">
            <v>77346</v>
          </cell>
          <cell r="I17">
            <v>74739</v>
          </cell>
          <cell r="J17">
            <v>92339</v>
          </cell>
          <cell r="K17">
            <v>31632</v>
          </cell>
          <cell r="L17">
            <v>1.19</v>
          </cell>
          <cell r="M17">
            <v>416</v>
          </cell>
          <cell r="N17">
            <v>85028.759000000005</v>
          </cell>
          <cell r="O17">
            <v>87590.222999999998</v>
          </cell>
          <cell r="P17" t="str">
            <v/>
          </cell>
          <cell r="Q17" t="str">
            <v/>
          </cell>
          <cell r="R17">
            <v>0</v>
          </cell>
          <cell r="S17">
            <v>0</v>
          </cell>
          <cell r="T17">
            <v>0</v>
          </cell>
          <cell r="V17">
            <v>0.88304376163079301</v>
          </cell>
          <cell r="W17">
            <v>0.90964517075922502</v>
          </cell>
          <cell r="X17">
            <v>0</v>
          </cell>
        </row>
        <row r="18">
          <cell r="A18">
            <v>16</v>
          </cell>
          <cell r="B18" t="str">
            <v>Netherlands</v>
          </cell>
          <cell r="C18">
            <v>528</v>
          </cell>
          <cell r="D18">
            <v>528</v>
          </cell>
          <cell r="E18" t="str">
            <v>UE</v>
          </cell>
          <cell r="F18">
            <v>16</v>
          </cell>
          <cell r="G18" t="str">
            <v>Western Europe</v>
          </cell>
          <cell r="H18">
            <v>74394</v>
          </cell>
          <cell r="I18">
            <v>67704</v>
          </cell>
          <cell r="J18">
            <v>114534</v>
          </cell>
          <cell r="K18">
            <v>21324</v>
          </cell>
          <cell r="L18">
            <v>1.54</v>
          </cell>
          <cell r="M18">
            <v>1237</v>
          </cell>
          <cell r="N18">
            <v>17488.512999999999</v>
          </cell>
          <cell r="O18">
            <v>17807.228000000003</v>
          </cell>
          <cell r="P18">
            <v>27</v>
          </cell>
          <cell r="Q18" t="str">
            <v>(27) For statistical purposes, the data for Netherlands do not include Aruba, Bonaire, Sint Eustatius and Saba, Curaçao, and Sint Maarten (Dutch part).</v>
          </cell>
          <cell r="R18">
            <v>172436</v>
          </cell>
          <cell r="S18">
            <v>106064</v>
          </cell>
          <cell r="T18">
            <v>19316</v>
          </cell>
          <cell r="U18" t="str">
            <v>całość</v>
          </cell>
          <cell r="V18">
            <v>4.177741757448155</v>
          </cell>
          <cell r="W18">
            <v>4.2538779597785128</v>
          </cell>
          <cell r="X18">
            <v>0.43142963186341599</v>
          </cell>
        </row>
        <row r="19">
          <cell r="A19">
            <v>17</v>
          </cell>
          <cell r="B19" t="str">
            <v>Turkey</v>
          </cell>
          <cell r="C19">
            <v>792</v>
          </cell>
          <cell r="D19" t="str">
            <v/>
          </cell>
          <cell r="E19" t="str">
            <v/>
          </cell>
          <cell r="F19">
            <v>17</v>
          </cell>
          <cell r="G19" t="str">
            <v>Middle East</v>
          </cell>
          <cell r="H19">
            <v>67150</v>
          </cell>
          <cell r="I19">
            <v>62799</v>
          </cell>
          <cell r="J19">
            <v>62890</v>
          </cell>
          <cell r="K19">
            <v>16963</v>
          </cell>
          <cell r="L19">
            <v>0.94</v>
          </cell>
          <cell r="M19">
            <v>535</v>
          </cell>
          <cell r="N19">
            <v>85042.737999999998</v>
          </cell>
          <cell r="O19">
            <v>84459.173999999999</v>
          </cell>
          <cell r="P19" t="str">
            <v/>
          </cell>
          <cell r="Q19" t="str">
            <v/>
          </cell>
          <cell r="R19" t="str">
            <v>:</v>
          </cell>
          <cell r="S19" t="str">
            <v>:</v>
          </cell>
          <cell r="T19" t="str">
            <v>:</v>
          </cell>
          <cell r="V19">
            <v>0.79505868717115324</v>
          </cell>
          <cell r="W19">
            <v>0.78960298761782577</v>
          </cell>
        </row>
        <row r="20">
          <cell r="A20">
            <v>18</v>
          </cell>
          <cell r="B20" t="str">
            <v>Poland</v>
          </cell>
          <cell r="C20">
            <v>616</v>
          </cell>
          <cell r="D20" t="str">
            <v/>
          </cell>
          <cell r="E20" t="str">
            <v>UE</v>
          </cell>
          <cell r="F20">
            <v>18</v>
          </cell>
          <cell r="G20" t="str">
            <v>Eastern Europe</v>
          </cell>
          <cell r="H20">
            <v>60788</v>
          </cell>
          <cell r="I20">
            <v>57437</v>
          </cell>
          <cell r="J20">
            <v>61977</v>
          </cell>
          <cell r="K20">
            <v>18695</v>
          </cell>
          <cell r="L20">
            <v>1.02</v>
          </cell>
          <cell r="M20">
            <v>660</v>
          </cell>
          <cell r="N20">
            <v>37797.004999999997</v>
          </cell>
          <cell r="O20">
            <v>38378.767</v>
          </cell>
          <cell r="P20" t="str">
            <v/>
          </cell>
          <cell r="Q20" t="str">
            <v/>
          </cell>
          <cell r="R20">
            <v>185313</v>
          </cell>
          <cell r="S20">
            <v>135650</v>
          </cell>
          <cell r="T20">
            <v>8252.8700000000008</v>
          </cell>
          <cell r="V20">
            <v>1.5838966374297538</v>
          </cell>
          <cell r="W20">
            <v>1.6082755763320402</v>
          </cell>
          <cell r="X20">
            <v>0.32802879452601813</v>
          </cell>
        </row>
        <row r="21">
          <cell r="A21">
            <v>19</v>
          </cell>
          <cell r="B21" t="str">
            <v>Switzerland</v>
          </cell>
          <cell r="C21">
            <v>756</v>
          </cell>
          <cell r="D21" t="str">
            <v/>
          </cell>
          <cell r="E21" t="str">
            <v/>
          </cell>
          <cell r="F21">
            <v>19</v>
          </cell>
          <cell r="G21" t="str">
            <v>Western Europe</v>
          </cell>
          <cell r="H21">
            <v>57331</v>
          </cell>
          <cell r="I21">
            <v>52083</v>
          </cell>
          <cell r="J21">
            <v>91539</v>
          </cell>
          <cell r="K21">
            <v>15833</v>
          </cell>
          <cell r="L21">
            <v>1.6</v>
          </cell>
          <cell r="M21">
            <v>1142</v>
          </cell>
          <cell r="N21">
            <v>8715.4940000000006</v>
          </cell>
          <cell r="O21">
            <v>8670.7950000000001</v>
          </cell>
          <cell r="P21" t="str">
            <v/>
          </cell>
          <cell r="Q21" t="str">
            <v/>
          </cell>
          <cell r="R21" t="str">
            <v>:</v>
          </cell>
          <cell r="S21" t="str">
            <v>:</v>
          </cell>
          <cell r="T21" t="str">
            <v>:</v>
          </cell>
          <cell r="V21">
            <v>6.6119658001371269</v>
          </cell>
          <cell r="W21">
            <v>6.5780551280283133</v>
          </cell>
        </row>
        <row r="22">
          <cell r="A22">
            <v>20</v>
          </cell>
          <cell r="B22" t="str">
            <v>Sweden</v>
          </cell>
          <cell r="C22">
            <v>752</v>
          </cell>
          <cell r="D22" t="str">
            <v/>
          </cell>
          <cell r="E22" t="str">
            <v>UE</v>
          </cell>
          <cell r="F22">
            <v>20</v>
          </cell>
          <cell r="G22" t="str">
            <v>Western Europe</v>
          </cell>
          <cell r="H22">
            <v>50270</v>
          </cell>
          <cell r="I22">
            <v>46494</v>
          </cell>
          <cell r="J22">
            <v>72654</v>
          </cell>
          <cell r="K22">
            <v>12625</v>
          </cell>
          <cell r="L22">
            <v>1.45</v>
          </cell>
          <cell r="M22">
            <v>1036</v>
          </cell>
          <cell r="N22">
            <v>10160.169</v>
          </cell>
          <cell r="O22">
            <v>10416.525</v>
          </cell>
          <cell r="P22" t="str">
            <v/>
          </cell>
          <cell r="Q22" t="str">
            <v/>
          </cell>
          <cell r="R22">
            <v>115940</v>
          </cell>
          <cell r="S22">
            <v>100059</v>
          </cell>
          <cell r="T22">
            <v>18033.107</v>
          </cell>
          <cell r="V22">
            <v>4.8259856334046143</v>
          </cell>
          <cell r="W22">
            <v>4.9477523454580332</v>
          </cell>
          <cell r="X22">
            <v>0.43358633776091082</v>
          </cell>
        </row>
        <row r="23">
          <cell r="A23">
            <v>21</v>
          </cell>
          <cell r="B23" t="str">
            <v>Indonesia</v>
          </cell>
          <cell r="C23">
            <v>360</v>
          </cell>
          <cell r="D23" t="str">
            <v/>
          </cell>
          <cell r="F23">
            <v>21</v>
          </cell>
          <cell r="G23" t="str">
            <v>Asiatic Region</v>
          </cell>
          <cell r="H23">
            <v>49350</v>
          </cell>
          <cell r="I23">
            <v>48484</v>
          </cell>
          <cell r="J23">
            <v>19326</v>
          </cell>
          <cell r="K23">
            <v>7544</v>
          </cell>
          <cell r="L23">
            <v>0.39</v>
          </cell>
          <cell r="M23">
            <v>284</v>
          </cell>
          <cell r="N23">
            <v>276361.783</v>
          </cell>
          <cell r="O23">
            <v>272890.09299999999</v>
          </cell>
          <cell r="P23" t="str">
            <v/>
          </cell>
          <cell r="Q23" t="str">
            <v/>
          </cell>
          <cell r="R23">
            <v>0</v>
          </cell>
          <cell r="S23">
            <v>0</v>
          </cell>
          <cell r="T23">
            <v>0</v>
          </cell>
          <cell r="V23">
            <v>0.1808420359181013</v>
          </cell>
          <cell r="W23">
            <v>0.17857027648428508</v>
          </cell>
          <cell r="X23">
            <v>0</v>
          </cell>
        </row>
        <row r="24">
          <cell r="A24">
            <v>22</v>
          </cell>
          <cell r="B24" t="str">
            <v>Saudi Arabia</v>
          </cell>
          <cell r="C24">
            <v>682</v>
          </cell>
          <cell r="D24" t="str">
            <v/>
          </cell>
          <cell r="E24" t="str">
            <v/>
          </cell>
          <cell r="F24">
            <v>22</v>
          </cell>
          <cell r="G24" t="str">
            <v>Middle East</v>
          </cell>
          <cell r="H24">
            <v>48307</v>
          </cell>
          <cell r="I24">
            <v>46932</v>
          </cell>
          <cell r="J24">
            <v>75672</v>
          </cell>
          <cell r="K24">
            <v>25064</v>
          </cell>
          <cell r="L24">
            <v>1.57</v>
          </cell>
          <cell r="M24">
            <v>478</v>
          </cell>
          <cell r="N24">
            <v>35340.682999999997</v>
          </cell>
          <cell r="O24">
            <v>35764.241000000002</v>
          </cell>
          <cell r="P24" t="str">
            <v/>
          </cell>
          <cell r="Q24" t="str">
            <v/>
          </cell>
          <cell r="R24">
            <v>0</v>
          </cell>
          <cell r="S24">
            <v>0</v>
          </cell>
          <cell r="T24">
            <v>0</v>
          </cell>
          <cell r="V24">
            <v>1.350706701702407</v>
          </cell>
          <cell r="W24">
            <v>1.3668949182447889</v>
          </cell>
          <cell r="X24">
            <v>0</v>
          </cell>
        </row>
        <row r="25">
          <cell r="A25">
            <v>23</v>
          </cell>
          <cell r="B25" t="str">
            <v>Taiwan</v>
          </cell>
          <cell r="C25">
            <v>158</v>
          </cell>
          <cell r="D25">
            <v>156</v>
          </cell>
          <cell r="E25" t="str">
            <v/>
          </cell>
          <cell r="F25">
            <v>23</v>
          </cell>
          <cell r="G25" t="str">
            <v>Asiatic Region</v>
          </cell>
          <cell r="H25">
            <v>46201</v>
          </cell>
          <cell r="I25">
            <v>43914</v>
          </cell>
          <cell r="J25">
            <v>48288</v>
          </cell>
          <cell r="K25">
            <v>11500</v>
          </cell>
          <cell r="L25">
            <v>1.05</v>
          </cell>
          <cell r="M25">
            <v>615</v>
          </cell>
          <cell r="N25">
            <v>23855.01</v>
          </cell>
          <cell r="O25">
            <v>23842.032999999999</v>
          </cell>
          <cell r="P25">
            <v>8</v>
          </cell>
          <cell r="Q25" t="str">
            <v>(8) For statistical purposes, the data for China do not include this area.</v>
          </cell>
          <cell r="R25">
            <v>0</v>
          </cell>
          <cell r="S25">
            <v>0</v>
          </cell>
          <cell r="T25">
            <v>0</v>
          </cell>
          <cell r="V25">
            <v>1.9377961602519382</v>
          </cell>
          <cell r="W25">
            <v>1.936742009330535</v>
          </cell>
          <cell r="X25">
            <v>0</v>
          </cell>
        </row>
        <row r="26">
          <cell r="A26">
            <v>24</v>
          </cell>
          <cell r="B26" t="str">
            <v>Malaysia</v>
          </cell>
          <cell r="C26">
            <v>458</v>
          </cell>
          <cell r="D26" t="str">
            <v/>
          </cell>
          <cell r="E26" t="str">
            <v/>
          </cell>
          <cell r="F26">
            <v>24</v>
          </cell>
          <cell r="G26" t="str">
            <v>Asiatic Region</v>
          </cell>
          <cell r="H26">
            <v>41938</v>
          </cell>
          <cell r="I26">
            <v>40125</v>
          </cell>
          <cell r="J26">
            <v>44891</v>
          </cell>
          <cell r="K26">
            <v>12539</v>
          </cell>
          <cell r="L26">
            <v>1.07</v>
          </cell>
          <cell r="M26">
            <v>415</v>
          </cell>
          <cell r="N26">
            <v>32776.194000000003</v>
          </cell>
          <cell r="O26">
            <v>33396.347999999998</v>
          </cell>
          <cell r="P26">
            <v>9</v>
          </cell>
          <cell r="Q26" t="str">
            <v>(9) Including Sabah and Sarawak.</v>
          </cell>
          <cell r="R26">
            <v>0</v>
          </cell>
          <cell r="S26">
            <v>0</v>
          </cell>
          <cell r="T26">
            <v>0</v>
          </cell>
          <cell r="V26">
            <v>1.2557660496291392</v>
          </cell>
          <cell r="W26">
            <v>1.2795262317522282</v>
          </cell>
          <cell r="X26">
            <v>0</v>
          </cell>
        </row>
        <row r="27">
          <cell r="A27">
            <v>25</v>
          </cell>
          <cell r="B27" t="str">
            <v>Belgium</v>
          </cell>
          <cell r="C27">
            <v>56</v>
          </cell>
          <cell r="D27" t="str">
            <v/>
          </cell>
          <cell r="E27" t="str">
            <v>UE</v>
          </cell>
          <cell r="F27">
            <v>25</v>
          </cell>
          <cell r="G27" t="str">
            <v>Western Europe</v>
          </cell>
          <cell r="H27">
            <v>41378</v>
          </cell>
          <cell r="I27">
            <v>37714</v>
          </cell>
          <cell r="J27">
            <v>62873</v>
          </cell>
          <cell r="K27">
            <v>10387</v>
          </cell>
          <cell r="L27">
            <v>1.52</v>
          </cell>
          <cell r="M27">
            <v>942</v>
          </cell>
          <cell r="N27">
            <v>11632.325999999999</v>
          </cell>
          <cell r="O27">
            <v>11582.16</v>
          </cell>
          <cell r="P27" t="str">
            <v/>
          </cell>
          <cell r="Q27" t="str">
            <v/>
          </cell>
          <cell r="R27">
            <v>119466</v>
          </cell>
          <cell r="S27">
            <v>76312</v>
          </cell>
          <cell r="T27">
            <v>16151.868</v>
          </cell>
          <cell r="V27">
            <v>3.5725633215220651</v>
          </cell>
          <cell r="W27">
            <v>3.5571561526043891</v>
          </cell>
          <cell r="X27">
            <v>0.34635795958682808</v>
          </cell>
        </row>
        <row r="28">
          <cell r="A28">
            <v>26</v>
          </cell>
          <cell r="B28" t="str">
            <v>Egypt</v>
          </cell>
          <cell r="C28">
            <v>818</v>
          </cell>
          <cell r="D28" t="str">
            <v/>
          </cell>
          <cell r="E28" t="str">
            <v/>
          </cell>
          <cell r="F28">
            <v>26</v>
          </cell>
          <cell r="G28" t="str">
            <v>Africa/Middle East</v>
          </cell>
          <cell r="H28">
            <v>38651</v>
          </cell>
          <cell r="I28">
            <v>37329</v>
          </cell>
          <cell r="J28">
            <v>52347</v>
          </cell>
          <cell r="K28">
            <v>19187</v>
          </cell>
          <cell r="L28">
            <v>1.35</v>
          </cell>
          <cell r="M28">
            <v>349</v>
          </cell>
          <cell r="N28">
            <v>104258.327</v>
          </cell>
          <cell r="O28">
            <v>108391.549</v>
          </cell>
          <cell r="P28" t="str">
            <v/>
          </cell>
          <cell r="Q28" t="str">
            <v/>
          </cell>
          <cell r="R28">
            <v>0</v>
          </cell>
          <cell r="S28">
            <v>0</v>
          </cell>
          <cell r="T28">
            <v>0</v>
          </cell>
          <cell r="V28">
            <v>0.35658684054787332</v>
          </cell>
          <cell r="W28">
            <v>0.37072338596033677</v>
          </cell>
          <cell r="X28">
            <v>0</v>
          </cell>
        </row>
        <row r="29">
          <cell r="A29">
            <v>27</v>
          </cell>
          <cell r="B29" t="str">
            <v>Pakistan</v>
          </cell>
          <cell r="C29">
            <v>586</v>
          </cell>
          <cell r="D29" t="str">
            <v/>
          </cell>
          <cell r="F29">
            <v>27</v>
          </cell>
          <cell r="G29" t="str">
            <v>Asiatic Region</v>
          </cell>
          <cell r="H29">
            <v>36661</v>
          </cell>
          <cell r="I29">
            <v>35386</v>
          </cell>
          <cell r="J29">
            <v>52705</v>
          </cell>
          <cell r="K29">
            <v>19952</v>
          </cell>
          <cell r="L29">
            <v>1.44</v>
          </cell>
          <cell r="M29">
            <v>353</v>
          </cell>
          <cell r="N29">
            <v>225199.93700000001</v>
          </cell>
          <cell r="O29">
            <v>229280.62100000001</v>
          </cell>
          <cell r="P29" t="str">
            <v/>
          </cell>
          <cell r="Q29" t="str">
            <v/>
          </cell>
          <cell r="R29">
            <v>0</v>
          </cell>
          <cell r="S29">
            <v>0</v>
          </cell>
          <cell r="T29">
            <v>0</v>
          </cell>
          <cell r="V29">
            <v>0.15989576371567835</v>
          </cell>
          <cell r="W29">
            <v>0.16279311836574803</v>
          </cell>
          <cell r="X29">
            <v>0</v>
          </cell>
        </row>
        <row r="30">
          <cell r="A30">
            <v>28</v>
          </cell>
          <cell r="B30" t="str">
            <v>Portugal</v>
          </cell>
          <cell r="C30">
            <v>620</v>
          </cell>
          <cell r="D30" t="str">
            <v/>
          </cell>
          <cell r="E30" t="str">
            <v>UE</v>
          </cell>
          <cell r="F30">
            <v>28</v>
          </cell>
          <cell r="G30" t="str">
            <v>Western Europe</v>
          </cell>
          <cell r="H30">
            <v>35544</v>
          </cell>
          <cell r="I30">
            <v>32534</v>
          </cell>
          <cell r="J30">
            <v>41665</v>
          </cell>
          <cell r="K30">
            <v>8280</v>
          </cell>
          <cell r="L30">
            <v>1.17</v>
          </cell>
          <cell r="M30">
            <v>599</v>
          </cell>
          <cell r="N30">
            <v>10167.924999999999</v>
          </cell>
          <cell r="O30">
            <v>10297.984</v>
          </cell>
          <cell r="P30" t="str">
            <v/>
          </cell>
          <cell r="Q30" t="str">
            <v/>
          </cell>
          <cell r="R30">
            <v>69628</v>
          </cell>
          <cell r="S30">
            <v>56202</v>
          </cell>
          <cell r="T30">
            <v>3564.9180000000001</v>
          </cell>
          <cell r="V30">
            <v>3.4515493517954581</v>
          </cell>
          <cell r="W30">
            <v>3.4956984832205196</v>
          </cell>
          <cell r="X30">
            <v>0.510484287930143</v>
          </cell>
        </row>
        <row r="31">
          <cell r="A31">
            <v>29</v>
          </cell>
          <cell r="B31" t="str">
            <v>Denmark</v>
          </cell>
          <cell r="C31">
            <v>208</v>
          </cell>
          <cell r="D31">
            <v>208</v>
          </cell>
          <cell r="E31" t="str">
            <v>UE</v>
          </cell>
          <cell r="F31">
            <v>29</v>
          </cell>
          <cell r="G31" t="str">
            <v>Western Europe</v>
          </cell>
          <cell r="H31">
            <v>35262</v>
          </cell>
          <cell r="I31">
            <v>32414</v>
          </cell>
          <cell r="J31">
            <v>56750</v>
          </cell>
          <cell r="K31">
            <v>9119</v>
          </cell>
          <cell r="L31">
            <v>1.61</v>
          </cell>
          <cell r="M31">
            <v>1059</v>
          </cell>
          <cell r="N31">
            <v>5919.2240000000002</v>
          </cell>
          <cell r="O31">
            <v>5949.4049999999997</v>
          </cell>
          <cell r="P31">
            <v>16</v>
          </cell>
          <cell r="Q31" t="str">
            <v>(16) For statistical purposes, the data for Denmark do not include Faroe Islands, and Greenland.</v>
          </cell>
          <cell r="R31">
            <v>62169</v>
          </cell>
          <cell r="S31">
            <v>45017</v>
          </cell>
          <cell r="T31">
            <v>9470.6200000000008</v>
          </cell>
          <cell r="U31" t="str">
            <v>całość</v>
          </cell>
          <cell r="V31">
            <v>5.9269792525471034</v>
          </cell>
          <cell r="W31">
            <v>5.9571997951082771</v>
          </cell>
          <cell r="X31">
            <v>0.56719586932393962</v>
          </cell>
        </row>
        <row r="32">
          <cell r="A32">
            <v>30</v>
          </cell>
          <cell r="B32" t="str">
            <v>Mexico</v>
          </cell>
          <cell r="C32">
            <v>484</v>
          </cell>
          <cell r="D32" t="str">
            <v/>
          </cell>
          <cell r="E32" t="str">
            <v/>
          </cell>
          <cell r="F32">
            <v>30</v>
          </cell>
          <cell r="G32" t="str">
            <v>Latin America</v>
          </cell>
          <cell r="H32">
            <v>33664</v>
          </cell>
          <cell r="I32">
            <v>31518</v>
          </cell>
          <cell r="J32">
            <v>30336</v>
          </cell>
          <cell r="K32">
            <v>5728</v>
          </cell>
          <cell r="L32">
            <v>0.9</v>
          </cell>
          <cell r="M32">
            <v>536</v>
          </cell>
          <cell r="N32">
            <v>130262.216</v>
          </cell>
          <cell r="O32">
            <v>126386.14200000001</v>
          </cell>
          <cell r="P32" t="str">
            <v/>
          </cell>
          <cell r="Q32" t="str">
            <v/>
          </cell>
          <cell r="R32">
            <v>0</v>
          </cell>
          <cell r="S32">
            <v>0</v>
          </cell>
          <cell r="T32">
            <v>0</v>
          </cell>
          <cell r="V32">
            <v>0.26635831640465768</v>
          </cell>
          <cell r="W32">
            <v>0.25843257572095962</v>
          </cell>
          <cell r="X32">
            <v>0</v>
          </cell>
        </row>
        <row r="33">
          <cell r="A33">
            <v>31</v>
          </cell>
          <cell r="B33" t="str">
            <v>Austria</v>
          </cell>
          <cell r="C33">
            <v>40</v>
          </cell>
          <cell r="D33" t="str">
            <v/>
          </cell>
          <cell r="E33" t="str">
            <v>UE</v>
          </cell>
          <cell r="F33">
            <v>31</v>
          </cell>
          <cell r="G33" t="str">
            <v>Western Europe</v>
          </cell>
          <cell r="H33">
            <v>33106</v>
          </cell>
          <cell r="I33">
            <v>30090</v>
          </cell>
          <cell r="J33">
            <v>45497</v>
          </cell>
          <cell r="K33">
            <v>8074</v>
          </cell>
          <cell r="L33">
            <v>1.37</v>
          </cell>
          <cell r="M33">
            <v>783</v>
          </cell>
          <cell r="N33">
            <v>9043.07</v>
          </cell>
          <cell r="O33">
            <v>8914.4480000000003</v>
          </cell>
          <cell r="P33" t="str">
            <v/>
          </cell>
          <cell r="Q33" t="str">
            <v/>
          </cell>
          <cell r="R33">
            <v>87049</v>
          </cell>
          <cell r="S33">
            <v>55052</v>
          </cell>
          <cell r="T33">
            <v>12951.77</v>
          </cell>
          <cell r="V33">
            <v>3.7137464933330699</v>
          </cell>
          <cell r="W33">
            <v>3.6609248850224536</v>
          </cell>
          <cell r="X33">
            <v>0.38031453549150479</v>
          </cell>
        </row>
        <row r="34">
          <cell r="A34">
            <v>32</v>
          </cell>
          <cell r="B34" t="str">
            <v>South Africa</v>
          </cell>
          <cell r="C34">
            <v>710</v>
          </cell>
          <cell r="D34" t="str">
            <v/>
          </cell>
          <cell r="E34" t="str">
            <v/>
          </cell>
          <cell r="F34">
            <v>32</v>
          </cell>
          <cell r="G34" t="str">
            <v>Africa</v>
          </cell>
          <cell r="H34">
            <v>33019</v>
          </cell>
          <cell r="I34">
            <v>30360</v>
          </cell>
          <cell r="J34">
            <v>40962</v>
          </cell>
          <cell r="K34">
            <v>8893</v>
          </cell>
          <cell r="L34">
            <v>1.24</v>
          </cell>
          <cell r="M34">
            <v>567</v>
          </cell>
          <cell r="N34">
            <v>60041.993999999999</v>
          </cell>
          <cell r="O34">
            <v>59137.71</v>
          </cell>
          <cell r="P34" t="str">
            <v/>
          </cell>
          <cell r="Q34" t="str">
            <v/>
          </cell>
          <cell r="R34">
            <v>0</v>
          </cell>
          <cell r="S34">
            <v>0</v>
          </cell>
          <cell r="T34">
            <v>0</v>
          </cell>
          <cell r="V34">
            <v>0.55834086237022029</v>
          </cell>
          <cell r="W34">
            <v>0.54993176942124877</v>
          </cell>
          <cell r="X34">
            <v>0</v>
          </cell>
        </row>
        <row r="35">
          <cell r="A35">
            <v>33</v>
          </cell>
          <cell r="B35" t="str">
            <v>Norway</v>
          </cell>
          <cell r="C35">
            <v>578</v>
          </cell>
          <cell r="D35">
            <v>578</v>
          </cell>
          <cell r="E35" t="str">
            <v/>
          </cell>
          <cell r="F35">
            <v>33</v>
          </cell>
          <cell r="G35" t="str">
            <v>Western Europe</v>
          </cell>
          <cell r="H35">
            <v>29776</v>
          </cell>
          <cell r="I35">
            <v>27592</v>
          </cell>
          <cell r="J35">
            <v>39860</v>
          </cell>
          <cell r="K35">
            <v>7475</v>
          </cell>
          <cell r="L35">
            <v>1.34</v>
          </cell>
          <cell r="M35">
            <v>764</v>
          </cell>
          <cell r="N35">
            <v>5465.63</v>
          </cell>
          <cell r="O35">
            <v>5391.723</v>
          </cell>
          <cell r="P35">
            <v>20</v>
          </cell>
          <cell r="Q35" t="str">
            <v>(20) Including Svalbard and Jan Mayen Islands.</v>
          </cell>
          <cell r="R35">
            <v>51660</v>
          </cell>
          <cell r="S35">
            <v>38615</v>
          </cell>
          <cell r="T35">
            <v>8031.0519999999997</v>
          </cell>
          <cell r="U35" t="str">
            <v>całość</v>
          </cell>
          <cell r="V35">
            <v>5.5225388989753368</v>
          </cell>
          <cell r="W35">
            <v>5.4478623690224186</v>
          </cell>
          <cell r="X35">
            <v>0.57638404955478129</v>
          </cell>
        </row>
        <row r="36">
          <cell r="A36">
            <v>34</v>
          </cell>
          <cell r="B36" t="str">
            <v>Hong Kong</v>
          </cell>
          <cell r="C36">
            <v>344</v>
          </cell>
          <cell r="D36">
            <v>156</v>
          </cell>
          <cell r="E36" t="str">
            <v/>
          </cell>
          <cell r="F36">
            <v>34</v>
          </cell>
          <cell r="G36" t="str">
            <v>Asiatic Region</v>
          </cell>
          <cell r="H36">
            <v>28945</v>
          </cell>
          <cell r="I36">
            <v>27304</v>
          </cell>
          <cell r="J36">
            <v>48412</v>
          </cell>
          <cell r="K36">
            <v>7463</v>
          </cell>
          <cell r="L36">
            <v>1.67</v>
          </cell>
          <cell r="M36">
            <v>687</v>
          </cell>
          <cell r="N36">
            <v>7552.81</v>
          </cell>
          <cell r="O36">
            <v>7500.0079999999998</v>
          </cell>
          <cell r="P36">
            <v>6</v>
          </cell>
          <cell r="Q36" t="str">
            <v>(6) As of 1 July 1997, Hong Kong became a Special Administrative Region (SAR) of China. For statistical purposes, the data for China do not include this area.</v>
          </cell>
          <cell r="R36">
            <v>0</v>
          </cell>
          <cell r="S36">
            <v>0</v>
          </cell>
          <cell r="T36">
            <v>0</v>
          </cell>
          <cell r="V36">
            <v>3.8593292167155022</v>
          </cell>
          <cell r="W36">
            <v>3.8323484901645877</v>
          </cell>
          <cell r="X36">
            <v>0</v>
          </cell>
        </row>
        <row r="37">
          <cell r="A37">
            <v>35</v>
          </cell>
          <cell r="B37" t="str">
            <v>Czech Republic</v>
          </cell>
          <cell r="C37">
            <v>203</v>
          </cell>
          <cell r="D37" t="str">
            <v/>
          </cell>
          <cell r="E37" t="str">
            <v>UE</v>
          </cell>
          <cell r="F37">
            <v>35</v>
          </cell>
          <cell r="G37" t="str">
            <v>Eastern Europe</v>
          </cell>
          <cell r="H37">
            <v>27513</v>
          </cell>
          <cell r="I37">
            <v>26130</v>
          </cell>
          <cell r="J37">
            <v>29367</v>
          </cell>
          <cell r="K37">
            <v>6497</v>
          </cell>
          <cell r="L37">
            <v>1.07</v>
          </cell>
          <cell r="M37">
            <v>554</v>
          </cell>
          <cell r="N37">
            <v>10724.555</v>
          </cell>
          <cell r="O37">
            <v>10523.995999999999</v>
          </cell>
          <cell r="P37" t="str">
            <v/>
          </cell>
          <cell r="Q37" t="str">
            <v/>
          </cell>
          <cell r="R37">
            <v>84671</v>
          </cell>
          <cell r="S37">
            <v>48080</v>
          </cell>
          <cell r="T37">
            <v>4755.4750000000004</v>
          </cell>
          <cell r="V37">
            <v>2.6143111418894498</v>
          </cell>
          <cell r="W37">
            <v>2.5654211293615443</v>
          </cell>
          <cell r="X37">
            <v>0.32494006212280474</v>
          </cell>
        </row>
        <row r="38">
          <cell r="A38">
            <v>36</v>
          </cell>
          <cell r="B38" t="str">
            <v>Israel</v>
          </cell>
          <cell r="C38">
            <v>376</v>
          </cell>
          <cell r="D38" t="str">
            <v/>
          </cell>
          <cell r="E38" t="str">
            <v/>
          </cell>
          <cell r="F38">
            <v>36</v>
          </cell>
          <cell r="G38" t="str">
            <v>Middle East</v>
          </cell>
          <cell r="H38">
            <v>27243</v>
          </cell>
          <cell r="I38">
            <v>24998</v>
          </cell>
          <cell r="J38">
            <v>35516</v>
          </cell>
          <cell r="K38">
            <v>5923</v>
          </cell>
          <cell r="L38">
            <v>1.3</v>
          </cell>
          <cell r="M38">
            <v>821</v>
          </cell>
          <cell r="N38">
            <v>8789.7739999999994</v>
          </cell>
          <cell r="O38">
            <v>8829.3850000000002</v>
          </cell>
          <cell r="P38" t="str">
            <v/>
          </cell>
          <cell r="Q38" t="str">
            <v/>
          </cell>
          <cell r="R38">
            <v>0</v>
          </cell>
          <cell r="S38">
            <v>0</v>
          </cell>
          <cell r="T38">
            <v>0</v>
          </cell>
          <cell r="V38">
            <v>3.085492364417227</v>
          </cell>
          <cell r="W38">
            <v>3.0993970948513581</v>
          </cell>
          <cell r="X38">
            <v>0</v>
          </cell>
        </row>
        <row r="39">
          <cell r="A39">
            <v>37</v>
          </cell>
          <cell r="B39" t="str">
            <v>Singapore</v>
          </cell>
          <cell r="C39">
            <v>702</v>
          </cell>
          <cell r="D39" t="str">
            <v/>
          </cell>
          <cell r="E39" t="str">
            <v/>
          </cell>
          <cell r="F39">
            <v>37</v>
          </cell>
          <cell r="G39" t="str">
            <v>Asiatic Region</v>
          </cell>
          <cell r="H39">
            <v>26486</v>
          </cell>
          <cell r="I39">
            <v>24286</v>
          </cell>
          <cell r="J39">
            <v>45655</v>
          </cell>
          <cell r="K39">
            <v>6703</v>
          </cell>
          <cell r="L39">
            <v>1.72</v>
          </cell>
          <cell r="M39">
            <v>697</v>
          </cell>
          <cell r="N39">
            <v>5896.6859999999997</v>
          </cell>
          <cell r="O39">
            <v>5926.22</v>
          </cell>
          <cell r="P39" t="str">
            <v/>
          </cell>
          <cell r="Q39" t="str">
            <v/>
          </cell>
          <cell r="R39">
            <v>0</v>
          </cell>
          <cell r="S39">
            <v>0</v>
          </cell>
          <cell r="T39">
            <v>0</v>
          </cell>
          <cell r="V39">
            <v>4.4692907114484441</v>
          </cell>
          <cell r="W39">
            <v>4.4916754936586418</v>
          </cell>
          <cell r="X39">
            <v>0</v>
          </cell>
        </row>
        <row r="40">
          <cell r="A40">
            <v>38</v>
          </cell>
          <cell r="B40" t="str">
            <v>Greece</v>
          </cell>
          <cell r="C40">
            <v>300</v>
          </cell>
          <cell r="D40" t="str">
            <v/>
          </cell>
          <cell r="E40" t="str">
            <v>UE</v>
          </cell>
          <cell r="F40">
            <v>38</v>
          </cell>
          <cell r="G40" t="str">
            <v>Western Europe</v>
          </cell>
          <cell r="H40">
            <v>26105</v>
          </cell>
          <cell r="I40">
            <v>23532</v>
          </cell>
          <cell r="J40">
            <v>33843</v>
          </cell>
          <cell r="K40">
            <v>6824</v>
          </cell>
          <cell r="L40">
            <v>1.3</v>
          </cell>
          <cell r="M40">
            <v>610</v>
          </cell>
          <cell r="N40">
            <v>10370.744000000001</v>
          </cell>
          <cell r="O40">
            <v>10481.118</v>
          </cell>
          <cell r="P40" t="str">
            <v/>
          </cell>
          <cell r="Q40" t="str">
            <v/>
          </cell>
          <cell r="R40">
            <v>60537</v>
          </cell>
          <cell r="S40">
            <v>44317</v>
          </cell>
          <cell r="T40">
            <v>2635.232</v>
          </cell>
          <cell r="V40">
            <v>2.4906694114120267</v>
          </cell>
          <cell r="W40">
            <v>2.517177166845503</v>
          </cell>
          <cell r="X40">
            <v>0.43122387961081654</v>
          </cell>
        </row>
        <row r="41">
          <cell r="A41">
            <v>39</v>
          </cell>
          <cell r="B41" t="str">
            <v>Thailand</v>
          </cell>
          <cell r="C41">
            <v>764</v>
          </cell>
          <cell r="D41" t="str">
            <v/>
          </cell>
          <cell r="E41" t="str">
            <v/>
          </cell>
          <cell r="F41">
            <v>39</v>
          </cell>
          <cell r="G41" t="str">
            <v>Asiatic Region</v>
          </cell>
          <cell r="H41">
            <v>25148</v>
          </cell>
          <cell r="I41">
            <v>24169</v>
          </cell>
          <cell r="J41">
            <v>22471</v>
          </cell>
          <cell r="K41">
            <v>5443</v>
          </cell>
          <cell r="L41">
            <v>0.89</v>
          </cell>
          <cell r="M41">
            <v>396</v>
          </cell>
          <cell r="N41">
            <v>69950.850000000006</v>
          </cell>
          <cell r="O41">
            <v>71561.955000000002</v>
          </cell>
          <cell r="P41" t="str">
            <v/>
          </cell>
          <cell r="Q41" t="str">
            <v/>
          </cell>
          <cell r="R41">
            <v>0</v>
          </cell>
          <cell r="S41">
            <v>0</v>
          </cell>
          <cell r="T41">
            <v>0</v>
          </cell>
          <cell r="V41">
            <v>0.35141577672102448</v>
          </cell>
          <cell r="W41">
            <v>0.35950956993374633</v>
          </cell>
          <cell r="X41">
            <v>0</v>
          </cell>
        </row>
        <row r="42">
          <cell r="A42">
            <v>40</v>
          </cell>
          <cell r="B42" t="str">
            <v>Finland</v>
          </cell>
          <cell r="C42">
            <v>246</v>
          </cell>
          <cell r="D42" t="str">
            <v/>
          </cell>
          <cell r="E42" t="str">
            <v>UE</v>
          </cell>
          <cell r="F42">
            <v>40</v>
          </cell>
          <cell r="G42" t="str">
            <v>Western Europe</v>
          </cell>
          <cell r="H42">
            <v>25139</v>
          </cell>
          <cell r="I42">
            <v>23346</v>
          </cell>
          <cell r="J42">
            <v>35963</v>
          </cell>
          <cell r="K42">
            <v>6097</v>
          </cell>
          <cell r="L42">
            <v>1.43</v>
          </cell>
          <cell r="M42">
            <v>756</v>
          </cell>
          <cell r="N42">
            <v>5548.36</v>
          </cell>
          <cell r="O42">
            <v>5533.7209999999995</v>
          </cell>
          <cell r="P42">
            <v>18</v>
          </cell>
          <cell r="Q42" t="str">
            <v>(18) Including Åland Islands.</v>
          </cell>
          <cell r="R42">
            <v>56488</v>
          </cell>
          <cell r="S42">
            <v>43554</v>
          </cell>
          <cell r="T42">
            <v>7491.1019999999999</v>
          </cell>
          <cell r="V42">
            <v>4.5428744962024652</v>
          </cell>
          <cell r="W42">
            <v>4.530888406664312</v>
          </cell>
          <cell r="X42">
            <v>0.44503257328990226</v>
          </cell>
        </row>
        <row r="43">
          <cell r="A43">
            <v>41</v>
          </cell>
          <cell r="B43" t="str">
            <v>Ireland</v>
          </cell>
          <cell r="C43">
            <v>372</v>
          </cell>
          <cell r="D43" t="str">
            <v/>
          </cell>
          <cell r="E43" t="str">
            <v>UE</v>
          </cell>
          <cell r="F43">
            <v>41</v>
          </cell>
          <cell r="G43" t="str">
            <v>Western Europe</v>
          </cell>
          <cell r="H43">
            <v>21129</v>
          </cell>
          <cell r="I43">
            <v>18972</v>
          </cell>
          <cell r="J43">
            <v>31916</v>
          </cell>
          <cell r="K43">
            <v>4788</v>
          </cell>
          <cell r="L43">
            <v>1.51</v>
          </cell>
          <cell r="M43">
            <v>628</v>
          </cell>
          <cell r="N43">
            <v>4982.9070000000002</v>
          </cell>
          <cell r="O43">
            <v>4967.1639999999998</v>
          </cell>
          <cell r="P43" t="str">
            <v/>
          </cell>
          <cell r="Q43" t="str">
            <v/>
          </cell>
          <cell r="R43">
            <v>34721</v>
          </cell>
          <cell r="S43">
            <v>22992</v>
          </cell>
          <cell r="T43">
            <v>4501.5439999999999</v>
          </cell>
          <cell r="V43">
            <v>4.2537351293414112</v>
          </cell>
          <cell r="W43">
            <v>4.2402958754799158</v>
          </cell>
          <cell r="X43">
            <v>0.60853662048904122</v>
          </cell>
        </row>
        <row r="44">
          <cell r="A44">
            <v>42</v>
          </cell>
          <cell r="B44" t="str">
            <v>New Zealand</v>
          </cell>
          <cell r="C44">
            <v>554</v>
          </cell>
          <cell r="D44">
            <v>554</v>
          </cell>
          <cell r="E44" t="str">
            <v/>
          </cell>
          <cell r="F44">
            <v>42</v>
          </cell>
          <cell r="G44" t="str">
            <v>Pacific Region</v>
          </cell>
          <cell r="H44">
            <v>19715</v>
          </cell>
          <cell r="I44">
            <v>17837</v>
          </cell>
          <cell r="J44">
            <v>25303</v>
          </cell>
          <cell r="K44">
            <v>4761</v>
          </cell>
          <cell r="L44">
            <v>1.28</v>
          </cell>
          <cell r="M44">
            <v>661</v>
          </cell>
          <cell r="N44">
            <v>4878.2079999999996</v>
          </cell>
          <cell r="O44">
            <v>5112.7869999999994</v>
          </cell>
          <cell r="P44">
            <v>33</v>
          </cell>
          <cell r="Q44" t="str">
            <v>(33) For statistical purposes, the data for New Zealand do not include Cook Islands, Niue, and Tokelau.</v>
          </cell>
          <cell r="R44">
            <v>0</v>
          </cell>
          <cell r="S44">
            <v>0</v>
          </cell>
          <cell r="T44">
            <v>0</v>
          </cell>
          <cell r="U44" t="str">
            <v>całość</v>
          </cell>
          <cell r="V44">
            <v>3.8560182538408116</v>
          </cell>
          <cell r="W44">
            <v>4.0414430872976306</v>
          </cell>
          <cell r="X44">
            <v>0</v>
          </cell>
        </row>
        <row r="45">
          <cell r="A45">
            <v>43</v>
          </cell>
          <cell r="B45" t="str">
            <v>Chile</v>
          </cell>
          <cell r="C45">
            <v>152</v>
          </cell>
          <cell r="D45" t="str">
            <v/>
          </cell>
          <cell r="E45" t="str">
            <v/>
          </cell>
          <cell r="F45">
            <v>43</v>
          </cell>
          <cell r="G45" t="str">
            <v>Latin America</v>
          </cell>
          <cell r="H45">
            <v>19638</v>
          </cell>
          <cell r="I45">
            <v>18652</v>
          </cell>
          <cell r="J45">
            <v>21241</v>
          </cell>
          <cell r="K45">
            <v>4699</v>
          </cell>
          <cell r="L45">
            <v>1.08</v>
          </cell>
          <cell r="M45">
            <v>451</v>
          </cell>
          <cell r="N45">
            <v>19212.361000000001</v>
          </cell>
          <cell r="O45">
            <v>19393.940999999999</v>
          </cell>
          <cell r="P45" t="str">
            <v/>
          </cell>
          <cell r="Q45" t="str">
            <v/>
          </cell>
          <cell r="R45">
            <v>0</v>
          </cell>
          <cell r="S45">
            <v>0</v>
          </cell>
          <cell r="T45">
            <v>0</v>
          </cell>
          <cell r="V45">
            <v>1.0125842911453635</v>
          </cell>
          <cell r="W45">
            <v>1.0221544348453582</v>
          </cell>
          <cell r="X45">
            <v>0</v>
          </cell>
        </row>
        <row r="46">
          <cell r="A46">
            <v>44</v>
          </cell>
          <cell r="B46" t="str">
            <v>Ukraine</v>
          </cell>
          <cell r="C46">
            <v>804</v>
          </cell>
          <cell r="D46" t="str">
            <v/>
          </cell>
          <cell r="E46" t="str">
            <v/>
          </cell>
          <cell r="F46">
            <v>44</v>
          </cell>
          <cell r="G46" t="str">
            <v>Eastern Europe</v>
          </cell>
          <cell r="H46">
            <v>19357</v>
          </cell>
          <cell r="I46">
            <v>18772</v>
          </cell>
          <cell r="J46">
            <v>11190</v>
          </cell>
          <cell r="K46">
            <v>5932</v>
          </cell>
          <cell r="L46">
            <v>0.57999999999999996</v>
          </cell>
          <cell r="M46">
            <v>323</v>
          </cell>
          <cell r="N46">
            <v>43466.819000000003</v>
          </cell>
          <cell r="O46">
            <v>43728.639999999999</v>
          </cell>
          <cell r="P46">
            <v>15</v>
          </cell>
          <cell r="Q46" t="str">
            <v>(15) Including Crimea.</v>
          </cell>
          <cell r="R46">
            <v>0</v>
          </cell>
          <cell r="S46">
            <v>0</v>
          </cell>
          <cell r="T46">
            <v>0</v>
          </cell>
          <cell r="V46">
            <v>0.44266183444076929</v>
          </cell>
          <cell r="W46">
            <v>0.44532819390349221</v>
          </cell>
          <cell r="X46">
            <v>0</v>
          </cell>
        </row>
        <row r="47">
          <cell r="A47">
            <v>45</v>
          </cell>
          <cell r="B47" t="str">
            <v>Viet Nam</v>
          </cell>
          <cell r="C47">
            <v>704</v>
          </cell>
          <cell r="D47" t="str">
            <v/>
          </cell>
          <cell r="E47" t="str">
            <v/>
          </cell>
          <cell r="F47">
            <v>45</v>
          </cell>
          <cell r="G47" t="str">
            <v>Asiatic Region</v>
          </cell>
          <cell r="H47">
            <v>18381</v>
          </cell>
          <cell r="I47">
            <v>17636</v>
          </cell>
          <cell r="J47">
            <v>28051</v>
          </cell>
          <cell r="K47">
            <v>5919</v>
          </cell>
          <cell r="L47">
            <v>1.53</v>
          </cell>
          <cell r="M47">
            <v>269</v>
          </cell>
          <cell r="N47">
            <v>98168.832999999999</v>
          </cell>
          <cell r="O47">
            <v>97093.774000000005</v>
          </cell>
          <cell r="P47" t="str">
            <v/>
          </cell>
          <cell r="Q47" t="str">
            <v/>
          </cell>
          <cell r="R47">
            <v>0</v>
          </cell>
          <cell r="S47">
            <v>0</v>
          </cell>
          <cell r="T47">
            <v>0</v>
          </cell>
          <cell r="V47">
            <v>0.18931182961329734</v>
          </cell>
          <cell r="W47">
            <v>0.18723865241425452</v>
          </cell>
          <cell r="X47">
            <v>0</v>
          </cell>
        </row>
        <row r="48">
          <cell r="A48">
            <v>46</v>
          </cell>
          <cell r="B48" t="str">
            <v>Romania</v>
          </cell>
          <cell r="C48">
            <v>642</v>
          </cell>
          <cell r="D48" t="str">
            <v/>
          </cell>
          <cell r="E48" t="str">
            <v>UE</v>
          </cell>
          <cell r="F48">
            <v>46</v>
          </cell>
          <cell r="G48" t="str">
            <v>Eastern Europe</v>
          </cell>
          <cell r="H48">
            <v>17648</v>
          </cell>
          <cell r="I48">
            <v>16796</v>
          </cell>
          <cell r="J48">
            <v>17727</v>
          </cell>
          <cell r="K48">
            <v>3983</v>
          </cell>
          <cell r="L48">
            <v>1</v>
          </cell>
          <cell r="M48">
            <v>364</v>
          </cell>
          <cell r="N48">
            <v>19127.774000000001</v>
          </cell>
          <cell r="O48">
            <v>19394.347000000002</v>
          </cell>
          <cell r="P48" t="str">
            <v/>
          </cell>
          <cell r="Q48" t="str">
            <v/>
          </cell>
          <cell r="R48">
            <v>34270</v>
          </cell>
          <cell r="S48">
            <v>19113</v>
          </cell>
          <cell r="T48">
            <v>1141.2360000000001</v>
          </cell>
          <cell r="V48">
            <v>0.90995587528675226</v>
          </cell>
          <cell r="W48">
            <v>0.922637417192403</v>
          </cell>
          <cell r="X48">
            <v>0.51496936095710533</v>
          </cell>
        </row>
        <row r="49">
          <cell r="A49">
            <v>47</v>
          </cell>
          <cell r="B49" t="str">
            <v>Colombia</v>
          </cell>
          <cell r="C49">
            <v>170</v>
          </cell>
          <cell r="D49" t="str">
            <v/>
          </cell>
          <cell r="E49" t="str">
            <v/>
          </cell>
          <cell r="F49">
            <v>47</v>
          </cell>
          <cell r="G49" t="str">
            <v>Latin America</v>
          </cell>
          <cell r="H49">
            <v>17281</v>
          </cell>
          <cell r="I49">
            <v>16254</v>
          </cell>
          <cell r="J49">
            <v>13860</v>
          </cell>
          <cell r="K49">
            <v>2961</v>
          </cell>
          <cell r="L49">
            <v>0.8</v>
          </cell>
          <cell r="M49">
            <v>356</v>
          </cell>
          <cell r="N49">
            <v>51265.843999999997</v>
          </cell>
          <cell r="O49">
            <v>51244.296999999999</v>
          </cell>
          <cell r="P49" t="str">
            <v/>
          </cell>
          <cell r="Q49" t="str">
            <v/>
          </cell>
          <cell r="R49">
            <v>0</v>
          </cell>
          <cell r="S49">
            <v>0</v>
          </cell>
          <cell r="T49">
            <v>0</v>
          </cell>
          <cell r="V49">
            <v>0.33722776995067372</v>
          </cell>
          <cell r="W49">
            <v>0.33708603334415016</v>
          </cell>
          <cell r="X49">
            <v>0</v>
          </cell>
        </row>
        <row r="50">
          <cell r="A50">
            <v>48</v>
          </cell>
          <cell r="B50" t="str">
            <v>Argentina</v>
          </cell>
          <cell r="C50">
            <v>32</v>
          </cell>
          <cell r="D50" t="str">
            <v/>
          </cell>
          <cell r="E50" t="str">
            <v/>
          </cell>
          <cell r="F50">
            <v>48</v>
          </cell>
          <cell r="G50" t="str">
            <v>Latin America</v>
          </cell>
          <cell r="H50">
            <v>17130</v>
          </cell>
          <cell r="I50">
            <v>16023</v>
          </cell>
          <cell r="J50">
            <v>16599</v>
          </cell>
          <cell r="K50">
            <v>2753</v>
          </cell>
          <cell r="L50">
            <v>0.97</v>
          </cell>
          <cell r="M50">
            <v>510</v>
          </cell>
          <cell r="N50">
            <v>45605.826000000001</v>
          </cell>
          <cell r="O50">
            <v>45163.623</v>
          </cell>
          <cell r="P50" t="str">
            <v/>
          </cell>
          <cell r="Q50" t="str">
            <v/>
          </cell>
          <cell r="R50">
            <v>0</v>
          </cell>
          <cell r="S50">
            <v>0</v>
          </cell>
          <cell r="T50">
            <v>0</v>
          </cell>
          <cell r="V50">
            <v>0.37928755184233115</v>
          </cell>
          <cell r="W50">
            <v>0.37560990562916236</v>
          </cell>
          <cell r="X50">
            <v>0</v>
          </cell>
        </row>
        <row r="51">
          <cell r="A51">
            <v>49</v>
          </cell>
          <cell r="B51" t="str">
            <v>Iraq</v>
          </cell>
          <cell r="C51">
            <v>368</v>
          </cell>
          <cell r="D51" t="str">
            <v/>
          </cell>
          <cell r="E51" t="str">
            <v/>
          </cell>
          <cell r="F51">
            <v>49</v>
          </cell>
          <cell r="G51" t="str">
            <v>Middle East</v>
          </cell>
          <cell r="H51">
            <v>16998</v>
          </cell>
          <cell r="I51">
            <v>16678</v>
          </cell>
          <cell r="J51">
            <v>13060</v>
          </cell>
          <cell r="K51">
            <v>5040</v>
          </cell>
          <cell r="L51">
            <v>0.77</v>
          </cell>
          <cell r="M51">
            <v>155</v>
          </cell>
          <cell r="N51">
            <v>41179.35</v>
          </cell>
          <cell r="O51">
            <v>43071.016000000003</v>
          </cell>
          <cell r="P51" t="str">
            <v/>
          </cell>
          <cell r="Q51" t="str">
            <v/>
          </cell>
          <cell r="R51">
            <v>0</v>
          </cell>
          <cell r="S51">
            <v>0</v>
          </cell>
          <cell r="T51">
            <v>0</v>
          </cell>
          <cell r="V51">
            <v>0.39465054643707498</v>
          </cell>
          <cell r="W51">
            <v>0.41277970633339284</v>
          </cell>
          <cell r="X51">
            <v>0</v>
          </cell>
        </row>
        <row r="52">
          <cell r="A52">
            <v>50</v>
          </cell>
          <cell r="B52" t="str">
            <v>Nigeria</v>
          </cell>
          <cell r="C52">
            <v>566</v>
          </cell>
          <cell r="D52" t="str">
            <v/>
          </cell>
          <cell r="F52">
            <v>50</v>
          </cell>
          <cell r="G52" t="str">
            <v>Africa</v>
          </cell>
          <cell r="H52">
            <v>16745</v>
          </cell>
          <cell r="I52">
            <v>15834</v>
          </cell>
          <cell r="J52">
            <v>15943</v>
          </cell>
          <cell r="K52">
            <v>4599</v>
          </cell>
          <cell r="L52">
            <v>0.95</v>
          </cell>
          <cell r="M52">
            <v>260</v>
          </cell>
          <cell r="N52">
            <v>211400.70800000001</v>
          </cell>
          <cell r="O52">
            <v>210874.21400000001</v>
          </cell>
          <cell r="P52" t="str">
            <v/>
          </cell>
          <cell r="Q52" t="str">
            <v/>
          </cell>
          <cell r="R52">
            <v>0</v>
          </cell>
          <cell r="S52">
            <v>0</v>
          </cell>
          <cell r="T52">
            <v>0</v>
          </cell>
          <cell r="V52">
            <v>7.9407527750168641E-2</v>
          </cell>
          <cell r="W52">
            <v>7.9209763100698785E-2</v>
          </cell>
          <cell r="X52">
            <v>0</v>
          </cell>
        </row>
        <row r="53">
          <cell r="A53">
            <v>51</v>
          </cell>
          <cell r="B53" t="str">
            <v>Hungary</v>
          </cell>
          <cell r="C53">
            <v>348</v>
          </cell>
          <cell r="D53" t="str">
            <v/>
          </cell>
          <cell r="E53" t="str">
            <v>UE</v>
          </cell>
          <cell r="F53">
            <v>51</v>
          </cell>
          <cell r="G53" t="str">
            <v>Eastern Europe</v>
          </cell>
          <cell r="H53">
            <v>14261</v>
          </cell>
          <cell r="I53">
            <v>13403</v>
          </cell>
          <cell r="J53">
            <v>16791</v>
          </cell>
          <cell r="K53">
            <v>2991</v>
          </cell>
          <cell r="L53">
            <v>1.18</v>
          </cell>
          <cell r="M53">
            <v>540</v>
          </cell>
          <cell r="N53">
            <v>9634.1640000000007</v>
          </cell>
          <cell r="O53">
            <v>9731.0249999999996</v>
          </cell>
          <cell r="P53" t="str">
            <v/>
          </cell>
          <cell r="Q53" t="str">
            <v/>
          </cell>
          <cell r="R53">
            <v>61149</v>
          </cell>
          <cell r="S53">
            <v>43324</v>
          </cell>
          <cell r="T53">
            <v>2531.1089999999999</v>
          </cell>
          <cell r="V53">
            <v>1.4655187916997439</v>
          </cell>
          <cell r="W53">
            <v>1.4802529830299753</v>
          </cell>
          <cell r="X53">
            <v>0.23321722350324617</v>
          </cell>
        </row>
        <row r="54">
          <cell r="A54">
            <v>52</v>
          </cell>
          <cell r="B54" t="str">
            <v>United Arab Emirates</v>
          </cell>
          <cell r="C54">
            <v>784</v>
          </cell>
          <cell r="D54" t="str">
            <v/>
          </cell>
          <cell r="E54" t="str">
            <v/>
          </cell>
          <cell r="F54">
            <v>52</v>
          </cell>
          <cell r="G54" t="str">
            <v>Middle East</v>
          </cell>
          <cell r="H54">
            <v>12968</v>
          </cell>
          <cell r="I54">
            <v>12283</v>
          </cell>
          <cell r="J54">
            <v>20301</v>
          </cell>
          <cell r="K54">
            <v>3456</v>
          </cell>
          <cell r="L54">
            <v>1.57</v>
          </cell>
          <cell r="M54">
            <v>268</v>
          </cell>
          <cell r="N54">
            <v>9991.0889999999999</v>
          </cell>
          <cell r="O54">
            <v>9327.0280000000002</v>
          </cell>
          <cell r="P54" t="str">
            <v/>
          </cell>
          <cell r="Q54" t="str">
            <v/>
          </cell>
          <cell r="R54">
            <v>0</v>
          </cell>
          <cell r="S54">
            <v>0</v>
          </cell>
          <cell r="T54">
            <v>0</v>
          </cell>
          <cell r="V54">
            <v>1.390367864232851</v>
          </cell>
          <cell r="W54">
            <v>1.2979566091343997</v>
          </cell>
          <cell r="X54">
            <v>0</v>
          </cell>
        </row>
        <row r="55">
          <cell r="A55">
            <v>53</v>
          </cell>
          <cell r="B55" t="str">
            <v>Bangladesh</v>
          </cell>
          <cell r="C55">
            <v>50</v>
          </cell>
          <cell r="D55" t="str">
            <v/>
          </cell>
          <cell r="F55">
            <v>53</v>
          </cell>
          <cell r="G55" t="str">
            <v>Asiatic Region</v>
          </cell>
          <cell r="H55">
            <v>12648</v>
          </cell>
          <cell r="I55">
            <v>11984</v>
          </cell>
          <cell r="J55">
            <v>18323</v>
          </cell>
          <cell r="K55">
            <v>6170</v>
          </cell>
          <cell r="L55">
            <v>1.45</v>
          </cell>
          <cell r="M55">
            <v>252</v>
          </cell>
          <cell r="N55">
            <v>166303.49799999999</v>
          </cell>
          <cell r="O55">
            <v>168414.908</v>
          </cell>
          <cell r="P55" t="str">
            <v/>
          </cell>
          <cell r="Q55" t="str">
            <v/>
          </cell>
          <cell r="R55">
            <v>0</v>
          </cell>
          <cell r="S55">
            <v>0</v>
          </cell>
          <cell r="T55">
            <v>0</v>
          </cell>
          <cell r="V55">
            <v>7.510023993837886E-2</v>
          </cell>
          <cell r="W55">
            <v>7.6053721972823451E-2</v>
          </cell>
          <cell r="X55">
            <v>0</v>
          </cell>
        </row>
        <row r="56">
          <cell r="A56">
            <v>54</v>
          </cell>
          <cell r="B56" t="str">
            <v>Morocco</v>
          </cell>
          <cell r="C56">
            <v>504</v>
          </cell>
          <cell r="D56" t="str">
            <v/>
          </cell>
          <cell r="E56" t="str">
            <v/>
          </cell>
          <cell r="F56">
            <v>54</v>
          </cell>
          <cell r="G56" t="str">
            <v>Africa</v>
          </cell>
          <cell r="H56">
            <v>11021</v>
          </cell>
          <cell r="I56">
            <v>10483</v>
          </cell>
          <cell r="J56">
            <v>9613</v>
          </cell>
          <cell r="K56">
            <v>2746</v>
          </cell>
          <cell r="L56">
            <v>0.87</v>
          </cell>
          <cell r="M56">
            <v>232</v>
          </cell>
          <cell r="N56">
            <v>37344.794999999998</v>
          </cell>
          <cell r="O56">
            <v>36888.699999999997</v>
          </cell>
          <cell r="P56" t="str">
            <v/>
          </cell>
          <cell r="Q56" t="str">
            <v/>
          </cell>
          <cell r="R56">
            <v>0</v>
          </cell>
          <cell r="S56">
            <v>0</v>
          </cell>
          <cell r="T56">
            <v>0</v>
          </cell>
          <cell r="V56">
            <v>0.29876357800627296</v>
          </cell>
          <cell r="W56">
            <v>0.29511475427834055</v>
          </cell>
          <cell r="X56">
            <v>0</v>
          </cell>
        </row>
        <row r="57">
          <cell r="A57">
            <v>55</v>
          </cell>
          <cell r="B57" t="str">
            <v>Algeria</v>
          </cell>
          <cell r="C57">
            <v>12</v>
          </cell>
          <cell r="D57" t="str">
            <v/>
          </cell>
          <cell r="E57" t="str">
            <v/>
          </cell>
          <cell r="F57">
            <v>55</v>
          </cell>
          <cell r="G57" t="str">
            <v>Africa</v>
          </cell>
          <cell r="H57">
            <v>9785</v>
          </cell>
          <cell r="I57">
            <v>9581</v>
          </cell>
          <cell r="J57">
            <v>8539</v>
          </cell>
          <cell r="K57">
            <v>2323</v>
          </cell>
          <cell r="L57">
            <v>0.87</v>
          </cell>
          <cell r="M57">
            <v>213</v>
          </cell>
          <cell r="N57">
            <v>44616.624000000003</v>
          </cell>
          <cell r="O57">
            <v>43812.345000000001</v>
          </cell>
          <cell r="P57" t="str">
            <v/>
          </cell>
          <cell r="Q57" t="str">
            <v/>
          </cell>
          <cell r="R57">
            <v>0</v>
          </cell>
          <cell r="S57">
            <v>0</v>
          </cell>
          <cell r="T57">
            <v>0</v>
          </cell>
          <cell r="V57">
            <v>0.22333887857406398</v>
          </cell>
          <cell r="W57">
            <v>0.21931287315687531</v>
          </cell>
          <cell r="X57">
            <v>0</v>
          </cell>
        </row>
        <row r="58">
          <cell r="A58">
            <v>56</v>
          </cell>
          <cell r="B58" t="str">
            <v>Serbia</v>
          </cell>
          <cell r="C58">
            <v>688</v>
          </cell>
          <cell r="D58" t="str">
            <v/>
          </cell>
          <cell r="E58" t="str">
            <v/>
          </cell>
          <cell r="F58">
            <v>56</v>
          </cell>
          <cell r="G58" t="str">
            <v>Eastern Europe</v>
          </cell>
          <cell r="H58">
            <v>9598</v>
          </cell>
          <cell r="I58">
            <v>9060</v>
          </cell>
          <cell r="J58">
            <v>10327</v>
          </cell>
          <cell r="K58">
            <v>1730</v>
          </cell>
          <cell r="L58">
            <v>1.08</v>
          </cell>
          <cell r="M58">
            <v>307</v>
          </cell>
          <cell r="N58">
            <v>8697.5499999999993</v>
          </cell>
          <cell r="O58">
            <v>7331.9459999999999</v>
          </cell>
          <cell r="P58">
            <v>24</v>
          </cell>
          <cell r="Q58" t="str">
            <v>(24) For statistical purposes, the data for Serbia do not include Kosovo (United Nations administered region under security council resolution 1244).</v>
          </cell>
          <cell r="R58">
            <v>21442</v>
          </cell>
          <cell r="S58">
            <v>15164</v>
          </cell>
          <cell r="T58">
            <v>530.14099999999996</v>
          </cell>
          <cell r="V58">
            <v>1.3090658332726401</v>
          </cell>
          <cell r="W58">
            <v>1.1035291547619732</v>
          </cell>
          <cell r="X58">
            <v>0.44762615427665331</v>
          </cell>
        </row>
        <row r="59">
          <cell r="A59">
            <v>57</v>
          </cell>
          <cell r="B59" t="str">
            <v>Slovakia</v>
          </cell>
          <cell r="C59">
            <v>703</v>
          </cell>
          <cell r="D59" t="str">
            <v/>
          </cell>
          <cell r="E59" t="str">
            <v>UE</v>
          </cell>
          <cell r="F59">
            <v>57</v>
          </cell>
          <cell r="G59" t="str">
            <v>Eastern Europe</v>
          </cell>
          <cell r="H59">
            <v>9588</v>
          </cell>
          <cell r="I59">
            <v>9109</v>
          </cell>
          <cell r="J59">
            <v>8387</v>
          </cell>
          <cell r="K59">
            <v>1857</v>
          </cell>
          <cell r="L59">
            <v>0.87</v>
          </cell>
          <cell r="M59">
            <v>331</v>
          </cell>
          <cell r="N59">
            <v>5460.7209999999995</v>
          </cell>
          <cell r="O59">
            <v>5455.8090000000002</v>
          </cell>
          <cell r="P59" t="str">
            <v/>
          </cell>
          <cell r="Q59" t="str">
            <v/>
          </cell>
          <cell r="R59">
            <v>22358</v>
          </cell>
          <cell r="S59">
            <v>17519</v>
          </cell>
          <cell r="T59">
            <v>918.35</v>
          </cell>
          <cell r="V59">
            <v>1.7573928999347301</v>
          </cell>
          <cell r="W59">
            <v>1.7558120988052679</v>
          </cell>
          <cell r="X59">
            <v>0.42883978888988283</v>
          </cell>
        </row>
        <row r="60">
          <cell r="A60">
            <v>58</v>
          </cell>
          <cell r="B60" t="str">
            <v>Croatia</v>
          </cell>
          <cell r="C60">
            <v>191</v>
          </cell>
          <cell r="D60" t="str">
            <v/>
          </cell>
          <cell r="E60" t="str">
            <v>UE</v>
          </cell>
          <cell r="F60">
            <v>58</v>
          </cell>
          <cell r="G60" t="str">
            <v>Eastern Europe</v>
          </cell>
          <cell r="H60">
            <v>9481</v>
          </cell>
          <cell r="I60">
            <v>8960</v>
          </cell>
          <cell r="J60">
            <v>9734</v>
          </cell>
          <cell r="K60">
            <v>1839</v>
          </cell>
          <cell r="L60">
            <v>1.03</v>
          </cell>
          <cell r="M60">
            <v>337</v>
          </cell>
          <cell r="N60">
            <v>4081.6509999999998</v>
          </cell>
          <cell r="O60">
            <v>4079.1</v>
          </cell>
          <cell r="P60" t="str">
            <v/>
          </cell>
          <cell r="Q60" t="str">
            <v/>
          </cell>
          <cell r="R60">
            <v>16528</v>
          </cell>
          <cell r="S60">
            <v>9508</v>
          </cell>
          <cell r="T60">
            <v>725.12099999999998</v>
          </cell>
          <cell r="V60">
            <v>2.3242872202201466</v>
          </cell>
          <cell r="W60">
            <v>2.3228345588586579</v>
          </cell>
          <cell r="X60">
            <v>0.5736326234269119</v>
          </cell>
        </row>
        <row r="61">
          <cell r="A61">
            <v>59</v>
          </cell>
          <cell r="B61" t="str">
            <v>Tunisia</v>
          </cell>
          <cell r="C61">
            <v>788</v>
          </cell>
          <cell r="D61" t="str">
            <v/>
          </cell>
          <cell r="E61" t="str">
            <v/>
          </cell>
          <cell r="F61">
            <v>59</v>
          </cell>
          <cell r="G61" t="str">
            <v>Africa</v>
          </cell>
          <cell r="H61">
            <v>9400</v>
          </cell>
          <cell r="I61">
            <v>8939</v>
          </cell>
          <cell r="J61">
            <v>7943</v>
          </cell>
          <cell r="K61">
            <v>1774</v>
          </cell>
          <cell r="L61">
            <v>0.85</v>
          </cell>
          <cell r="M61">
            <v>235</v>
          </cell>
          <cell r="N61">
            <v>11935.766</v>
          </cell>
          <cell r="O61">
            <v>12217.195</v>
          </cell>
          <cell r="P61" t="str">
            <v/>
          </cell>
          <cell r="Q61" t="str">
            <v/>
          </cell>
          <cell r="R61">
            <v>0</v>
          </cell>
          <cell r="S61">
            <v>0</v>
          </cell>
          <cell r="T61">
            <v>0</v>
          </cell>
          <cell r="V61">
            <v>0.76940738033566625</v>
          </cell>
          <cell r="W61">
            <v>0.78754895161315996</v>
          </cell>
          <cell r="X61">
            <v>0</v>
          </cell>
        </row>
        <row r="62">
          <cell r="A62">
            <v>60</v>
          </cell>
          <cell r="B62" t="str">
            <v>Ethiopia</v>
          </cell>
          <cell r="C62">
            <v>231</v>
          </cell>
          <cell r="D62" t="str">
            <v/>
          </cell>
          <cell r="F62">
            <v>60</v>
          </cell>
          <cell r="G62" t="str">
            <v>Africa</v>
          </cell>
          <cell r="H62">
            <v>8876</v>
          </cell>
          <cell r="I62">
            <v>8629</v>
          </cell>
          <cell r="J62">
            <v>7262</v>
          </cell>
          <cell r="K62">
            <v>1966</v>
          </cell>
          <cell r="L62">
            <v>0.82</v>
          </cell>
          <cell r="M62">
            <v>193</v>
          </cell>
          <cell r="N62">
            <v>117876.227</v>
          </cell>
          <cell r="O62">
            <v>118743.462</v>
          </cell>
          <cell r="P62" t="str">
            <v/>
          </cell>
          <cell r="Q62" t="str">
            <v/>
          </cell>
          <cell r="R62">
            <v>0</v>
          </cell>
          <cell r="S62">
            <v>0</v>
          </cell>
          <cell r="T62">
            <v>0</v>
          </cell>
          <cell r="V62">
            <v>7.4749378622631035E-2</v>
          </cell>
          <cell r="W62">
            <v>7.5299322228900317E-2</v>
          </cell>
          <cell r="X62">
            <v>0</v>
          </cell>
        </row>
        <row r="63">
          <cell r="A63">
            <v>61</v>
          </cell>
          <cell r="B63" t="str">
            <v>Slovenia</v>
          </cell>
          <cell r="C63">
            <v>705</v>
          </cell>
          <cell r="D63" t="str">
            <v/>
          </cell>
          <cell r="E63" t="str">
            <v>UE</v>
          </cell>
          <cell r="F63">
            <v>61</v>
          </cell>
          <cell r="G63" t="str">
            <v>Eastern Europe</v>
          </cell>
          <cell r="H63">
            <v>8287</v>
          </cell>
          <cell r="I63">
            <v>7782</v>
          </cell>
          <cell r="J63">
            <v>10126</v>
          </cell>
          <cell r="K63">
            <v>1730</v>
          </cell>
          <cell r="L63">
            <v>1.22</v>
          </cell>
          <cell r="M63">
            <v>361</v>
          </cell>
          <cell r="N63">
            <v>2078.7240000000002</v>
          </cell>
          <cell r="O63">
            <v>2119.0300000000002</v>
          </cell>
          <cell r="P63" t="str">
            <v/>
          </cell>
          <cell r="Q63" t="str">
            <v/>
          </cell>
          <cell r="R63">
            <v>17451</v>
          </cell>
          <cell r="S63">
            <v>11071</v>
          </cell>
          <cell r="T63">
            <v>1117</v>
          </cell>
          <cell r="V63">
            <v>3.9107516174853587</v>
          </cell>
          <cell r="W63">
            <v>3.9865802290251131</v>
          </cell>
          <cell r="X63">
            <v>0.47487250014325827</v>
          </cell>
        </row>
        <row r="64">
          <cell r="A64">
            <v>62</v>
          </cell>
          <cell r="B64" t="str">
            <v>Jordan</v>
          </cell>
          <cell r="C64">
            <v>400</v>
          </cell>
          <cell r="D64" t="str">
            <v/>
          </cell>
          <cell r="E64" t="str">
            <v/>
          </cell>
          <cell r="F64">
            <v>62</v>
          </cell>
          <cell r="G64" t="str">
            <v>Middle East</v>
          </cell>
          <cell r="H64">
            <v>8071</v>
          </cell>
          <cell r="I64">
            <v>7840</v>
          </cell>
          <cell r="J64">
            <v>9614</v>
          </cell>
          <cell r="K64">
            <v>2378</v>
          </cell>
          <cell r="L64">
            <v>1.19</v>
          </cell>
          <cell r="M64">
            <v>219</v>
          </cell>
          <cell r="N64">
            <v>10269.021000000001</v>
          </cell>
          <cell r="O64">
            <v>11040.365</v>
          </cell>
          <cell r="P64" t="str">
            <v/>
          </cell>
          <cell r="Q64" t="str">
            <v/>
          </cell>
          <cell r="R64">
            <v>0</v>
          </cell>
          <cell r="S64">
            <v>0</v>
          </cell>
          <cell r="T64">
            <v>0</v>
          </cell>
          <cell r="V64">
            <v>0.73104467107745086</v>
          </cell>
          <cell r="W64">
            <v>0.78595612960573358</v>
          </cell>
          <cell r="X64">
            <v>0</v>
          </cell>
        </row>
        <row r="65">
          <cell r="A65">
            <v>63</v>
          </cell>
          <cell r="B65" t="str">
            <v>Peru</v>
          </cell>
          <cell r="C65">
            <v>604</v>
          </cell>
          <cell r="D65" t="str">
            <v/>
          </cell>
          <cell r="F65">
            <v>63</v>
          </cell>
          <cell r="G65" t="str">
            <v>Latin America</v>
          </cell>
          <cell r="H65">
            <v>7420</v>
          </cell>
          <cell r="I65">
            <v>6814</v>
          </cell>
          <cell r="J65">
            <v>6558</v>
          </cell>
          <cell r="K65">
            <v>1242</v>
          </cell>
          <cell r="L65">
            <v>0.88</v>
          </cell>
          <cell r="M65">
            <v>288</v>
          </cell>
          <cell r="N65">
            <v>33359.417999999998</v>
          </cell>
          <cell r="O65">
            <v>33519.231</v>
          </cell>
          <cell r="P65" t="str">
            <v/>
          </cell>
          <cell r="Q65" t="str">
            <v/>
          </cell>
          <cell r="R65">
            <v>0</v>
          </cell>
          <cell r="S65">
            <v>0</v>
          </cell>
          <cell r="T65">
            <v>0</v>
          </cell>
          <cell r="V65">
            <v>0.22136546032335885</v>
          </cell>
          <cell r="W65">
            <v>0.22242594280271918</v>
          </cell>
          <cell r="X65">
            <v>0</v>
          </cell>
        </row>
        <row r="66">
          <cell r="A66">
            <v>64</v>
          </cell>
          <cell r="B66" t="str">
            <v>Bulgaria</v>
          </cell>
          <cell r="C66">
            <v>100</v>
          </cell>
          <cell r="D66" t="str">
            <v/>
          </cell>
          <cell r="E66" t="str">
            <v>UE</v>
          </cell>
          <cell r="F66">
            <v>64</v>
          </cell>
          <cell r="G66" t="str">
            <v>Eastern Europe</v>
          </cell>
          <cell r="H66">
            <v>7072</v>
          </cell>
          <cell r="I66">
            <v>6679</v>
          </cell>
          <cell r="J66">
            <v>5801</v>
          </cell>
          <cell r="K66">
            <v>1087</v>
          </cell>
          <cell r="L66">
            <v>0.82</v>
          </cell>
          <cell r="M66">
            <v>305</v>
          </cell>
          <cell r="N66">
            <v>6896.6629999999996</v>
          </cell>
          <cell r="O66">
            <v>6938.1139999999996</v>
          </cell>
          <cell r="P66" t="str">
            <v/>
          </cell>
          <cell r="Q66" t="str">
            <v/>
          </cell>
          <cell r="R66">
            <v>25122</v>
          </cell>
          <cell r="S66">
            <v>16230</v>
          </cell>
          <cell r="T66">
            <v>549.13599999999997</v>
          </cell>
          <cell r="V66">
            <v>1.0192971749959716</v>
          </cell>
          <cell r="W66">
            <v>1.0254234547925569</v>
          </cell>
          <cell r="X66">
            <v>0.28150624950242814</v>
          </cell>
        </row>
        <row r="67">
          <cell r="A67">
            <v>65</v>
          </cell>
          <cell r="B67" t="str">
            <v>Philippines</v>
          </cell>
          <cell r="C67">
            <v>608</v>
          </cell>
          <cell r="D67" t="str">
            <v/>
          </cell>
          <cell r="F67">
            <v>65</v>
          </cell>
          <cell r="G67" t="str">
            <v>Asiatic Region</v>
          </cell>
          <cell r="H67">
            <v>6467</v>
          </cell>
          <cell r="I67">
            <v>6084</v>
          </cell>
          <cell r="J67">
            <v>6050</v>
          </cell>
          <cell r="K67">
            <v>1152</v>
          </cell>
          <cell r="L67">
            <v>0.94</v>
          </cell>
          <cell r="M67">
            <v>296</v>
          </cell>
          <cell r="N67">
            <v>111046.913</v>
          </cell>
          <cell r="O67">
            <v>113094.33199999999</v>
          </cell>
          <cell r="P67" t="str">
            <v/>
          </cell>
          <cell r="Q67" t="str">
            <v/>
          </cell>
          <cell r="R67">
            <v>0</v>
          </cell>
          <cell r="S67">
            <v>0</v>
          </cell>
          <cell r="T67">
            <v>0</v>
          </cell>
          <cell r="V67">
            <v>5.7182352869814913E-2</v>
          </cell>
          <cell r="W67">
            <v>5.8236648145275322E-2</v>
          </cell>
          <cell r="X67">
            <v>0</v>
          </cell>
        </row>
        <row r="68">
          <cell r="A68">
            <v>66</v>
          </cell>
          <cell r="B68" t="str">
            <v>Qatar</v>
          </cell>
          <cell r="C68">
            <v>634</v>
          </cell>
          <cell r="D68" t="str">
            <v/>
          </cell>
          <cell r="E68" t="str">
            <v/>
          </cell>
          <cell r="F68">
            <v>66</v>
          </cell>
          <cell r="G68" t="str">
            <v>Middle East</v>
          </cell>
          <cell r="H68">
            <v>6209</v>
          </cell>
          <cell r="I68">
            <v>5803</v>
          </cell>
          <cell r="J68">
            <v>11242</v>
          </cell>
          <cell r="K68">
            <v>1838</v>
          </cell>
          <cell r="L68">
            <v>1.81</v>
          </cell>
          <cell r="M68">
            <v>238</v>
          </cell>
          <cell r="N68">
            <v>2930.5279999999998</v>
          </cell>
          <cell r="O68">
            <v>2692.14</v>
          </cell>
          <cell r="P68" t="str">
            <v/>
          </cell>
          <cell r="Q68" t="str">
            <v/>
          </cell>
          <cell r="R68">
            <v>0</v>
          </cell>
          <cell r="S68">
            <v>0</v>
          </cell>
          <cell r="T68">
            <v>0</v>
          </cell>
          <cell r="V68">
            <v>2.3063436522617695</v>
          </cell>
          <cell r="W68">
            <v>2.1187308225684931</v>
          </cell>
          <cell r="X68">
            <v>0</v>
          </cell>
        </row>
        <row r="69">
          <cell r="A69">
            <v>67</v>
          </cell>
          <cell r="B69" t="str">
            <v>Ecuador</v>
          </cell>
          <cell r="C69">
            <v>218</v>
          </cell>
          <cell r="D69" t="str">
            <v/>
          </cell>
          <cell r="E69" t="str">
            <v/>
          </cell>
          <cell r="F69">
            <v>67</v>
          </cell>
          <cell r="G69" t="str">
            <v>Latin America</v>
          </cell>
          <cell r="H69">
            <v>5980</v>
          </cell>
          <cell r="I69">
            <v>5740</v>
          </cell>
          <cell r="J69">
            <v>4815</v>
          </cell>
          <cell r="K69">
            <v>1124</v>
          </cell>
          <cell r="L69">
            <v>0.81</v>
          </cell>
          <cell r="M69">
            <v>197</v>
          </cell>
          <cell r="N69">
            <v>17888.474999999999</v>
          </cell>
          <cell r="O69">
            <v>17690.027999999998</v>
          </cell>
          <cell r="P69" t="str">
            <v/>
          </cell>
          <cell r="Q69" t="str">
            <v/>
          </cell>
          <cell r="R69">
            <v>0</v>
          </cell>
          <cell r="S69">
            <v>0</v>
          </cell>
          <cell r="T69">
            <v>0</v>
          </cell>
          <cell r="V69">
            <v>0.33804355764728017</v>
          </cell>
          <cell r="W69">
            <v>0.33429344871488487</v>
          </cell>
          <cell r="X69">
            <v>0</v>
          </cell>
        </row>
        <row r="70">
          <cell r="A70">
            <v>68</v>
          </cell>
          <cell r="B70" t="str">
            <v>Kazakhstan</v>
          </cell>
          <cell r="C70">
            <v>398</v>
          </cell>
          <cell r="D70" t="str">
            <v/>
          </cell>
          <cell r="E70" t="str">
            <v/>
          </cell>
          <cell r="F70">
            <v>68</v>
          </cell>
          <cell r="G70" t="str">
            <v>Asiatic Region</v>
          </cell>
          <cell r="H70">
            <v>5779</v>
          </cell>
          <cell r="I70">
            <v>5585</v>
          </cell>
          <cell r="J70">
            <v>3821</v>
          </cell>
          <cell r="K70">
            <v>965</v>
          </cell>
          <cell r="L70">
            <v>0.66</v>
          </cell>
          <cell r="M70">
            <v>138</v>
          </cell>
          <cell r="N70">
            <v>18994.962</v>
          </cell>
          <cell r="O70">
            <v>19097.429</v>
          </cell>
          <cell r="P70" t="str">
            <v/>
          </cell>
          <cell r="Q70" t="str">
            <v/>
          </cell>
          <cell r="R70">
            <v>0</v>
          </cell>
          <cell r="S70">
            <v>0</v>
          </cell>
          <cell r="T70">
            <v>0</v>
          </cell>
          <cell r="V70">
            <v>0.30260617803579737</v>
          </cell>
          <cell r="W70">
            <v>0.30423856599449894</v>
          </cell>
          <cell r="X70">
            <v>0</v>
          </cell>
        </row>
        <row r="71">
          <cell r="A71">
            <v>69</v>
          </cell>
          <cell r="B71" t="str">
            <v>Ghana</v>
          </cell>
          <cell r="C71">
            <v>288</v>
          </cell>
          <cell r="D71" t="str">
            <v/>
          </cell>
          <cell r="F71">
            <v>69</v>
          </cell>
          <cell r="G71" t="str">
            <v>Africa</v>
          </cell>
          <cell r="H71">
            <v>5467</v>
          </cell>
          <cell r="I71">
            <v>5224</v>
          </cell>
          <cell r="J71">
            <v>5010</v>
          </cell>
          <cell r="K71">
            <v>1095</v>
          </cell>
          <cell r="L71">
            <v>0.92</v>
          </cell>
          <cell r="M71">
            <v>191</v>
          </cell>
          <cell r="N71">
            <v>31732.129000000001</v>
          </cell>
          <cell r="O71">
            <v>32511.557000000001</v>
          </cell>
          <cell r="P71" t="str">
            <v/>
          </cell>
          <cell r="Q71" t="str">
            <v/>
          </cell>
          <cell r="R71">
            <v>0</v>
          </cell>
          <cell r="S71">
            <v>0</v>
          </cell>
          <cell r="T71">
            <v>0</v>
          </cell>
          <cell r="V71">
            <v>0.16815558848811824</v>
          </cell>
          <cell r="W71">
            <v>0.17228595030607621</v>
          </cell>
          <cell r="X71">
            <v>0</v>
          </cell>
        </row>
        <row r="72">
          <cell r="A72">
            <v>70</v>
          </cell>
          <cell r="B72" t="str">
            <v>Lithuania</v>
          </cell>
          <cell r="C72">
            <v>440</v>
          </cell>
          <cell r="D72" t="str">
            <v/>
          </cell>
          <cell r="E72" t="str">
            <v>UE</v>
          </cell>
          <cell r="F72">
            <v>70</v>
          </cell>
          <cell r="G72" t="str">
            <v>Eastern Europe</v>
          </cell>
          <cell r="H72">
            <v>5393</v>
          </cell>
          <cell r="I72">
            <v>5171</v>
          </cell>
          <cell r="J72">
            <v>6470</v>
          </cell>
          <cell r="K72">
            <v>1107</v>
          </cell>
          <cell r="L72">
            <v>1.2</v>
          </cell>
          <cell r="M72">
            <v>265</v>
          </cell>
          <cell r="N72">
            <v>2689.8620000000001</v>
          </cell>
          <cell r="O72">
            <v>2804.6329999999998</v>
          </cell>
          <cell r="P72" t="str">
            <v/>
          </cell>
          <cell r="Q72" t="str">
            <v/>
          </cell>
          <cell r="R72">
            <v>14891</v>
          </cell>
          <cell r="S72">
            <v>11017</v>
          </cell>
          <cell r="T72">
            <v>622.35400000000004</v>
          </cell>
          <cell r="V72">
            <v>1.9228897328099614</v>
          </cell>
          <cell r="W72">
            <v>2.0049355691853337</v>
          </cell>
          <cell r="X72">
            <v>0.36216506614733734</v>
          </cell>
        </row>
        <row r="73">
          <cell r="A73">
            <v>71</v>
          </cell>
          <cell r="B73" t="str">
            <v>Kenya</v>
          </cell>
          <cell r="C73">
            <v>404</v>
          </cell>
          <cell r="D73" t="str">
            <v/>
          </cell>
          <cell r="F73">
            <v>71</v>
          </cell>
          <cell r="G73" t="str">
            <v>Africa</v>
          </cell>
          <cell r="H73">
            <v>5249</v>
          </cell>
          <cell r="I73">
            <v>4819</v>
          </cell>
          <cell r="J73">
            <v>6105</v>
          </cell>
          <cell r="K73">
            <v>1056</v>
          </cell>
          <cell r="L73">
            <v>1.1599999999999999</v>
          </cell>
          <cell r="M73">
            <v>310</v>
          </cell>
          <cell r="N73">
            <v>54985.697999999997</v>
          </cell>
          <cell r="O73">
            <v>52511.349000000002</v>
          </cell>
          <cell r="P73" t="str">
            <v/>
          </cell>
          <cell r="Q73" t="str">
            <v/>
          </cell>
          <cell r="R73">
            <v>0</v>
          </cell>
          <cell r="S73">
            <v>0</v>
          </cell>
          <cell r="T73">
            <v>0</v>
          </cell>
          <cell r="V73">
            <v>9.9959344026755048E-2</v>
          </cell>
          <cell r="W73">
            <v>9.5461187016303767E-2</v>
          </cell>
          <cell r="X73">
            <v>0</v>
          </cell>
        </row>
        <row r="74">
          <cell r="A74">
            <v>72</v>
          </cell>
          <cell r="B74" t="str">
            <v>Lebanon</v>
          </cell>
          <cell r="C74">
            <v>422</v>
          </cell>
          <cell r="D74" t="str">
            <v/>
          </cell>
          <cell r="E74" t="str">
            <v/>
          </cell>
          <cell r="F74">
            <v>72</v>
          </cell>
          <cell r="G74" t="str">
            <v>Middle East</v>
          </cell>
          <cell r="H74">
            <v>4662</v>
          </cell>
          <cell r="I74">
            <v>4281</v>
          </cell>
          <cell r="J74">
            <v>6423</v>
          </cell>
          <cell r="K74">
            <v>784</v>
          </cell>
          <cell r="L74">
            <v>1.38</v>
          </cell>
          <cell r="M74">
            <v>264</v>
          </cell>
          <cell r="N74">
            <v>6769.1459999999997</v>
          </cell>
          <cell r="O74">
            <v>5631.3249999999998</v>
          </cell>
          <cell r="P74" t="str">
            <v/>
          </cell>
          <cell r="Q74" t="str">
            <v/>
          </cell>
          <cell r="R74">
            <v>0</v>
          </cell>
          <cell r="S74">
            <v>0</v>
          </cell>
          <cell r="T74">
            <v>0</v>
          </cell>
          <cell r="V74">
            <v>0.82786910718170237</v>
          </cell>
          <cell r="W74">
            <v>0.68871317002174282</v>
          </cell>
          <cell r="X74">
            <v>0</v>
          </cell>
        </row>
        <row r="75">
          <cell r="A75">
            <v>73</v>
          </cell>
          <cell r="B75" t="str">
            <v>Cyprus</v>
          </cell>
          <cell r="C75">
            <v>196</v>
          </cell>
          <cell r="D75" t="str">
            <v/>
          </cell>
          <cell r="E75" t="str">
            <v>UE</v>
          </cell>
          <cell r="F75">
            <v>73</v>
          </cell>
          <cell r="G75" t="str">
            <v>Western Europe</v>
          </cell>
          <cell r="H75">
            <v>4573</v>
          </cell>
          <cell r="I75">
            <v>4234</v>
          </cell>
          <cell r="J75">
            <v>6452</v>
          </cell>
          <cell r="K75">
            <v>965</v>
          </cell>
          <cell r="L75">
            <v>1.41</v>
          </cell>
          <cell r="M75">
            <v>254</v>
          </cell>
          <cell r="N75">
            <v>1215.5840000000001</v>
          </cell>
          <cell r="O75">
            <v>1241.296</v>
          </cell>
          <cell r="P75">
            <v>11</v>
          </cell>
          <cell r="Q75" t="str">
            <v>(11) Refers to the whole country.</v>
          </cell>
          <cell r="R75">
            <v>2325</v>
          </cell>
          <cell r="S75">
            <v>1625</v>
          </cell>
          <cell r="T75">
            <v>208</v>
          </cell>
          <cell r="V75">
            <v>3.6840527964321161</v>
          </cell>
          <cell r="W75">
            <v>3.7619777818727456</v>
          </cell>
          <cell r="X75">
            <v>1.9668817204301074</v>
          </cell>
        </row>
        <row r="76">
          <cell r="A76">
            <v>74</v>
          </cell>
          <cell r="B76" t="str">
            <v>Estonia</v>
          </cell>
          <cell r="C76">
            <v>233</v>
          </cell>
          <cell r="D76" t="str">
            <v/>
          </cell>
          <cell r="E76" t="str">
            <v>UE</v>
          </cell>
          <cell r="F76">
            <v>74</v>
          </cell>
          <cell r="G76" t="str">
            <v>Eastern Europe</v>
          </cell>
          <cell r="H76">
            <v>4520</v>
          </cell>
          <cell r="I76">
            <v>4198</v>
          </cell>
          <cell r="J76">
            <v>6305</v>
          </cell>
          <cell r="K76">
            <v>1046</v>
          </cell>
          <cell r="L76">
            <v>1.39</v>
          </cell>
          <cell r="M76">
            <v>346</v>
          </cell>
          <cell r="N76">
            <v>1325.1849999999999</v>
          </cell>
          <cell r="O76">
            <v>1329.8019999999999</v>
          </cell>
          <cell r="P76" t="str">
            <v/>
          </cell>
          <cell r="Q76" t="str">
            <v/>
          </cell>
          <cell r="R76">
            <v>6783</v>
          </cell>
          <cell r="S76">
            <v>5370</v>
          </cell>
          <cell r="T76">
            <v>550.96199999999999</v>
          </cell>
          <cell r="V76">
            <v>3.3990022574789331</v>
          </cell>
          <cell r="W76">
            <v>3.410844523594819</v>
          </cell>
          <cell r="X76">
            <v>0.66637181188264782</v>
          </cell>
        </row>
        <row r="77">
          <cell r="A77">
            <v>75</v>
          </cell>
          <cell r="B77" t="str">
            <v>Sri Lanka</v>
          </cell>
          <cell r="C77">
            <v>144</v>
          </cell>
          <cell r="D77" t="str">
            <v/>
          </cell>
          <cell r="F77">
            <v>75</v>
          </cell>
          <cell r="G77" t="str">
            <v>Asiatic Region</v>
          </cell>
          <cell r="H77">
            <v>3910</v>
          </cell>
          <cell r="I77">
            <v>3704</v>
          </cell>
          <cell r="J77">
            <v>3996</v>
          </cell>
          <cell r="K77">
            <v>555</v>
          </cell>
          <cell r="L77">
            <v>1.02</v>
          </cell>
          <cell r="M77">
            <v>225</v>
          </cell>
          <cell r="N77">
            <v>21497.31</v>
          </cell>
          <cell r="O77">
            <v>21746.996999999999</v>
          </cell>
          <cell r="P77" t="str">
            <v/>
          </cell>
          <cell r="Q77" t="str">
            <v/>
          </cell>
          <cell r="R77">
            <v>0</v>
          </cell>
          <cell r="S77">
            <v>0</v>
          </cell>
          <cell r="T77">
            <v>0</v>
          </cell>
          <cell r="V77">
            <v>0.17979493904376775</v>
          </cell>
          <cell r="W77">
            <v>0.1818832216681994</v>
          </cell>
          <cell r="X77">
            <v>0</v>
          </cell>
        </row>
        <row r="78">
          <cell r="A78">
            <v>76</v>
          </cell>
          <cell r="B78" t="str">
            <v>Oman</v>
          </cell>
          <cell r="C78">
            <v>512</v>
          </cell>
          <cell r="D78" t="str">
            <v/>
          </cell>
          <cell r="E78" t="str">
            <v/>
          </cell>
          <cell r="F78">
            <v>76</v>
          </cell>
          <cell r="G78" t="str">
            <v>Middle East</v>
          </cell>
          <cell r="H78">
            <v>3577</v>
          </cell>
          <cell r="I78">
            <v>3359</v>
          </cell>
          <cell r="J78">
            <v>4701</v>
          </cell>
          <cell r="K78">
            <v>722</v>
          </cell>
          <cell r="L78">
            <v>1.31</v>
          </cell>
          <cell r="M78">
            <v>176</v>
          </cell>
          <cell r="N78">
            <v>5223.375</v>
          </cell>
          <cell r="O78">
            <v>4497.6610000000001</v>
          </cell>
          <cell r="P78" t="str">
            <v/>
          </cell>
          <cell r="Q78" t="str">
            <v/>
          </cell>
          <cell r="R78">
            <v>0</v>
          </cell>
          <cell r="S78">
            <v>0</v>
          </cell>
          <cell r="T78">
            <v>0</v>
          </cell>
          <cell r="V78">
            <v>0.79530226933510551</v>
          </cell>
          <cell r="W78">
            <v>0.68480627946490535</v>
          </cell>
          <cell r="X78">
            <v>0</v>
          </cell>
        </row>
        <row r="79">
          <cell r="A79">
            <v>77</v>
          </cell>
          <cell r="B79" t="str">
            <v>Macao</v>
          </cell>
          <cell r="C79">
            <v>446</v>
          </cell>
          <cell r="D79">
            <v>156</v>
          </cell>
          <cell r="E79" t="str">
            <v/>
          </cell>
          <cell r="F79">
            <v>77</v>
          </cell>
          <cell r="G79" t="str">
            <v>Asiatic Region</v>
          </cell>
          <cell r="H79">
            <v>3521</v>
          </cell>
          <cell r="I79">
            <v>3405</v>
          </cell>
          <cell r="J79">
            <v>5490</v>
          </cell>
          <cell r="K79">
            <v>539</v>
          </cell>
          <cell r="L79">
            <v>1.56</v>
          </cell>
          <cell r="M79">
            <v>178</v>
          </cell>
          <cell r="N79">
            <v>658.39400000000001</v>
          </cell>
          <cell r="O79">
            <v>682.54700000000003</v>
          </cell>
          <cell r="P79">
            <v>7</v>
          </cell>
          <cell r="Q79" t="str">
            <v>(7) As of 20 December 1999, Macao became a Special Administrative Region (SAR) of China. For statistical purposes, the data for China do not include this area.</v>
          </cell>
          <cell r="R79">
            <v>0</v>
          </cell>
          <cell r="S79">
            <v>0</v>
          </cell>
          <cell r="T79">
            <v>0</v>
          </cell>
          <cell r="V79">
            <v>5.1586191134090393</v>
          </cell>
          <cell r="W79">
            <v>5.3478616147777771</v>
          </cell>
          <cell r="X79">
            <v>0</v>
          </cell>
        </row>
        <row r="80">
          <cell r="A80">
            <v>78</v>
          </cell>
          <cell r="B80" t="str">
            <v>Nepal</v>
          </cell>
          <cell r="C80">
            <v>524</v>
          </cell>
          <cell r="D80" t="str">
            <v/>
          </cell>
          <cell r="F80">
            <v>78</v>
          </cell>
          <cell r="G80" t="str">
            <v>Asiatic Region</v>
          </cell>
          <cell r="H80">
            <v>3355</v>
          </cell>
          <cell r="I80">
            <v>3160</v>
          </cell>
          <cell r="J80">
            <v>3128</v>
          </cell>
          <cell r="K80">
            <v>579</v>
          </cell>
          <cell r="L80">
            <v>0.93</v>
          </cell>
          <cell r="M80">
            <v>175</v>
          </cell>
          <cell r="N80">
            <v>29674.92</v>
          </cell>
          <cell r="O80">
            <v>29698.027999999998</v>
          </cell>
          <cell r="P80" t="str">
            <v/>
          </cell>
          <cell r="Q80" t="str">
            <v/>
          </cell>
          <cell r="R80">
            <v>0</v>
          </cell>
          <cell r="S80">
            <v>0</v>
          </cell>
          <cell r="T80">
            <v>0</v>
          </cell>
          <cell r="V80">
            <v>0.11297046389746822</v>
          </cell>
          <cell r="W80">
            <v>0.11305843452989933</v>
          </cell>
          <cell r="X80">
            <v>0</v>
          </cell>
        </row>
        <row r="81">
          <cell r="A81">
            <v>79</v>
          </cell>
          <cell r="B81" t="str">
            <v>Uganda</v>
          </cell>
          <cell r="C81">
            <v>800</v>
          </cell>
          <cell r="D81" t="str">
            <v/>
          </cell>
          <cell r="F81">
            <v>79</v>
          </cell>
          <cell r="G81" t="str">
            <v>Africa</v>
          </cell>
          <cell r="H81">
            <v>3041</v>
          </cell>
          <cell r="I81">
            <v>2842</v>
          </cell>
          <cell r="J81">
            <v>3162</v>
          </cell>
          <cell r="K81">
            <v>613</v>
          </cell>
          <cell r="L81">
            <v>1.04</v>
          </cell>
          <cell r="M81">
            <v>209</v>
          </cell>
          <cell r="N81">
            <v>47123.531000000003</v>
          </cell>
          <cell r="O81">
            <v>45123.358999999997</v>
          </cell>
          <cell r="P81" t="str">
            <v/>
          </cell>
          <cell r="Q81" t="str">
            <v/>
          </cell>
          <cell r="R81">
            <v>0</v>
          </cell>
          <cell r="S81">
            <v>0</v>
          </cell>
          <cell r="T81">
            <v>0</v>
          </cell>
          <cell r="V81">
            <v>6.7393032508949527E-2</v>
          </cell>
          <cell r="W81">
            <v>6.4532515613059643E-2</v>
          </cell>
          <cell r="X81">
            <v>0</v>
          </cell>
        </row>
        <row r="82">
          <cell r="A82">
            <v>80</v>
          </cell>
          <cell r="B82" t="str">
            <v>Latvia</v>
          </cell>
          <cell r="C82">
            <v>428</v>
          </cell>
          <cell r="D82" t="str">
            <v/>
          </cell>
          <cell r="E82" t="str">
            <v>UE</v>
          </cell>
          <cell r="F82">
            <v>80</v>
          </cell>
          <cell r="G82" t="str">
            <v>Eastern Europe</v>
          </cell>
          <cell r="H82">
            <v>3037</v>
          </cell>
          <cell r="I82">
            <v>2932</v>
          </cell>
          <cell r="J82">
            <v>2683</v>
          </cell>
          <cell r="K82">
            <v>590</v>
          </cell>
          <cell r="L82">
            <v>0.88</v>
          </cell>
          <cell r="M82">
            <v>202</v>
          </cell>
          <cell r="N82">
            <v>1866.942</v>
          </cell>
          <cell r="O82">
            <v>1886.86</v>
          </cell>
          <cell r="P82" t="str">
            <v/>
          </cell>
          <cell r="Q82" t="str">
            <v/>
          </cell>
          <cell r="R82">
            <v>7054</v>
          </cell>
          <cell r="S82">
            <v>4526</v>
          </cell>
          <cell r="T82">
            <v>232.2</v>
          </cell>
          <cell r="V82">
            <v>1.6095523780248668</v>
          </cell>
          <cell r="W82">
            <v>1.6267243438735643</v>
          </cell>
          <cell r="X82">
            <v>0.43053586617521972</v>
          </cell>
        </row>
        <row r="83">
          <cell r="A83">
            <v>81</v>
          </cell>
          <cell r="B83" t="str">
            <v>Uzbekistan</v>
          </cell>
          <cell r="C83">
            <v>860</v>
          </cell>
          <cell r="D83" t="str">
            <v/>
          </cell>
          <cell r="F83">
            <v>81</v>
          </cell>
          <cell r="G83" t="str">
            <v>Asiatic Region</v>
          </cell>
          <cell r="H83">
            <v>3036</v>
          </cell>
          <cell r="I83">
            <v>2978</v>
          </cell>
          <cell r="J83">
            <v>1917</v>
          </cell>
          <cell r="K83">
            <v>1276</v>
          </cell>
          <cell r="L83">
            <v>0.63</v>
          </cell>
          <cell r="M83">
            <v>106</v>
          </cell>
          <cell r="N83">
            <v>33935.762999999999</v>
          </cell>
          <cell r="O83">
            <v>33809.85</v>
          </cell>
          <cell r="P83" t="str">
            <v/>
          </cell>
          <cell r="Q83" t="str">
            <v/>
          </cell>
          <cell r="R83">
            <v>0</v>
          </cell>
          <cell r="S83">
            <v>0</v>
          </cell>
          <cell r="T83">
            <v>0</v>
          </cell>
          <cell r="V83">
            <v>8.9796316753845404E-2</v>
          </cell>
          <cell r="W83">
            <v>8.9463142467137102E-2</v>
          </cell>
          <cell r="X83">
            <v>0</v>
          </cell>
        </row>
        <row r="84">
          <cell r="A84">
            <v>82</v>
          </cell>
          <cell r="B84" t="str">
            <v>Kuwait</v>
          </cell>
          <cell r="C84">
            <v>414</v>
          </cell>
          <cell r="D84" t="str">
            <v/>
          </cell>
          <cell r="E84" t="str">
            <v/>
          </cell>
          <cell r="F84">
            <v>82</v>
          </cell>
          <cell r="G84" t="str">
            <v>Middle East</v>
          </cell>
          <cell r="H84">
            <v>2905</v>
          </cell>
          <cell r="I84">
            <v>2797</v>
          </cell>
          <cell r="J84">
            <v>3985</v>
          </cell>
          <cell r="K84">
            <v>526</v>
          </cell>
          <cell r="L84">
            <v>1.37</v>
          </cell>
          <cell r="M84">
            <v>195</v>
          </cell>
          <cell r="N84">
            <v>4328.55</v>
          </cell>
          <cell r="O84">
            <v>4252.5280000000002</v>
          </cell>
          <cell r="P84" t="str">
            <v/>
          </cell>
          <cell r="Q84" t="str">
            <v/>
          </cell>
          <cell r="R84">
            <v>0</v>
          </cell>
          <cell r="S84">
            <v>0</v>
          </cell>
          <cell r="T84">
            <v>0</v>
          </cell>
          <cell r="V84">
            <v>0.68312307408675499</v>
          </cell>
          <cell r="W84">
            <v>0.6711254346143628</v>
          </cell>
          <cell r="X84">
            <v>0</v>
          </cell>
        </row>
        <row r="85">
          <cell r="A85">
            <v>83</v>
          </cell>
          <cell r="B85" t="str">
            <v>Luxembourg</v>
          </cell>
          <cell r="C85">
            <v>442</v>
          </cell>
          <cell r="D85" t="str">
            <v/>
          </cell>
          <cell r="E85" t="str">
            <v>UE</v>
          </cell>
          <cell r="F85">
            <v>83</v>
          </cell>
          <cell r="G85" t="str">
            <v>Western Europe</v>
          </cell>
          <cell r="H85">
            <v>2787</v>
          </cell>
          <cell r="I85">
            <v>2575</v>
          </cell>
          <cell r="J85">
            <v>3825</v>
          </cell>
          <cell r="K85">
            <v>502</v>
          </cell>
          <cell r="L85">
            <v>1.37</v>
          </cell>
          <cell r="M85">
            <v>243</v>
          </cell>
          <cell r="N85">
            <v>634.81399999999996</v>
          </cell>
          <cell r="O85">
            <v>634.72</v>
          </cell>
          <cell r="P85" t="str">
            <v/>
          </cell>
          <cell r="Q85" t="str">
            <v/>
          </cell>
          <cell r="R85">
            <v>6028</v>
          </cell>
          <cell r="S85">
            <v>3206</v>
          </cell>
          <cell r="T85">
            <v>739.43899999999996</v>
          </cell>
          <cell r="V85">
            <v>4.3909125283589612</v>
          </cell>
          <cell r="W85">
            <v>4.3902623445607691</v>
          </cell>
          <cell r="X85">
            <v>0.46234240212342403</v>
          </cell>
        </row>
        <row r="86">
          <cell r="A86">
            <v>84</v>
          </cell>
          <cell r="B86" t="str">
            <v>Belarus</v>
          </cell>
          <cell r="C86">
            <v>112</v>
          </cell>
          <cell r="D86" t="str">
            <v/>
          </cell>
          <cell r="E86" t="str">
            <v/>
          </cell>
          <cell r="F86">
            <v>84</v>
          </cell>
          <cell r="G86" t="str">
            <v>Eastern Europe</v>
          </cell>
          <cell r="H86">
            <v>2681</v>
          </cell>
          <cell r="I86">
            <v>2616</v>
          </cell>
          <cell r="J86">
            <v>2040</v>
          </cell>
          <cell r="K86">
            <v>335</v>
          </cell>
          <cell r="L86">
            <v>0.76</v>
          </cell>
          <cell r="M86">
            <v>213</v>
          </cell>
          <cell r="N86">
            <v>9442.8619999999992</v>
          </cell>
          <cell r="O86">
            <v>9606.4369999999999</v>
          </cell>
          <cell r="P86" t="str">
            <v/>
          </cell>
          <cell r="Q86" t="str">
            <v/>
          </cell>
          <cell r="R86">
            <v>0</v>
          </cell>
          <cell r="S86">
            <v>0</v>
          </cell>
          <cell r="T86">
            <v>0</v>
          </cell>
          <cell r="V86">
            <v>0.27908370189696763</v>
          </cell>
          <cell r="W86">
            <v>0.2839181595579815</v>
          </cell>
          <cell r="X86">
            <v>0</v>
          </cell>
        </row>
        <row r="87">
          <cell r="A87">
            <v>85</v>
          </cell>
          <cell r="B87" t="str">
            <v>Cameroon</v>
          </cell>
          <cell r="C87">
            <v>120</v>
          </cell>
          <cell r="D87" t="str">
            <v/>
          </cell>
          <cell r="F87">
            <v>85</v>
          </cell>
          <cell r="G87" t="str">
            <v>Africa</v>
          </cell>
          <cell r="H87">
            <v>2661</v>
          </cell>
          <cell r="I87">
            <v>2548</v>
          </cell>
          <cell r="J87">
            <v>2198</v>
          </cell>
          <cell r="K87">
            <v>501</v>
          </cell>
          <cell r="L87">
            <v>0.83</v>
          </cell>
          <cell r="M87">
            <v>167</v>
          </cell>
          <cell r="N87">
            <v>27224.264999999999</v>
          </cell>
          <cell r="O87">
            <v>26845.044000000002</v>
          </cell>
          <cell r="P87" t="str">
            <v/>
          </cell>
          <cell r="Q87" t="str">
            <v/>
          </cell>
          <cell r="R87">
            <v>0</v>
          </cell>
          <cell r="S87">
            <v>0</v>
          </cell>
          <cell r="T87">
            <v>0</v>
          </cell>
          <cell r="V87">
            <v>9.9124441740531324E-2</v>
          </cell>
          <cell r="W87">
            <v>9.7743685642201913E-2</v>
          </cell>
          <cell r="X87">
            <v>0</v>
          </cell>
        </row>
        <row r="88">
          <cell r="A88">
            <v>86</v>
          </cell>
          <cell r="B88" t="str">
            <v>Tanzania</v>
          </cell>
          <cell r="C88">
            <v>834</v>
          </cell>
          <cell r="D88" t="str">
            <v/>
          </cell>
          <cell r="F88">
            <v>86</v>
          </cell>
          <cell r="G88" t="str">
            <v>Africa</v>
          </cell>
          <cell r="H88">
            <v>2658</v>
          </cell>
          <cell r="I88">
            <v>2522</v>
          </cell>
          <cell r="J88">
            <v>2550</v>
          </cell>
          <cell r="K88">
            <v>475</v>
          </cell>
          <cell r="L88">
            <v>0.96</v>
          </cell>
          <cell r="M88">
            <v>205</v>
          </cell>
          <cell r="N88">
            <v>61498.436999999998</v>
          </cell>
          <cell r="O88">
            <v>62637.07</v>
          </cell>
          <cell r="P88">
            <v>3</v>
          </cell>
          <cell r="Q88" t="str">
            <v>(3) Including Zanzibar.</v>
          </cell>
          <cell r="R88">
            <v>0</v>
          </cell>
          <cell r="S88">
            <v>0</v>
          </cell>
          <cell r="T88">
            <v>0</v>
          </cell>
          <cell r="V88">
            <v>4.2434935095144136E-2</v>
          </cell>
          <cell r="W88">
            <v>4.3220610631128725E-2</v>
          </cell>
          <cell r="X88">
            <v>0</v>
          </cell>
        </row>
        <row r="89">
          <cell r="A89">
            <v>87</v>
          </cell>
          <cell r="B89" t="str">
            <v>Uruguay</v>
          </cell>
          <cell r="C89">
            <v>858</v>
          </cell>
          <cell r="D89" t="str">
            <v/>
          </cell>
          <cell r="E89" t="str">
            <v/>
          </cell>
          <cell r="F89">
            <v>87</v>
          </cell>
          <cell r="G89" t="str">
            <v>Latin America</v>
          </cell>
          <cell r="H89">
            <v>2407</v>
          </cell>
          <cell r="I89">
            <v>2238</v>
          </cell>
          <cell r="J89">
            <v>2521</v>
          </cell>
          <cell r="K89">
            <v>289</v>
          </cell>
          <cell r="L89">
            <v>1.05</v>
          </cell>
          <cell r="M89">
            <v>222</v>
          </cell>
          <cell r="N89">
            <v>3485.1509999999998</v>
          </cell>
          <cell r="O89">
            <v>3429.902</v>
          </cell>
          <cell r="P89" t="str">
            <v/>
          </cell>
          <cell r="Q89" t="str">
            <v/>
          </cell>
          <cell r="R89">
            <v>0</v>
          </cell>
          <cell r="S89">
            <v>0</v>
          </cell>
          <cell r="T89">
            <v>0</v>
          </cell>
          <cell r="V89">
            <v>0.70176932168907447</v>
          </cell>
          <cell r="W89">
            <v>0.6906443938870942</v>
          </cell>
          <cell r="X89">
            <v>0</v>
          </cell>
        </row>
        <row r="90">
          <cell r="A90">
            <v>88</v>
          </cell>
          <cell r="B90" t="str">
            <v>Cuba</v>
          </cell>
          <cell r="C90">
            <v>192</v>
          </cell>
          <cell r="D90" t="str">
            <v/>
          </cell>
          <cell r="E90" t="str">
            <v/>
          </cell>
          <cell r="F90">
            <v>88</v>
          </cell>
          <cell r="G90" t="str">
            <v>Latin America</v>
          </cell>
          <cell r="H90">
            <v>2359</v>
          </cell>
          <cell r="I90">
            <v>2174</v>
          </cell>
          <cell r="J90">
            <v>1323</v>
          </cell>
          <cell r="K90">
            <v>209</v>
          </cell>
          <cell r="L90">
            <v>0.56000000000000005</v>
          </cell>
          <cell r="M90">
            <v>200</v>
          </cell>
          <cell r="N90">
            <v>11317.504999999999</v>
          </cell>
          <cell r="O90">
            <v>11292.16</v>
          </cell>
          <cell r="P90" t="str">
            <v/>
          </cell>
          <cell r="Q90" t="str">
            <v/>
          </cell>
          <cell r="R90">
            <v>0</v>
          </cell>
          <cell r="S90">
            <v>0</v>
          </cell>
          <cell r="T90">
            <v>0</v>
          </cell>
          <cell r="V90">
            <v>0.20890600204035367</v>
          </cell>
          <cell r="W90">
            <v>0.2084381672462261</v>
          </cell>
          <cell r="X90">
            <v>0</v>
          </cell>
        </row>
        <row r="91">
          <cell r="A91">
            <v>89</v>
          </cell>
          <cell r="B91" t="str">
            <v>Iceland</v>
          </cell>
          <cell r="C91">
            <v>352</v>
          </cell>
          <cell r="D91" t="str">
            <v/>
          </cell>
          <cell r="E91" t="str">
            <v/>
          </cell>
          <cell r="F91">
            <v>89</v>
          </cell>
          <cell r="G91" t="str">
            <v>Western Europe</v>
          </cell>
          <cell r="H91">
            <v>2082</v>
          </cell>
          <cell r="I91">
            <v>1930</v>
          </cell>
          <cell r="J91">
            <v>3161</v>
          </cell>
          <cell r="K91">
            <v>349</v>
          </cell>
          <cell r="L91">
            <v>1.52</v>
          </cell>
          <cell r="M91">
            <v>370</v>
          </cell>
          <cell r="N91">
            <v>343.35300000000001</v>
          </cell>
          <cell r="O91">
            <v>368.99799999999999</v>
          </cell>
          <cell r="P91" t="str">
            <v/>
          </cell>
          <cell r="Q91" t="str">
            <v/>
          </cell>
          <cell r="R91">
            <v>4075</v>
          </cell>
          <cell r="S91">
            <v>2381</v>
          </cell>
          <cell r="T91">
            <v>600.60900000000004</v>
          </cell>
          <cell r="V91">
            <v>5.6423070043740076</v>
          </cell>
          <cell r="W91">
            <v>6.0637303300102223</v>
          </cell>
          <cell r="X91">
            <v>0.51092024539877301</v>
          </cell>
        </row>
        <row r="92">
          <cell r="A92">
            <v>90</v>
          </cell>
          <cell r="B92" t="str">
            <v>Georgia</v>
          </cell>
          <cell r="C92">
            <v>268</v>
          </cell>
          <cell r="D92" t="str">
            <v/>
          </cell>
          <cell r="E92" t="str">
            <v/>
          </cell>
          <cell r="F92">
            <v>90</v>
          </cell>
          <cell r="G92" t="str">
            <v>Eastern Europe</v>
          </cell>
          <cell r="H92">
            <v>2028</v>
          </cell>
          <cell r="I92">
            <v>1836</v>
          </cell>
          <cell r="J92">
            <v>3454</v>
          </cell>
          <cell r="K92">
            <v>352</v>
          </cell>
          <cell r="L92">
            <v>1.7</v>
          </cell>
          <cell r="M92">
            <v>219</v>
          </cell>
          <cell r="N92">
            <v>3979.7649999999999</v>
          </cell>
          <cell r="O92">
            <v>3762.6410000000001</v>
          </cell>
          <cell r="P92">
            <v>12</v>
          </cell>
          <cell r="Q92" t="str">
            <v>(12) Including Abkhazia and South Ossetia.</v>
          </cell>
          <cell r="R92">
            <v>0</v>
          </cell>
          <cell r="S92">
            <v>0</v>
          </cell>
          <cell r="T92">
            <v>0</v>
          </cell>
          <cell r="V92">
            <v>0.53898312382180491</v>
          </cell>
          <cell r="W92">
            <v>0.50957782683148378</v>
          </cell>
          <cell r="X92">
            <v>0</v>
          </cell>
        </row>
        <row r="93">
          <cell r="A93">
            <v>91</v>
          </cell>
          <cell r="B93" t="str">
            <v>Bosnia and Herzegovina</v>
          </cell>
          <cell r="C93">
            <v>70</v>
          </cell>
          <cell r="D93" t="str">
            <v/>
          </cell>
          <cell r="E93" t="str">
            <v/>
          </cell>
          <cell r="F93">
            <v>91</v>
          </cell>
          <cell r="G93" t="str">
            <v>Eastern Europe</v>
          </cell>
          <cell r="H93">
            <v>1986</v>
          </cell>
          <cell r="I93">
            <v>1894</v>
          </cell>
          <cell r="J93">
            <v>1405</v>
          </cell>
          <cell r="K93">
            <v>185</v>
          </cell>
          <cell r="L93">
            <v>0.71</v>
          </cell>
          <cell r="M93">
            <v>128</v>
          </cell>
          <cell r="N93">
            <v>3263.4659999999999</v>
          </cell>
          <cell r="O93">
            <v>3295.8409999999999</v>
          </cell>
          <cell r="P93" t="str">
            <v/>
          </cell>
          <cell r="Q93" t="str">
            <v/>
          </cell>
          <cell r="R93" t="str">
            <v>:</v>
          </cell>
          <cell r="S93" t="str">
            <v>:</v>
          </cell>
          <cell r="T93" t="str">
            <v>:</v>
          </cell>
          <cell r="V93">
            <v>0.60257761220884143</v>
          </cell>
          <cell r="W93">
            <v>0.60855544381341797</v>
          </cell>
        </row>
        <row r="94">
          <cell r="A94">
            <v>92</v>
          </cell>
          <cell r="B94" t="str">
            <v>Azerbaijan</v>
          </cell>
          <cell r="C94">
            <v>31</v>
          </cell>
          <cell r="D94" t="str">
            <v/>
          </cell>
          <cell r="E94" t="str">
            <v/>
          </cell>
          <cell r="F94">
            <v>92</v>
          </cell>
          <cell r="G94" t="str">
            <v>Eastern Europe</v>
          </cell>
          <cell r="H94">
            <v>1829</v>
          </cell>
          <cell r="I94">
            <v>1767</v>
          </cell>
          <cell r="J94">
            <v>1757</v>
          </cell>
          <cell r="K94">
            <v>399</v>
          </cell>
          <cell r="L94">
            <v>0.96</v>
          </cell>
          <cell r="M94">
            <v>138</v>
          </cell>
          <cell r="N94">
            <v>10223.342000000001</v>
          </cell>
          <cell r="O94">
            <v>10296.374</v>
          </cell>
          <cell r="P94">
            <v>10</v>
          </cell>
          <cell r="Q94" t="str">
            <v>(10) Including Nagorno-Karabakh.</v>
          </cell>
          <cell r="R94">
            <v>0</v>
          </cell>
          <cell r="S94">
            <v>0</v>
          </cell>
          <cell r="T94">
            <v>0</v>
          </cell>
          <cell r="V94">
            <v>0.17763535007566741</v>
          </cell>
          <cell r="W94">
            <v>0.17890431524251071</v>
          </cell>
          <cell r="X94">
            <v>0</v>
          </cell>
        </row>
        <row r="95">
          <cell r="A95">
            <v>93</v>
          </cell>
          <cell r="B95" t="str">
            <v>Sudan</v>
          </cell>
          <cell r="C95">
            <v>729</v>
          </cell>
          <cell r="D95" t="str">
            <v/>
          </cell>
          <cell r="F95">
            <v>93</v>
          </cell>
          <cell r="G95" t="str">
            <v>Africa</v>
          </cell>
          <cell r="H95">
            <v>1704</v>
          </cell>
          <cell r="I95">
            <v>1617</v>
          </cell>
          <cell r="J95">
            <v>1703</v>
          </cell>
          <cell r="K95">
            <v>202</v>
          </cell>
          <cell r="L95">
            <v>1</v>
          </cell>
          <cell r="M95">
            <v>119</v>
          </cell>
          <cell r="N95">
            <v>44909.353000000003</v>
          </cell>
          <cell r="O95">
            <v>45052.904000000002</v>
          </cell>
          <cell r="P95" t="str">
            <v/>
          </cell>
          <cell r="Q95" t="str">
            <v/>
          </cell>
          <cell r="R95">
            <v>0</v>
          </cell>
          <cell r="S95">
            <v>0</v>
          </cell>
          <cell r="T95">
            <v>0</v>
          </cell>
          <cell r="V95">
            <v>3.7822201205942242E-2</v>
          </cell>
          <cell r="W95">
            <v>3.7943098400905484E-2</v>
          </cell>
          <cell r="X95">
            <v>0</v>
          </cell>
        </row>
        <row r="96">
          <cell r="A96">
            <v>94</v>
          </cell>
          <cell r="B96" t="str">
            <v>Costa Rica</v>
          </cell>
          <cell r="C96">
            <v>188</v>
          </cell>
          <cell r="D96" t="str">
            <v/>
          </cell>
          <cell r="E96" t="str">
            <v/>
          </cell>
          <cell r="F96">
            <v>94</v>
          </cell>
          <cell r="G96" t="str">
            <v>Latin America</v>
          </cell>
          <cell r="H96">
            <v>1669</v>
          </cell>
          <cell r="I96">
            <v>1560</v>
          </cell>
          <cell r="J96">
            <v>1552</v>
          </cell>
          <cell r="K96">
            <v>242</v>
          </cell>
          <cell r="L96">
            <v>0.93</v>
          </cell>
          <cell r="M96">
            <v>214</v>
          </cell>
          <cell r="N96">
            <v>5139.0519999999997</v>
          </cell>
          <cell r="O96">
            <v>5140.8509999999997</v>
          </cell>
          <cell r="P96" t="str">
            <v/>
          </cell>
          <cell r="Q96" t="str">
            <v/>
          </cell>
          <cell r="R96">
            <v>0</v>
          </cell>
          <cell r="S96">
            <v>0</v>
          </cell>
          <cell r="T96">
            <v>0</v>
          </cell>
          <cell r="V96">
            <v>0.32465442005613471</v>
          </cell>
          <cell r="W96">
            <v>0.32476807006428426</v>
          </cell>
          <cell r="X96">
            <v>0</v>
          </cell>
        </row>
        <row r="97">
          <cell r="A97">
            <v>95</v>
          </cell>
          <cell r="B97" t="str">
            <v>Yemen</v>
          </cell>
          <cell r="C97">
            <v>887</v>
          </cell>
          <cell r="D97" t="str">
            <v/>
          </cell>
          <cell r="F97">
            <v>95</v>
          </cell>
          <cell r="G97" t="str">
            <v>Middle East</v>
          </cell>
          <cell r="H97">
            <v>1657</v>
          </cell>
          <cell r="I97">
            <v>1599</v>
          </cell>
          <cell r="J97">
            <v>2224</v>
          </cell>
          <cell r="K97">
            <v>704</v>
          </cell>
          <cell r="L97">
            <v>1.34</v>
          </cell>
          <cell r="M97">
            <v>98</v>
          </cell>
          <cell r="N97">
            <v>30490.639999999999</v>
          </cell>
          <cell r="O97">
            <v>32640.962</v>
          </cell>
          <cell r="P97" t="str">
            <v/>
          </cell>
          <cell r="Q97" t="str">
            <v/>
          </cell>
          <cell r="R97">
            <v>0</v>
          </cell>
          <cell r="S97">
            <v>0</v>
          </cell>
          <cell r="T97">
            <v>0</v>
          </cell>
          <cell r="V97">
            <v>5.0764435190359891E-2</v>
          </cell>
          <cell r="W97">
            <v>5.4344546391941924E-2</v>
          </cell>
          <cell r="X97">
            <v>0</v>
          </cell>
        </row>
        <row r="98">
          <cell r="A98">
            <v>96</v>
          </cell>
          <cell r="B98" t="str">
            <v>Palestine</v>
          </cell>
          <cell r="C98">
            <v>275</v>
          </cell>
          <cell r="D98" t="str">
            <v/>
          </cell>
          <cell r="E98" t="str">
            <v/>
          </cell>
          <cell r="F98">
            <v>96</v>
          </cell>
          <cell r="G98" t="str">
            <v>Middle East</v>
          </cell>
          <cell r="H98">
            <v>1562</v>
          </cell>
          <cell r="I98">
            <v>1497</v>
          </cell>
          <cell r="J98">
            <v>2238</v>
          </cell>
          <cell r="K98">
            <v>438</v>
          </cell>
          <cell r="L98">
            <v>1.43</v>
          </cell>
          <cell r="M98">
            <v>131</v>
          </cell>
          <cell r="N98">
            <v>5222.7479999999996</v>
          </cell>
          <cell r="O98">
            <v>5076.8180000000002</v>
          </cell>
          <cell r="P98">
            <v>13</v>
          </cell>
          <cell r="Q98" t="str">
            <v>(13) Including East Jerusalem.</v>
          </cell>
          <cell r="R98">
            <v>0</v>
          </cell>
          <cell r="S98">
            <v>0</v>
          </cell>
          <cell r="T98">
            <v>0</v>
          </cell>
          <cell r="V98">
            <v>0.30767303456613965</v>
          </cell>
          <cell r="W98">
            <v>0.29907627172515316</v>
          </cell>
          <cell r="X98">
            <v>0</v>
          </cell>
        </row>
        <row r="99">
          <cell r="A99">
            <v>97</v>
          </cell>
          <cell r="B99" t="str">
            <v>Bahrain</v>
          </cell>
          <cell r="C99">
            <v>48</v>
          </cell>
          <cell r="D99" t="str">
            <v/>
          </cell>
          <cell r="E99" t="str">
            <v/>
          </cell>
          <cell r="F99">
            <v>97</v>
          </cell>
          <cell r="G99" t="str">
            <v>Middle East</v>
          </cell>
          <cell r="H99">
            <v>1551</v>
          </cell>
          <cell r="I99">
            <v>1452</v>
          </cell>
          <cell r="J99">
            <v>1267</v>
          </cell>
          <cell r="K99">
            <v>156</v>
          </cell>
          <cell r="L99">
            <v>0.82</v>
          </cell>
          <cell r="M99">
            <v>117</v>
          </cell>
          <cell r="N99">
            <v>1748.296</v>
          </cell>
          <cell r="O99">
            <v>1460.905</v>
          </cell>
          <cell r="P99" t="str">
            <v/>
          </cell>
          <cell r="Q99" t="str">
            <v/>
          </cell>
          <cell r="R99">
            <v>0</v>
          </cell>
          <cell r="S99">
            <v>0</v>
          </cell>
          <cell r="T99">
            <v>0</v>
          </cell>
          <cell r="V99">
            <v>1.0616706767380495</v>
          </cell>
          <cell r="W99">
            <v>0.88714954447073036</v>
          </cell>
          <cell r="X99">
            <v>0</v>
          </cell>
        </row>
        <row r="100">
          <cell r="A100">
            <v>98</v>
          </cell>
          <cell r="B100" t="str">
            <v>Venezuela</v>
          </cell>
          <cell r="C100">
            <v>862</v>
          </cell>
          <cell r="D100" t="str">
            <v/>
          </cell>
          <cell r="F100">
            <v>98</v>
          </cell>
          <cell r="G100" t="str">
            <v>Latin America</v>
          </cell>
          <cell r="H100">
            <v>1542</v>
          </cell>
          <cell r="I100">
            <v>1449</v>
          </cell>
          <cell r="J100">
            <v>1183</v>
          </cell>
          <cell r="K100">
            <v>194</v>
          </cell>
          <cell r="L100">
            <v>0.77</v>
          </cell>
          <cell r="M100">
            <v>254</v>
          </cell>
          <cell r="N100">
            <v>28704.954000000002</v>
          </cell>
          <cell r="O100">
            <v>28352.075000000001</v>
          </cell>
          <cell r="P100" t="str">
            <v/>
          </cell>
          <cell r="Q100" t="str">
            <v/>
          </cell>
          <cell r="R100">
            <v>0</v>
          </cell>
          <cell r="S100">
            <v>0</v>
          </cell>
          <cell r="T100">
            <v>0</v>
          </cell>
          <cell r="V100">
            <v>5.4387553644662689E-2</v>
          </cell>
          <cell r="W100">
            <v>5.3718950394416237E-2</v>
          </cell>
          <cell r="X100">
            <v>0</v>
          </cell>
        </row>
        <row r="101">
          <cell r="A101">
            <v>99</v>
          </cell>
          <cell r="B101" t="str">
            <v>Zimbabwe</v>
          </cell>
          <cell r="C101">
            <v>716</v>
          </cell>
          <cell r="D101" t="str">
            <v/>
          </cell>
          <cell r="F101">
            <v>99</v>
          </cell>
          <cell r="G101" t="str">
            <v>Africa</v>
          </cell>
          <cell r="H101">
            <v>1455</v>
          </cell>
          <cell r="I101">
            <v>1304</v>
          </cell>
          <cell r="J101">
            <v>1227</v>
          </cell>
          <cell r="K101">
            <v>227</v>
          </cell>
          <cell r="L101">
            <v>0.84</v>
          </cell>
          <cell r="M101">
            <v>164</v>
          </cell>
          <cell r="N101">
            <v>15092.171</v>
          </cell>
          <cell r="O101">
            <v>15834.106</v>
          </cell>
          <cell r="P101" t="str">
            <v/>
          </cell>
          <cell r="Q101" t="str">
            <v/>
          </cell>
          <cell r="R101">
            <v>0</v>
          </cell>
          <cell r="S101">
            <v>0</v>
          </cell>
          <cell r="T101">
            <v>0</v>
          </cell>
          <cell r="V101">
            <v>9.1890252597778499E-2</v>
          </cell>
          <cell r="W101">
            <v>9.6407601000545254E-2</v>
          </cell>
          <cell r="X101">
            <v>0</v>
          </cell>
        </row>
        <row r="102">
          <cell r="A102">
            <v>100</v>
          </cell>
          <cell r="B102" t="str">
            <v>Malta</v>
          </cell>
          <cell r="C102">
            <v>470</v>
          </cell>
          <cell r="D102" t="str">
            <v/>
          </cell>
          <cell r="E102" t="str">
            <v>UE</v>
          </cell>
          <cell r="F102">
            <v>100</v>
          </cell>
          <cell r="G102" t="str">
            <v>Western Europe</v>
          </cell>
          <cell r="H102">
            <v>1281</v>
          </cell>
          <cell r="I102">
            <v>1117</v>
          </cell>
          <cell r="J102">
            <v>1639</v>
          </cell>
          <cell r="K102">
            <v>232</v>
          </cell>
          <cell r="L102">
            <v>1.28</v>
          </cell>
          <cell r="M102">
            <v>165</v>
          </cell>
          <cell r="N102">
            <v>442.78399999999999</v>
          </cell>
          <cell r="O102">
            <v>521.12099999999998</v>
          </cell>
          <cell r="P102" t="str">
            <v/>
          </cell>
          <cell r="Q102" t="str">
            <v/>
          </cell>
          <cell r="R102">
            <v>1883</v>
          </cell>
          <cell r="S102">
            <v>1044</v>
          </cell>
          <cell r="T102">
            <v>94.99</v>
          </cell>
          <cell r="V102">
            <v>2.4581623077941592</v>
          </cell>
          <cell r="W102">
            <v>2.8930584664305847</v>
          </cell>
          <cell r="X102">
            <v>0.6802973977695167</v>
          </cell>
        </row>
        <row r="103">
          <cell r="A103">
            <v>101</v>
          </cell>
          <cell r="B103" t="str">
            <v>Malawi</v>
          </cell>
          <cell r="C103">
            <v>454</v>
          </cell>
          <cell r="D103" t="str">
            <v/>
          </cell>
          <cell r="F103">
            <v>101</v>
          </cell>
          <cell r="G103" t="str">
            <v>Africa</v>
          </cell>
          <cell r="H103">
            <v>1277</v>
          </cell>
          <cell r="I103">
            <v>1164</v>
          </cell>
          <cell r="J103">
            <v>1289</v>
          </cell>
          <cell r="K103">
            <v>191</v>
          </cell>
          <cell r="L103">
            <v>1.01</v>
          </cell>
          <cell r="M103">
            <v>166</v>
          </cell>
          <cell r="N103">
            <v>19647.684000000001</v>
          </cell>
          <cell r="O103">
            <v>19633.241000000002</v>
          </cell>
          <cell r="P103" t="str">
            <v/>
          </cell>
          <cell r="Q103" t="str">
            <v/>
          </cell>
          <cell r="R103">
            <v>0</v>
          </cell>
          <cell r="S103">
            <v>0</v>
          </cell>
          <cell r="T103">
            <v>0</v>
          </cell>
          <cell r="V103">
            <v>6.5042750710389577E-2</v>
          </cell>
          <cell r="W103">
            <v>6.4994937825750859E-2</v>
          </cell>
          <cell r="X103">
            <v>0</v>
          </cell>
        </row>
        <row r="104">
          <cell r="A104">
            <v>102</v>
          </cell>
          <cell r="B104" t="str">
            <v>Armenia</v>
          </cell>
          <cell r="C104">
            <v>51</v>
          </cell>
          <cell r="D104" t="str">
            <v/>
          </cell>
          <cell r="E104" t="str">
            <v/>
          </cell>
          <cell r="F104">
            <v>102</v>
          </cell>
          <cell r="G104" t="str">
            <v>Eastern Europe</v>
          </cell>
          <cell r="H104">
            <v>1243</v>
          </cell>
          <cell r="I104">
            <v>1170</v>
          </cell>
          <cell r="J104">
            <v>1142</v>
          </cell>
          <cell r="K104">
            <v>200</v>
          </cell>
          <cell r="L104">
            <v>0.92</v>
          </cell>
          <cell r="M104">
            <v>214</v>
          </cell>
          <cell r="N104">
            <v>2968.127</v>
          </cell>
          <cell r="O104">
            <v>2798.721</v>
          </cell>
          <cell r="P104" t="str">
            <v/>
          </cell>
          <cell r="Q104" t="str">
            <v/>
          </cell>
          <cell r="R104">
            <v>0</v>
          </cell>
          <cell r="S104">
            <v>0</v>
          </cell>
          <cell r="T104">
            <v>0</v>
          </cell>
          <cell r="V104">
            <v>0.44413144432760537</v>
          </cell>
          <cell r="W104">
            <v>0.41878261947686202</v>
          </cell>
          <cell r="X104">
            <v>0</v>
          </cell>
        </row>
        <row r="105">
          <cell r="A105">
            <v>103</v>
          </cell>
          <cell r="B105" t="str">
            <v>Macedonia</v>
          </cell>
          <cell r="C105">
            <v>807</v>
          </cell>
          <cell r="D105" t="str">
            <v/>
          </cell>
          <cell r="E105" t="str">
            <v/>
          </cell>
          <cell r="F105">
            <v>103</v>
          </cell>
          <cell r="G105" t="str">
            <v>Eastern Europe</v>
          </cell>
          <cell r="H105">
            <v>1115</v>
          </cell>
          <cell r="I105">
            <v>1050</v>
          </cell>
          <cell r="J105">
            <v>1848</v>
          </cell>
          <cell r="K105">
            <v>121</v>
          </cell>
          <cell r="L105">
            <v>1.66</v>
          </cell>
          <cell r="M105">
            <v>152</v>
          </cell>
          <cell r="N105">
            <v>2082.6579999999999</v>
          </cell>
          <cell r="O105">
            <v>2108.1190000000001</v>
          </cell>
          <cell r="P105" t="str">
            <v/>
          </cell>
          <cell r="Q105" t="str">
            <v/>
          </cell>
          <cell r="R105" t="str">
            <v>:</v>
          </cell>
          <cell r="S105" t="str">
            <v>:</v>
          </cell>
          <cell r="T105" t="str">
            <v>:</v>
          </cell>
          <cell r="V105">
            <v>0.52890752372138383</v>
          </cell>
          <cell r="W105">
            <v>0.5353735466888947</v>
          </cell>
        </row>
        <row r="106">
          <cell r="A106">
            <v>104</v>
          </cell>
          <cell r="B106" t="str">
            <v>Libya</v>
          </cell>
          <cell r="C106">
            <v>434</v>
          </cell>
          <cell r="D106" t="str">
            <v/>
          </cell>
          <cell r="F106">
            <v>104</v>
          </cell>
          <cell r="G106" t="str">
            <v>Africa</v>
          </cell>
          <cell r="H106">
            <v>1055</v>
          </cell>
          <cell r="I106">
            <v>1017</v>
          </cell>
          <cell r="J106">
            <v>1059</v>
          </cell>
          <cell r="K106">
            <v>160</v>
          </cell>
          <cell r="L106">
            <v>1</v>
          </cell>
          <cell r="M106">
            <v>94</v>
          </cell>
          <cell r="N106">
            <v>6958.5320000000002</v>
          </cell>
          <cell r="O106">
            <v>6695.8559999999998</v>
          </cell>
          <cell r="P106" t="str">
            <v/>
          </cell>
          <cell r="Q106" t="str">
            <v/>
          </cell>
          <cell r="R106">
            <v>0</v>
          </cell>
          <cell r="S106">
            <v>0</v>
          </cell>
          <cell r="T106">
            <v>0</v>
          </cell>
          <cell r="V106">
            <v>0.15756013868876512</v>
          </cell>
          <cell r="W106">
            <v>0.15161243779578795</v>
          </cell>
          <cell r="X106">
            <v>0</v>
          </cell>
        </row>
        <row r="107">
          <cell r="A107">
            <v>105</v>
          </cell>
          <cell r="B107" t="str">
            <v>Senegal</v>
          </cell>
          <cell r="C107">
            <v>686</v>
          </cell>
          <cell r="D107" t="str">
            <v/>
          </cell>
          <cell r="F107">
            <v>105</v>
          </cell>
          <cell r="G107" t="str">
            <v>Africa</v>
          </cell>
          <cell r="H107">
            <v>1046</v>
          </cell>
          <cell r="I107">
            <v>969</v>
          </cell>
          <cell r="J107">
            <v>836</v>
          </cell>
          <cell r="K107">
            <v>114</v>
          </cell>
          <cell r="L107">
            <v>0.8</v>
          </cell>
          <cell r="M107">
            <v>146</v>
          </cell>
          <cell r="N107">
            <v>17196.300999999999</v>
          </cell>
          <cell r="O107">
            <v>16656.773000000001</v>
          </cell>
          <cell r="P107" t="str">
            <v/>
          </cell>
          <cell r="Q107" t="str">
            <v/>
          </cell>
          <cell r="R107">
            <v>0</v>
          </cell>
          <cell r="S107">
            <v>0</v>
          </cell>
          <cell r="T107">
            <v>0</v>
          </cell>
          <cell r="V107">
            <v>6.2797277720000141E-2</v>
          </cell>
          <cell r="W107">
            <v>6.0827034837317634E-2</v>
          </cell>
          <cell r="X107">
            <v>0</v>
          </cell>
        </row>
        <row r="108">
          <cell r="A108">
            <v>106</v>
          </cell>
          <cell r="B108" t="str">
            <v>Syrian Arab Republic</v>
          </cell>
          <cell r="C108">
            <v>760</v>
          </cell>
          <cell r="D108" t="str">
            <v/>
          </cell>
          <cell r="F108">
            <v>106</v>
          </cell>
          <cell r="G108" t="str">
            <v>Middle East</v>
          </cell>
          <cell r="H108">
            <v>1012</v>
          </cell>
          <cell r="I108">
            <v>976</v>
          </cell>
          <cell r="J108">
            <v>845</v>
          </cell>
          <cell r="K108">
            <v>153</v>
          </cell>
          <cell r="L108">
            <v>0.83</v>
          </cell>
          <cell r="M108">
            <v>130</v>
          </cell>
          <cell r="N108">
            <v>18275.702000000001</v>
          </cell>
          <cell r="O108">
            <v>21059.148000000001</v>
          </cell>
          <cell r="P108" t="str">
            <v/>
          </cell>
          <cell r="Q108" t="str">
            <v/>
          </cell>
          <cell r="R108">
            <v>0</v>
          </cell>
          <cell r="S108">
            <v>0</v>
          </cell>
          <cell r="T108">
            <v>0</v>
          </cell>
          <cell r="V108">
            <v>4.8055125497004907E-2</v>
          </cell>
          <cell r="W108">
            <v>5.5374069898929186E-2</v>
          </cell>
          <cell r="X108">
            <v>0</v>
          </cell>
        </row>
        <row r="109">
          <cell r="A109">
            <v>107</v>
          </cell>
          <cell r="B109" t="str">
            <v>Rwanda</v>
          </cell>
          <cell r="C109">
            <v>646</v>
          </cell>
          <cell r="D109" t="str">
            <v/>
          </cell>
          <cell r="F109">
            <v>107</v>
          </cell>
          <cell r="G109" t="str">
            <v>Africa</v>
          </cell>
          <cell r="H109">
            <v>999</v>
          </cell>
          <cell r="I109">
            <v>923</v>
          </cell>
          <cell r="J109">
            <v>1153</v>
          </cell>
          <cell r="K109">
            <v>193</v>
          </cell>
          <cell r="L109">
            <v>1.1499999999999999</v>
          </cell>
          <cell r="M109">
            <v>107</v>
          </cell>
          <cell r="N109">
            <v>13276.513000000001</v>
          </cell>
          <cell r="O109">
            <v>13305.392</v>
          </cell>
          <cell r="P109" t="str">
            <v/>
          </cell>
          <cell r="Q109" t="str">
            <v/>
          </cell>
          <cell r="R109">
            <v>0</v>
          </cell>
          <cell r="S109">
            <v>0</v>
          </cell>
          <cell r="T109">
            <v>0</v>
          </cell>
          <cell r="V109">
            <v>7.5082342557062587E-2</v>
          </cell>
          <cell r="W109">
            <v>7.5245661266629266E-2</v>
          </cell>
          <cell r="X109">
            <v>0</v>
          </cell>
        </row>
        <row r="110">
          <cell r="A110">
            <v>108</v>
          </cell>
          <cell r="B110" t="str">
            <v>Zambia</v>
          </cell>
          <cell r="C110">
            <v>894</v>
          </cell>
          <cell r="D110" t="str">
            <v/>
          </cell>
          <cell r="F110">
            <v>108</v>
          </cell>
          <cell r="G110" t="str">
            <v>Africa</v>
          </cell>
          <cell r="H110">
            <v>997</v>
          </cell>
          <cell r="I110">
            <v>933</v>
          </cell>
          <cell r="J110">
            <v>1052</v>
          </cell>
          <cell r="K110">
            <v>168</v>
          </cell>
          <cell r="L110">
            <v>1.06</v>
          </cell>
          <cell r="M110">
            <v>151</v>
          </cell>
          <cell r="N110">
            <v>18920.651000000002</v>
          </cell>
          <cell r="O110">
            <v>19200.511999999999</v>
          </cell>
          <cell r="P110" t="str">
            <v/>
          </cell>
          <cell r="Q110" t="str">
            <v/>
          </cell>
          <cell r="R110">
            <v>0</v>
          </cell>
          <cell r="S110">
            <v>0</v>
          </cell>
          <cell r="T110">
            <v>0</v>
          </cell>
          <cell r="V110">
            <v>5.1925698648036055E-2</v>
          </cell>
          <cell r="W110">
            <v>5.2693747165464863E-2</v>
          </cell>
          <cell r="X110">
            <v>0</v>
          </cell>
        </row>
        <row r="111">
          <cell r="A111">
            <v>109</v>
          </cell>
          <cell r="B111" t="str">
            <v>Puerto Rico</v>
          </cell>
          <cell r="C111">
            <v>630</v>
          </cell>
          <cell r="D111">
            <v>840</v>
          </cell>
          <cell r="F111">
            <v>109</v>
          </cell>
          <cell r="G111" t="str">
            <v>Latin America</v>
          </cell>
          <cell r="H111">
            <v>996</v>
          </cell>
          <cell r="I111">
            <v>915</v>
          </cell>
          <cell r="J111">
            <v>1117</v>
          </cell>
          <cell r="K111">
            <v>86</v>
          </cell>
          <cell r="L111">
            <v>1.1200000000000001</v>
          </cell>
          <cell r="M111">
            <v>253</v>
          </cell>
          <cell r="N111">
            <v>2828.2550000000001</v>
          </cell>
          <cell r="O111">
            <v>3262.9110000000001</v>
          </cell>
          <cell r="P111">
            <v>29</v>
          </cell>
          <cell r="Q111" t="str">
            <v>(29) For statistical purposes, the data for United States of America do not include this area.</v>
          </cell>
          <cell r="R111">
            <v>0</v>
          </cell>
          <cell r="S111">
            <v>0</v>
          </cell>
          <cell r="T111">
            <v>0</v>
          </cell>
          <cell r="U111" t="str">
            <v>bez</v>
          </cell>
          <cell r="V111">
            <v>0.30524890197740606</v>
          </cell>
          <cell r="W111">
            <v>0.35216060786598097</v>
          </cell>
          <cell r="X111">
            <v>0</v>
          </cell>
        </row>
        <row r="112">
          <cell r="A112">
            <v>110</v>
          </cell>
          <cell r="B112" t="str">
            <v>Botswana</v>
          </cell>
          <cell r="C112">
            <v>72</v>
          </cell>
          <cell r="D112" t="str">
            <v/>
          </cell>
          <cell r="F112">
            <v>110</v>
          </cell>
          <cell r="G112" t="str">
            <v>Africa</v>
          </cell>
          <cell r="H112">
            <v>985</v>
          </cell>
          <cell r="I112">
            <v>923</v>
          </cell>
          <cell r="J112">
            <v>860</v>
          </cell>
          <cell r="K112">
            <v>121</v>
          </cell>
          <cell r="L112">
            <v>0.87</v>
          </cell>
          <cell r="M112">
            <v>127</v>
          </cell>
          <cell r="N112">
            <v>2397.241</v>
          </cell>
          <cell r="O112">
            <v>2569.2629999999999</v>
          </cell>
          <cell r="P112" t="str">
            <v/>
          </cell>
          <cell r="Q112" t="str">
            <v/>
          </cell>
          <cell r="R112">
            <v>0</v>
          </cell>
          <cell r="S112">
            <v>0</v>
          </cell>
          <cell r="T112">
            <v>0</v>
          </cell>
          <cell r="V112">
            <v>0.38337842408503919</v>
          </cell>
          <cell r="W112">
            <v>0.41088901783341769</v>
          </cell>
          <cell r="X112">
            <v>0</v>
          </cell>
        </row>
        <row r="113">
          <cell r="A113">
            <v>111</v>
          </cell>
          <cell r="B113" t="str">
            <v>Panama</v>
          </cell>
          <cell r="C113">
            <v>591</v>
          </cell>
          <cell r="D113" t="str">
            <v/>
          </cell>
          <cell r="F113">
            <v>111</v>
          </cell>
          <cell r="G113" t="str">
            <v>Latin America</v>
          </cell>
          <cell r="H113">
            <v>957</v>
          </cell>
          <cell r="I113">
            <v>897</v>
          </cell>
          <cell r="J113">
            <v>1373</v>
          </cell>
          <cell r="K113">
            <v>182</v>
          </cell>
          <cell r="L113">
            <v>1.43</v>
          </cell>
          <cell r="M113">
            <v>242</v>
          </cell>
          <cell r="N113">
            <v>4381.5789999999997</v>
          </cell>
          <cell r="O113">
            <v>4323.2520000000004</v>
          </cell>
          <cell r="P113" t="str">
            <v/>
          </cell>
          <cell r="Q113" t="str">
            <v/>
          </cell>
          <cell r="R113">
            <v>0</v>
          </cell>
          <cell r="S113">
            <v>0</v>
          </cell>
          <cell r="T113">
            <v>0</v>
          </cell>
          <cell r="V113">
            <v>0.22136114202919466</v>
          </cell>
          <cell r="W113">
            <v>0.21841441179081789</v>
          </cell>
          <cell r="X113">
            <v>0</v>
          </cell>
        </row>
        <row r="114">
          <cell r="A114">
            <v>112</v>
          </cell>
          <cell r="B114" t="str">
            <v>Benin</v>
          </cell>
          <cell r="C114">
            <v>204</v>
          </cell>
          <cell r="D114" t="str">
            <v/>
          </cell>
          <cell r="F114">
            <v>112</v>
          </cell>
          <cell r="G114" t="str">
            <v>Africa</v>
          </cell>
          <cell r="H114">
            <v>900</v>
          </cell>
          <cell r="I114">
            <v>875</v>
          </cell>
          <cell r="J114">
            <v>732</v>
          </cell>
          <cell r="K114">
            <v>126</v>
          </cell>
          <cell r="L114">
            <v>0.81</v>
          </cell>
          <cell r="M114">
            <v>117</v>
          </cell>
          <cell r="N114">
            <v>12451.04</v>
          </cell>
          <cell r="O114">
            <v>12819.427</v>
          </cell>
          <cell r="P114" t="str">
            <v/>
          </cell>
          <cell r="Q114" t="str">
            <v/>
          </cell>
          <cell r="R114">
            <v>0</v>
          </cell>
          <cell r="S114">
            <v>0</v>
          </cell>
          <cell r="T114">
            <v>0</v>
          </cell>
          <cell r="V114">
            <v>7.0205946022392426E-2</v>
          </cell>
          <cell r="W114">
            <v>7.2283118518613701E-2</v>
          </cell>
          <cell r="X114">
            <v>0</v>
          </cell>
        </row>
        <row r="115">
          <cell r="A115">
            <v>113</v>
          </cell>
          <cell r="B115" t="str">
            <v>Albania</v>
          </cell>
          <cell r="C115">
            <v>8</v>
          </cell>
          <cell r="D115" t="str">
            <v/>
          </cell>
          <cell r="F115">
            <v>113</v>
          </cell>
          <cell r="G115" t="str">
            <v>Eastern Europe</v>
          </cell>
          <cell r="H115">
            <v>897</v>
          </cell>
          <cell r="I115">
            <v>827</v>
          </cell>
          <cell r="J115">
            <v>1370</v>
          </cell>
          <cell r="K115">
            <v>136</v>
          </cell>
          <cell r="L115">
            <v>1.53</v>
          </cell>
          <cell r="M115">
            <v>85</v>
          </cell>
          <cell r="N115">
            <v>2872.933</v>
          </cell>
          <cell r="O115">
            <v>2861.567</v>
          </cell>
          <cell r="P115" t="str">
            <v/>
          </cell>
          <cell r="Q115" t="str">
            <v/>
          </cell>
          <cell r="R115">
            <v>0</v>
          </cell>
          <cell r="S115">
            <v>0</v>
          </cell>
          <cell r="T115">
            <v>0</v>
          </cell>
          <cell r="V115">
            <v>0.31346461571579487</v>
          </cell>
          <cell r="W115">
            <v>0.31222447582313961</v>
          </cell>
          <cell r="X115">
            <v>0</v>
          </cell>
        </row>
        <row r="116">
          <cell r="A116">
            <v>114</v>
          </cell>
          <cell r="B116" t="str">
            <v>Brunei Darussalam</v>
          </cell>
          <cell r="C116">
            <v>96</v>
          </cell>
          <cell r="D116" t="str">
            <v/>
          </cell>
          <cell r="F116">
            <v>114</v>
          </cell>
          <cell r="G116" t="str">
            <v>Asiatic Region</v>
          </cell>
          <cell r="H116">
            <v>867</v>
          </cell>
          <cell r="I116">
            <v>796</v>
          </cell>
          <cell r="J116">
            <v>1065</v>
          </cell>
          <cell r="K116">
            <v>161</v>
          </cell>
          <cell r="L116">
            <v>1.23</v>
          </cell>
          <cell r="M116">
            <v>105</v>
          </cell>
          <cell r="N116">
            <v>441.53199999999998</v>
          </cell>
          <cell r="O116">
            <v>443.55700000000002</v>
          </cell>
          <cell r="P116" t="str">
            <v/>
          </cell>
          <cell r="Q116" t="str">
            <v/>
          </cell>
          <cell r="R116">
            <v>0</v>
          </cell>
          <cell r="S116">
            <v>0</v>
          </cell>
          <cell r="T116">
            <v>0</v>
          </cell>
          <cell r="V116">
            <v>1.9546529532844708</v>
          </cell>
          <cell r="W116">
            <v>1.963617586041329</v>
          </cell>
          <cell r="X116">
            <v>0</v>
          </cell>
        </row>
        <row r="117">
          <cell r="A117">
            <v>115</v>
          </cell>
          <cell r="B117" t="str">
            <v>Myanmar</v>
          </cell>
          <cell r="C117">
            <v>104</v>
          </cell>
          <cell r="D117" t="str">
            <v/>
          </cell>
          <cell r="F117">
            <v>115</v>
          </cell>
          <cell r="G117" t="str">
            <v>Asiatic Region</v>
          </cell>
          <cell r="H117">
            <v>857</v>
          </cell>
          <cell r="I117">
            <v>810</v>
          </cell>
          <cell r="J117">
            <v>802</v>
          </cell>
          <cell r="K117">
            <v>92</v>
          </cell>
          <cell r="L117">
            <v>0.94</v>
          </cell>
          <cell r="M117">
            <v>95</v>
          </cell>
          <cell r="N117">
            <v>54806.012000000002</v>
          </cell>
          <cell r="O117">
            <v>53618.425000000003</v>
          </cell>
          <cell r="P117" t="str">
            <v/>
          </cell>
          <cell r="Q117" t="str">
            <v/>
          </cell>
          <cell r="R117">
            <v>0</v>
          </cell>
          <cell r="S117">
            <v>0</v>
          </cell>
          <cell r="T117">
            <v>0</v>
          </cell>
          <cell r="V117">
            <v>1.5983311706750058E-2</v>
          </cell>
          <cell r="W117">
            <v>1.5636970630156413E-2</v>
          </cell>
          <cell r="X117">
            <v>0</v>
          </cell>
        </row>
        <row r="118">
          <cell r="A118">
            <v>116</v>
          </cell>
          <cell r="B118" t="str">
            <v>Mongolia</v>
          </cell>
          <cell r="C118">
            <v>496</v>
          </cell>
          <cell r="D118" t="str">
            <v/>
          </cell>
          <cell r="F118">
            <v>116</v>
          </cell>
          <cell r="G118" t="str">
            <v>Asiatic Region</v>
          </cell>
          <cell r="H118">
            <v>849</v>
          </cell>
          <cell r="I118">
            <v>792</v>
          </cell>
          <cell r="J118">
            <v>700</v>
          </cell>
          <cell r="K118">
            <v>110</v>
          </cell>
          <cell r="L118">
            <v>0.82</v>
          </cell>
          <cell r="M118">
            <v>117</v>
          </cell>
          <cell r="N118">
            <v>3329.2890000000002</v>
          </cell>
          <cell r="O118">
            <v>3322.2069999999999</v>
          </cell>
          <cell r="P118" t="str">
            <v/>
          </cell>
          <cell r="Q118" t="str">
            <v/>
          </cell>
          <cell r="R118">
            <v>0</v>
          </cell>
          <cell r="S118">
            <v>0</v>
          </cell>
          <cell r="T118">
            <v>0</v>
          </cell>
          <cell r="V118">
            <v>0.25555301039339212</v>
          </cell>
          <cell r="W118">
            <v>0.2550094029085489</v>
          </cell>
          <cell r="X118">
            <v>0</v>
          </cell>
        </row>
        <row r="119">
          <cell r="A119">
            <v>117</v>
          </cell>
          <cell r="B119" t="str">
            <v>Burkina Faso</v>
          </cell>
          <cell r="C119">
            <v>854</v>
          </cell>
          <cell r="D119" t="str">
            <v/>
          </cell>
          <cell r="F119">
            <v>117</v>
          </cell>
          <cell r="G119" t="str">
            <v>Africa</v>
          </cell>
          <cell r="H119">
            <v>842</v>
          </cell>
          <cell r="I119">
            <v>803</v>
          </cell>
          <cell r="J119">
            <v>711</v>
          </cell>
          <cell r="K119">
            <v>114</v>
          </cell>
          <cell r="L119">
            <v>0.84</v>
          </cell>
          <cell r="M119">
            <v>126</v>
          </cell>
          <cell r="N119">
            <v>21497.096000000001</v>
          </cell>
          <cell r="O119">
            <v>21813.359</v>
          </cell>
          <cell r="P119" t="str">
            <v/>
          </cell>
          <cell r="Q119" t="str">
            <v/>
          </cell>
          <cell r="R119">
            <v>0</v>
          </cell>
          <cell r="S119">
            <v>0</v>
          </cell>
          <cell r="T119">
            <v>0</v>
          </cell>
          <cell r="V119">
            <v>3.8600199079839102E-2</v>
          </cell>
          <cell r="W119">
            <v>3.9168081121282609E-2</v>
          </cell>
          <cell r="X119">
            <v>0</v>
          </cell>
        </row>
        <row r="120">
          <cell r="A120">
            <v>118</v>
          </cell>
          <cell r="B120" t="str">
            <v>Côte d’Ivoire</v>
          </cell>
          <cell r="C120">
            <v>384</v>
          </cell>
          <cell r="D120" t="str">
            <v/>
          </cell>
          <cell r="F120">
            <v>118</v>
          </cell>
          <cell r="G120" t="str">
            <v>Africa</v>
          </cell>
          <cell r="H120">
            <v>822</v>
          </cell>
          <cell r="I120">
            <v>774</v>
          </cell>
          <cell r="J120">
            <v>591</v>
          </cell>
          <cell r="K120">
            <v>83</v>
          </cell>
          <cell r="L120">
            <v>0.72</v>
          </cell>
          <cell r="M120">
            <v>134</v>
          </cell>
          <cell r="N120">
            <v>27053.629000000001</v>
          </cell>
          <cell r="O120">
            <v>27146.007000000001</v>
          </cell>
          <cell r="P120" t="str">
            <v/>
          </cell>
          <cell r="Q120" t="str">
            <v/>
          </cell>
          <cell r="R120">
            <v>0</v>
          </cell>
          <cell r="S120">
            <v>0</v>
          </cell>
          <cell r="T120">
            <v>0</v>
          </cell>
          <cell r="V120">
            <v>3.0280696531169389E-2</v>
          </cell>
          <cell r="W120">
            <v>3.0384093756885628E-2</v>
          </cell>
          <cell r="X120">
            <v>0</v>
          </cell>
        </row>
        <row r="121">
          <cell r="A121">
            <v>119</v>
          </cell>
          <cell r="B121" t="str">
            <v>Mozambique</v>
          </cell>
          <cell r="C121">
            <v>508</v>
          </cell>
          <cell r="D121" t="str">
            <v/>
          </cell>
          <cell r="F121">
            <v>119</v>
          </cell>
          <cell r="G121" t="str">
            <v>Africa</v>
          </cell>
          <cell r="H121">
            <v>814</v>
          </cell>
          <cell r="I121">
            <v>771</v>
          </cell>
          <cell r="J121">
            <v>1111</v>
          </cell>
          <cell r="K121">
            <v>132</v>
          </cell>
          <cell r="L121">
            <v>1.36</v>
          </cell>
          <cell r="M121">
            <v>130</v>
          </cell>
          <cell r="N121">
            <v>32163.046999999999</v>
          </cell>
          <cell r="O121">
            <v>31635.725999999999</v>
          </cell>
          <cell r="P121" t="str">
            <v/>
          </cell>
          <cell r="Q121" t="str">
            <v/>
          </cell>
          <cell r="R121">
            <v>0</v>
          </cell>
          <cell r="S121">
            <v>0</v>
          </cell>
          <cell r="T121">
            <v>0</v>
          </cell>
          <cell r="V121">
            <v>2.5730403658193273E-2</v>
          </cell>
          <cell r="W121">
            <v>2.5308547414677474E-2</v>
          </cell>
          <cell r="X121">
            <v>0</v>
          </cell>
        </row>
        <row r="122">
          <cell r="A122">
            <v>120</v>
          </cell>
          <cell r="B122" t="str">
            <v>Namibia</v>
          </cell>
          <cell r="C122">
            <v>516</v>
          </cell>
          <cell r="D122" t="str">
            <v/>
          </cell>
          <cell r="F122">
            <v>120</v>
          </cell>
          <cell r="G122" t="str">
            <v>Africa</v>
          </cell>
          <cell r="H122">
            <v>675</v>
          </cell>
          <cell r="I122">
            <v>616</v>
          </cell>
          <cell r="J122">
            <v>571</v>
          </cell>
          <cell r="K122">
            <v>78</v>
          </cell>
          <cell r="L122">
            <v>0.85</v>
          </cell>
          <cell r="M122">
            <v>119</v>
          </cell>
          <cell r="N122">
            <v>2587.3440000000001</v>
          </cell>
          <cell r="O122">
            <v>2511.1190000000001</v>
          </cell>
          <cell r="P122" t="str">
            <v/>
          </cell>
          <cell r="Q122" t="str">
            <v/>
          </cell>
          <cell r="R122">
            <v>0</v>
          </cell>
          <cell r="S122">
            <v>0</v>
          </cell>
          <cell r="T122">
            <v>0</v>
          </cell>
          <cell r="V122">
            <v>0.26880446526030821</v>
          </cell>
          <cell r="W122">
            <v>0.26088529395395432</v>
          </cell>
          <cell r="X122">
            <v>0</v>
          </cell>
        </row>
        <row r="123">
          <cell r="A123">
            <v>121</v>
          </cell>
          <cell r="B123" t="str">
            <v>Democratic Republic Congo</v>
          </cell>
          <cell r="C123">
            <v>180</v>
          </cell>
          <cell r="D123" t="str">
            <v/>
          </cell>
          <cell r="F123">
            <v>121</v>
          </cell>
          <cell r="G123" t="str">
            <v>Africa</v>
          </cell>
          <cell r="H123">
            <v>664</v>
          </cell>
          <cell r="I123">
            <v>637</v>
          </cell>
          <cell r="J123">
            <v>594</v>
          </cell>
          <cell r="K123">
            <v>72</v>
          </cell>
          <cell r="L123">
            <v>0.89</v>
          </cell>
          <cell r="M123">
            <v>78</v>
          </cell>
          <cell r="N123">
            <v>92377.993000000002</v>
          </cell>
          <cell r="O123">
            <v>94374.379000000001</v>
          </cell>
          <cell r="P123" t="str">
            <v/>
          </cell>
          <cell r="Q123" t="str">
            <v/>
          </cell>
          <cell r="R123">
            <v>0</v>
          </cell>
          <cell r="S123">
            <v>0</v>
          </cell>
          <cell r="T123">
            <v>0</v>
          </cell>
          <cell r="V123">
            <v>7.035807885951758E-3</v>
          </cell>
          <cell r="W123">
            <v>7.1878591257118997E-3</v>
          </cell>
          <cell r="X123">
            <v>0</v>
          </cell>
        </row>
        <row r="124">
          <cell r="A124">
            <v>122</v>
          </cell>
          <cell r="B124" t="str">
            <v>Montenegro</v>
          </cell>
          <cell r="C124">
            <v>499</v>
          </cell>
          <cell r="D124" t="str">
            <v/>
          </cell>
          <cell r="F124">
            <v>122</v>
          </cell>
          <cell r="G124" t="str">
            <v>Eastern Europe</v>
          </cell>
          <cell r="H124">
            <v>656</v>
          </cell>
          <cell r="I124">
            <v>592</v>
          </cell>
          <cell r="J124">
            <v>616</v>
          </cell>
          <cell r="K124">
            <v>101</v>
          </cell>
          <cell r="L124">
            <v>0.94</v>
          </cell>
          <cell r="M124">
            <v>80</v>
          </cell>
          <cell r="N124">
            <v>628.053</v>
          </cell>
          <cell r="O124">
            <v>628.20500000000004</v>
          </cell>
          <cell r="P124" t="str">
            <v/>
          </cell>
          <cell r="Q124" t="str">
            <v/>
          </cell>
          <cell r="R124" t="str">
            <v>:</v>
          </cell>
          <cell r="S124" t="str">
            <v>:</v>
          </cell>
          <cell r="T124" t="str">
            <v>:</v>
          </cell>
          <cell r="V124">
            <v>1.0442451110704307</v>
          </cell>
          <cell r="W124">
            <v>1.0444978369659885</v>
          </cell>
        </row>
        <row r="125">
          <cell r="A125">
            <v>123</v>
          </cell>
          <cell r="B125" t="str">
            <v>Kyrgyzstan</v>
          </cell>
          <cell r="C125">
            <v>417</v>
          </cell>
          <cell r="D125" t="str">
            <v/>
          </cell>
          <cell r="F125">
            <v>123</v>
          </cell>
          <cell r="G125" t="str">
            <v>Asiatic Region</v>
          </cell>
          <cell r="H125">
            <v>633</v>
          </cell>
          <cell r="I125">
            <v>595</v>
          </cell>
          <cell r="J125">
            <v>578</v>
          </cell>
          <cell r="K125">
            <v>75</v>
          </cell>
          <cell r="L125">
            <v>0.91</v>
          </cell>
          <cell r="M125">
            <v>103</v>
          </cell>
          <cell r="N125">
            <v>6628.3559999999998</v>
          </cell>
          <cell r="O125">
            <v>6477.4179999999997</v>
          </cell>
          <cell r="P125" t="str">
            <v/>
          </cell>
          <cell r="Q125" t="str">
            <v/>
          </cell>
          <cell r="R125">
            <v>0</v>
          </cell>
          <cell r="S125">
            <v>0</v>
          </cell>
          <cell r="T125">
            <v>0</v>
          </cell>
          <cell r="V125">
            <v>9.77241240259622E-2</v>
          </cell>
          <cell r="W125">
            <v>9.5498793365956805E-2</v>
          </cell>
          <cell r="X125">
            <v>0</v>
          </cell>
        </row>
        <row r="126">
          <cell r="A126">
            <v>124</v>
          </cell>
          <cell r="B126" t="str">
            <v>Cambodia</v>
          </cell>
          <cell r="C126">
            <v>116</v>
          </cell>
          <cell r="D126" t="str">
            <v/>
          </cell>
          <cell r="F126">
            <v>124</v>
          </cell>
          <cell r="G126" t="str">
            <v>Asiatic Region</v>
          </cell>
          <cell r="H126">
            <v>627</v>
          </cell>
          <cell r="I126">
            <v>574</v>
          </cell>
          <cell r="J126">
            <v>542</v>
          </cell>
          <cell r="K126">
            <v>88</v>
          </cell>
          <cell r="L126">
            <v>0.86</v>
          </cell>
          <cell r="M126">
            <v>128</v>
          </cell>
          <cell r="N126">
            <v>16946.437999999998</v>
          </cell>
          <cell r="O126">
            <v>16497.440999999999</v>
          </cell>
          <cell r="P126" t="str">
            <v/>
          </cell>
          <cell r="Q126" t="str">
            <v/>
          </cell>
          <cell r="R126">
            <v>0</v>
          </cell>
          <cell r="S126">
            <v>0</v>
          </cell>
          <cell r="T126">
            <v>0</v>
          </cell>
          <cell r="V126">
            <v>3.8005894368708458E-2</v>
          </cell>
          <cell r="W126">
            <v>3.6998925673938088E-2</v>
          </cell>
          <cell r="X126">
            <v>0</v>
          </cell>
        </row>
        <row r="127">
          <cell r="A127">
            <v>125</v>
          </cell>
          <cell r="B127" t="str">
            <v>Moldova</v>
          </cell>
          <cell r="C127">
            <v>498</v>
          </cell>
          <cell r="D127" t="str">
            <v/>
          </cell>
          <cell r="F127">
            <v>125</v>
          </cell>
          <cell r="G127" t="str">
            <v>Eastern Europe</v>
          </cell>
          <cell r="H127">
            <v>595</v>
          </cell>
          <cell r="I127">
            <v>556</v>
          </cell>
          <cell r="J127">
            <v>403</v>
          </cell>
          <cell r="K127">
            <v>54</v>
          </cell>
          <cell r="L127">
            <v>0.68</v>
          </cell>
          <cell r="M127">
            <v>135</v>
          </cell>
          <cell r="N127">
            <v>4024.0189999999998</v>
          </cell>
          <cell r="O127">
            <v>3074.67</v>
          </cell>
          <cell r="P127">
            <v>14</v>
          </cell>
          <cell r="Q127" t="str">
            <v>(14) Including Transnistria.</v>
          </cell>
          <cell r="R127">
            <v>0</v>
          </cell>
          <cell r="S127">
            <v>0</v>
          </cell>
          <cell r="T127">
            <v>0</v>
          </cell>
          <cell r="V127">
            <v>0.19351670260548287</v>
          </cell>
          <cell r="W127">
            <v>0.14786212490547387</v>
          </cell>
          <cell r="X127">
            <v>0</v>
          </cell>
        </row>
        <row r="128">
          <cell r="A128">
            <v>126</v>
          </cell>
          <cell r="B128" t="str">
            <v>Bolivia</v>
          </cell>
          <cell r="C128">
            <v>68</v>
          </cell>
          <cell r="D128" t="str">
            <v/>
          </cell>
          <cell r="F128">
            <v>126</v>
          </cell>
          <cell r="G128" t="str">
            <v>Latin America</v>
          </cell>
          <cell r="H128">
            <v>589</v>
          </cell>
          <cell r="I128">
            <v>526</v>
          </cell>
          <cell r="J128">
            <v>708</v>
          </cell>
          <cell r="K128">
            <v>65</v>
          </cell>
          <cell r="L128">
            <v>1.2</v>
          </cell>
          <cell r="M128">
            <v>151</v>
          </cell>
          <cell r="N128">
            <v>11832.94</v>
          </cell>
          <cell r="O128">
            <v>12009.977999999999</v>
          </cell>
          <cell r="P128" t="str">
            <v/>
          </cell>
          <cell r="Q128" t="str">
            <v/>
          </cell>
          <cell r="R128">
            <v>0</v>
          </cell>
          <cell r="S128">
            <v>0</v>
          </cell>
          <cell r="T128">
            <v>0</v>
          </cell>
          <cell r="V128">
            <v>4.9042554449308738E-2</v>
          </cell>
          <cell r="W128">
            <v>4.9776302423573511E-2</v>
          </cell>
          <cell r="X128">
            <v>0</v>
          </cell>
        </row>
        <row r="129">
          <cell r="A129">
            <v>127</v>
          </cell>
          <cell r="B129" t="str">
            <v>Fiji</v>
          </cell>
          <cell r="C129">
            <v>242</v>
          </cell>
          <cell r="D129" t="str">
            <v/>
          </cell>
          <cell r="F129">
            <v>127</v>
          </cell>
          <cell r="G129" t="str">
            <v>Pacific Region</v>
          </cell>
          <cell r="H129">
            <v>562</v>
          </cell>
          <cell r="I129">
            <v>507</v>
          </cell>
          <cell r="J129">
            <v>732</v>
          </cell>
          <cell r="K129">
            <v>152</v>
          </cell>
          <cell r="L129">
            <v>1.3</v>
          </cell>
          <cell r="M129">
            <v>109</v>
          </cell>
          <cell r="N129">
            <v>902.90599999999995</v>
          </cell>
          <cell r="O129">
            <v>922.75300000000004</v>
          </cell>
          <cell r="P129" t="str">
            <v/>
          </cell>
          <cell r="Q129" t="str">
            <v/>
          </cell>
          <cell r="R129">
            <v>0</v>
          </cell>
          <cell r="S129">
            <v>0</v>
          </cell>
          <cell r="T129">
            <v>0</v>
          </cell>
          <cell r="V129">
            <v>0.60904705809680382</v>
          </cell>
          <cell r="W129">
            <v>0.62243467204781011</v>
          </cell>
          <cell r="X129">
            <v>0</v>
          </cell>
        </row>
        <row r="130">
          <cell r="A130">
            <v>128</v>
          </cell>
          <cell r="B130" t="str">
            <v>Jamaica</v>
          </cell>
          <cell r="C130">
            <v>388</v>
          </cell>
          <cell r="D130" t="str">
            <v/>
          </cell>
          <cell r="F130">
            <v>128</v>
          </cell>
          <cell r="G130" t="str">
            <v>Latin America</v>
          </cell>
          <cell r="H130">
            <v>549</v>
          </cell>
          <cell r="I130">
            <v>499</v>
          </cell>
          <cell r="J130">
            <v>604</v>
          </cell>
          <cell r="K130">
            <v>40</v>
          </cell>
          <cell r="L130">
            <v>1.1000000000000001</v>
          </cell>
          <cell r="M130">
            <v>121</v>
          </cell>
          <cell r="N130">
            <v>2973.4630000000002</v>
          </cell>
          <cell r="O130">
            <v>2826.3980000000001</v>
          </cell>
          <cell r="P130" t="str">
            <v/>
          </cell>
          <cell r="Q130" t="str">
            <v/>
          </cell>
          <cell r="R130">
            <v>0</v>
          </cell>
          <cell r="S130">
            <v>0</v>
          </cell>
          <cell r="T130">
            <v>0</v>
          </cell>
          <cell r="V130">
            <v>0.19424016009068787</v>
          </cell>
          <cell r="W130">
            <v>0.18463320377620301</v>
          </cell>
          <cell r="X130">
            <v>0</v>
          </cell>
        </row>
        <row r="131">
          <cell r="A131">
            <v>129</v>
          </cell>
          <cell r="B131" t="str">
            <v>Trinidad and Tobago</v>
          </cell>
          <cell r="C131">
            <v>780</v>
          </cell>
          <cell r="D131" t="str">
            <v/>
          </cell>
          <cell r="F131">
            <v>129</v>
          </cell>
          <cell r="G131" t="str">
            <v>Latin America</v>
          </cell>
          <cell r="H131">
            <v>545</v>
          </cell>
          <cell r="I131">
            <v>499</v>
          </cell>
          <cell r="J131">
            <v>382</v>
          </cell>
          <cell r="K131">
            <v>75</v>
          </cell>
          <cell r="L131">
            <v>0.7</v>
          </cell>
          <cell r="M131">
            <v>117</v>
          </cell>
          <cell r="N131">
            <v>1403.375</v>
          </cell>
          <cell r="O131">
            <v>1522.394</v>
          </cell>
          <cell r="P131" t="str">
            <v/>
          </cell>
          <cell r="Q131" t="str">
            <v/>
          </cell>
          <cell r="R131">
            <v>0</v>
          </cell>
          <cell r="S131">
            <v>0</v>
          </cell>
          <cell r="T131">
            <v>0</v>
          </cell>
          <cell r="V131">
            <v>0.35798879922017557</v>
          </cell>
          <cell r="W131">
            <v>0.38834951456310679</v>
          </cell>
          <cell r="X131">
            <v>0</v>
          </cell>
        </row>
        <row r="132">
          <cell r="A132">
            <v>130</v>
          </cell>
          <cell r="B132" t="str">
            <v>Afghanistan</v>
          </cell>
          <cell r="C132">
            <v>4</v>
          </cell>
          <cell r="D132" t="str">
            <v/>
          </cell>
          <cell r="F132">
            <v>130</v>
          </cell>
          <cell r="G132" t="str">
            <v>Asiatic Region</v>
          </cell>
          <cell r="H132">
            <v>526</v>
          </cell>
          <cell r="I132">
            <v>452</v>
          </cell>
          <cell r="J132">
            <v>553</v>
          </cell>
          <cell r="K132">
            <v>152</v>
          </cell>
          <cell r="L132">
            <v>1.05</v>
          </cell>
          <cell r="M132">
            <v>69</v>
          </cell>
          <cell r="N132">
            <v>39835.428</v>
          </cell>
          <cell r="O132">
            <v>39618.434000000001</v>
          </cell>
          <cell r="P132" t="str">
            <v/>
          </cell>
          <cell r="Q132" t="str">
            <v/>
          </cell>
          <cell r="R132">
            <v>0</v>
          </cell>
          <cell r="S132">
            <v>0</v>
          </cell>
          <cell r="T132">
            <v>0</v>
          </cell>
          <cell r="V132">
            <v>1.3276647936160223E-2</v>
          </cell>
          <cell r="W132">
            <v>1.3204326560768972E-2</v>
          </cell>
          <cell r="X132">
            <v>0</v>
          </cell>
        </row>
        <row r="133">
          <cell r="A133">
            <v>131</v>
          </cell>
          <cell r="B133" t="str">
            <v>Mauritius</v>
          </cell>
          <cell r="C133">
            <v>480</v>
          </cell>
          <cell r="D133" t="str">
            <v/>
          </cell>
          <cell r="F133">
            <v>131</v>
          </cell>
          <cell r="G133" t="str">
            <v>Africa</v>
          </cell>
          <cell r="H133">
            <v>515</v>
          </cell>
          <cell r="I133">
            <v>464</v>
          </cell>
          <cell r="J133">
            <v>564</v>
          </cell>
          <cell r="K133">
            <v>49</v>
          </cell>
          <cell r="L133">
            <v>1.1000000000000001</v>
          </cell>
          <cell r="M133">
            <v>104</v>
          </cell>
          <cell r="N133">
            <v>1273.433</v>
          </cell>
          <cell r="O133">
            <v>1298.6949999999999</v>
          </cell>
          <cell r="P133">
            <v>1</v>
          </cell>
          <cell r="Q133" t="str">
            <v>(1) Including Agalega, Rodrigues and Saint Brandon.</v>
          </cell>
          <cell r="R133">
            <v>0</v>
          </cell>
          <cell r="S133">
            <v>0</v>
          </cell>
          <cell r="T133">
            <v>0</v>
          </cell>
          <cell r="V133">
            <v>0.39655192327682792</v>
          </cell>
          <cell r="W133">
            <v>0.40441860702526161</v>
          </cell>
          <cell r="X133">
            <v>0</v>
          </cell>
        </row>
        <row r="134">
          <cell r="A134">
            <v>132</v>
          </cell>
          <cell r="B134" t="str">
            <v>Madagascar</v>
          </cell>
          <cell r="C134">
            <v>450</v>
          </cell>
          <cell r="D134" t="str">
            <v/>
          </cell>
          <cell r="F134">
            <v>132</v>
          </cell>
          <cell r="G134" t="str">
            <v>Africa</v>
          </cell>
          <cell r="H134">
            <v>511</v>
          </cell>
          <cell r="I134">
            <v>491</v>
          </cell>
          <cell r="J134">
            <v>725</v>
          </cell>
          <cell r="K134">
            <v>111</v>
          </cell>
          <cell r="L134">
            <v>1.42</v>
          </cell>
          <cell r="M134">
            <v>113</v>
          </cell>
          <cell r="N134">
            <v>28427.328000000001</v>
          </cell>
          <cell r="O134">
            <v>28571.222000000002</v>
          </cell>
          <cell r="P134" t="str">
            <v/>
          </cell>
          <cell r="Q134" t="str">
            <v/>
          </cell>
          <cell r="R134">
            <v>0</v>
          </cell>
          <cell r="S134">
            <v>0</v>
          </cell>
          <cell r="T134">
            <v>0</v>
          </cell>
          <cell r="V134">
            <v>1.7885129309484906E-2</v>
          </cell>
          <cell r="W134">
            <v>1.7975660603768318E-2</v>
          </cell>
          <cell r="X134">
            <v>0</v>
          </cell>
        </row>
        <row r="135">
          <cell r="A135">
            <v>133</v>
          </cell>
          <cell r="B135" t="str">
            <v>Guatemala</v>
          </cell>
          <cell r="C135">
            <v>320</v>
          </cell>
          <cell r="D135" t="str">
            <v/>
          </cell>
          <cell r="F135">
            <v>133</v>
          </cell>
          <cell r="G135" t="str">
            <v>Latin America</v>
          </cell>
          <cell r="H135">
            <v>465</v>
          </cell>
          <cell r="I135">
            <v>438</v>
          </cell>
          <cell r="J135">
            <v>509</v>
          </cell>
          <cell r="K135">
            <v>52</v>
          </cell>
          <cell r="L135">
            <v>1.0900000000000001</v>
          </cell>
          <cell r="M135">
            <v>110</v>
          </cell>
          <cell r="N135">
            <v>18249.86</v>
          </cell>
          <cell r="O135">
            <v>17494.264999999999</v>
          </cell>
          <cell r="P135" t="str">
            <v/>
          </cell>
          <cell r="Q135" t="str">
            <v/>
          </cell>
          <cell r="R135">
            <v>0</v>
          </cell>
          <cell r="S135">
            <v>0</v>
          </cell>
          <cell r="T135">
            <v>0</v>
          </cell>
          <cell r="V135">
            <v>2.6580139262781261E-2</v>
          </cell>
          <cell r="W135">
            <v>2.5479647515104224E-2</v>
          </cell>
          <cell r="X135">
            <v>0</v>
          </cell>
        </row>
        <row r="136">
          <cell r="A136">
            <v>134</v>
          </cell>
          <cell r="B136" t="str">
            <v>Paraguay</v>
          </cell>
          <cell r="C136">
            <v>600</v>
          </cell>
          <cell r="D136" t="str">
            <v/>
          </cell>
          <cell r="F136">
            <v>134</v>
          </cell>
          <cell r="G136" t="str">
            <v>Latin America</v>
          </cell>
          <cell r="H136">
            <v>463</v>
          </cell>
          <cell r="I136">
            <v>435</v>
          </cell>
          <cell r="J136">
            <v>567</v>
          </cell>
          <cell r="K136">
            <v>74</v>
          </cell>
          <cell r="L136">
            <v>1.22</v>
          </cell>
          <cell r="M136">
            <v>103</v>
          </cell>
          <cell r="N136">
            <v>7219.6379999999999</v>
          </cell>
          <cell r="O136">
            <v>6664.3509999999997</v>
          </cell>
          <cell r="P136" t="str">
            <v/>
          </cell>
          <cell r="Q136" t="str">
            <v/>
          </cell>
          <cell r="R136">
            <v>0</v>
          </cell>
          <cell r="S136">
            <v>0</v>
          </cell>
          <cell r="T136">
            <v>0</v>
          </cell>
          <cell r="V136">
            <v>6.9474131839694517E-2</v>
          </cell>
          <cell r="W136">
            <v>6.4130639237036532E-2</v>
          </cell>
          <cell r="X136">
            <v>0</v>
          </cell>
        </row>
        <row r="137">
          <cell r="A137">
            <v>135</v>
          </cell>
          <cell r="B137" t="str">
            <v>Congo</v>
          </cell>
          <cell r="C137">
            <v>178</v>
          </cell>
          <cell r="D137" t="str">
            <v/>
          </cell>
          <cell r="F137">
            <v>135</v>
          </cell>
          <cell r="G137" t="str">
            <v>Africa</v>
          </cell>
          <cell r="H137">
            <v>462</v>
          </cell>
          <cell r="I137">
            <v>425</v>
          </cell>
          <cell r="J137">
            <v>526</v>
          </cell>
          <cell r="K137">
            <v>35</v>
          </cell>
          <cell r="L137">
            <v>1.1399999999999999</v>
          </cell>
          <cell r="M137">
            <v>133</v>
          </cell>
          <cell r="N137">
            <v>5657.0129999999999</v>
          </cell>
          <cell r="O137">
            <v>5769.06</v>
          </cell>
          <cell r="P137" t="str">
            <v/>
          </cell>
          <cell r="Q137" t="str">
            <v/>
          </cell>
          <cell r="R137">
            <v>0</v>
          </cell>
          <cell r="S137">
            <v>0</v>
          </cell>
          <cell r="T137">
            <v>0</v>
          </cell>
          <cell r="V137">
            <v>8.0082370438164963E-2</v>
          </cell>
          <cell r="W137">
            <v>8.1668541330910852E-2</v>
          </cell>
          <cell r="X137">
            <v>0</v>
          </cell>
        </row>
        <row r="138">
          <cell r="A138">
            <v>136</v>
          </cell>
          <cell r="B138" t="str">
            <v>Dominican Republic</v>
          </cell>
          <cell r="C138">
            <v>214</v>
          </cell>
          <cell r="D138" t="str">
            <v/>
          </cell>
          <cell r="F138">
            <v>136</v>
          </cell>
          <cell r="G138" t="str">
            <v>Latin America</v>
          </cell>
          <cell r="H138">
            <v>434</v>
          </cell>
          <cell r="I138">
            <v>416</v>
          </cell>
          <cell r="J138">
            <v>411</v>
          </cell>
          <cell r="K138">
            <v>34</v>
          </cell>
          <cell r="L138">
            <v>0.95</v>
          </cell>
          <cell r="M138">
            <v>81</v>
          </cell>
          <cell r="N138">
            <v>10953.703</v>
          </cell>
          <cell r="O138">
            <v>11059.98</v>
          </cell>
          <cell r="P138" t="str">
            <v/>
          </cell>
          <cell r="Q138" t="str">
            <v/>
          </cell>
          <cell r="R138">
            <v>0</v>
          </cell>
          <cell r="S138">
            <v>0</v>
          </cell>
          <cell r="T138">
            <v>0</v>
          </cell>
          <cell r="V138">
            <v>3.9240577288566524E-2</v>
          </cell>
          <cell r="W138">
            <v>3.9621304320557167E-2</v>
          </cell>
          <cell r="X138">
            <v>0</v>
          </cell>
        </row>
        <row r="139">
          <cell r="A139">
            <v>137</v>
          </cell>
          <cell r="B139" t="str">
            <v>Mali</v>
          </cell>
          <cell r="C139">
            <v>466</v>
          </cell>
          <cell r="D139" t="str">
            <v/>
          </cell>
          <cell r="F139">
            <v>137</v>
          </cell>
          <cell r="G139" t="str">
            <v>Africa</v>
          </cell>
          <cell r="H139">
            <v>376</v>
          </cell>
          <cell r="I139">
            <v>354</v>
          </cell>
          <cell r="J139">
            <v>400</v>
          </cell>
          <cell r="K139">
            <v>35</v>
          </cell>
          <cell r="L139">
            <v>1.06</v>
          </cell>
          <cell r="M139">
            <v>124</v>
          </cell>
          <cell r="N139">
            <v>20855.735000000001</v>
          </cell>
          <cell r="O139">
            <v>21561.298999999999</v>
          </cell>
          <cell r="P139" t="str">
            <v/>
          </cell>
          <cell r="Q139" t="str">
            <v/>
          </cell>
          <cell r="R139">
            <v>0</v>
          </cell>
          <cell r="S139">
            <v>0</v>
          </cell>
          <cell r="T139">
            <v>0</v>
          </cell>
          <cell r="V139">
            <v>1.7438652467089297E-2</v>
          </cell>
          <cell r="W139">
            <v>1.8028614191731913E-2</v>
          </cell>
          <cell r="X139">
            <v>0</v>
          </cell>
        </row>
        <row r="140">
          <cell r="A140">
            <v>138</v>
          </cell>
          <cell r="B140" t="str">
            <v>Laos</v>
          </cell>
          <cell r="C140">
            <v>418</v>
          </cell>
          <cell r="D140" t="str">
            <v/>
          </cell>
          <cell r="F140">
            <v>138</v>
          </cell>
          <cell r="G140" t="str">
            <v>Asiatic Region</v>
          </cell>
          <cell r="H140">
            <v>357</v>
          </cell>
          <cell r="I140">
            <v>335</v>
          </cell>
          <cell r="J140">
            <v>334</v>
          </cell>
          <cell r="K140">
            <v>54</v>
          </cell>
          <cell r="L140">
            <v>0.94</v>
          </cell>
          <cell r="M140">
            <v>107</v>
          </cell>
          <cell r="N140">
            <v>7379.3580000000002</v>
          </cell>
          <cell r="O140">
            <v>7373.1450000000004</v>
          </cell>
          <cell r="P140" t="str">
            <v/>
          </cell>
          <cell r="Q140" t="str">
            <v/>
          </cell>
          <cell r="R140">
            <v>0</v>
          </cell>
          <cell r="S140">
            <v>0</v>
          </cell>
          <cell r="T140">
            <v>0</v>
          </cell>
          <cell r="V140">
            <v>4.8418958260009803E-2</v>
          </cell>
          <cell r="W140">
            <v>4.8378192249244445E-2</v>
          </cell>
          <cell r="X140">
            <v>0</v>
          </cell>
        </row>
        <row r="141">
          <cell r="A141">
            <v>139</v>
          </cell>
          <cell r="B141" t="str">
            <v>Honduras</v>
          </cell>
          <cell r="C141">
            <v>340</v>
          </cell>
          <cell r="D141" t="str">
            <v/>
          </cell>
          <cell r="F141">
            <v>139</v>
          </cell>
          <cell r="G141" t="str">
            <v>Latin America</v>
          </cell>
          <cell r="H141">
            <v>342</v>
          </cell>
          <cell r="I141">
            <v>319</v>
          </cell>
          <cell r="J141">
            <v>878</v>
          </cell>
          <cell r="K141">
            <v>20</v>
          </cell>
          <cell r="L141">
            <v>2.57</v>
          </cell>
          <cell r="M141">
            <v>76</v>
          </cell>
          <cell r="N141">
            <v>10062.991</v>
          </cell>
          <cell r="O141">
            <v>10201.736000000001</v>
          </cell>
          <cell r="P141" t="str">
            <v/>
          </cell>
          <cell r="Q141" t="str">
            <v/>
          </cell>
          <cell r="R141">
            <v>0</v>
          </cell>
          <cell r="S141">
            <v>0</v>
          </cell>
          <cell r="T141">
            <v>0</v>
          </cell>
          <cell r="V141">
            <v>3.3523706161382727E-2</v>
          </cell>
          <cell r="W141">
            <v>3.3985919295764055E-2</v>
          </cell>
          <cell r="X141">
            <v>0</v>
          </cell>
        </row>
        <row r="142">
          <cell r="A142">
            <v>140</v>
          </cell>
          <cell r="B142" t="str">
            <v>North Korea</v>
          </cell>
          <cell r="C142">
            <v>408</v>
          </cell>
          <cell r="D142" t="str">
            <v/>
          </cell>
          <cell r="F142">
            <v>140</v>
          </cell>
          <cell r="G142" t="str">
            <v>Asiatic Region</v>
          </cell>
          <cell r="H142">
            <v>320</v>
          </cell>
          <cell r="I142">
            <v>318</v>
          </cell>
          <cell r="J142">
            <v>191</v>
          </cell>
          <cell r="K142">
            <v>36</v>
          </cell>
          <cell r="L142">
            <v>0.6</v>
          </cell>
          <cell r="M142">
            <v>43</v>
          </cell>
          <cell r="N142">
            <v>25887.041000000001</v>
          </cell>
          <cell r="O142">
            <v>25921.701000000001</v>
          </cell>
          <cell r="P142" t="str">
            <v/>
          </cell>
          <cell r="Q142" t="str">
            <v/>
          </cell>
          <cell r="R142">
            <v>0</v>
          </cell>
          <cell r="S142">
            <v>0</v>
          </cell>
          <cell r="T142">
            <v>0</v>
          </cell>
          <cell r="V142">
            <v>1.2344868880325406E-2</v>
          </cell>
          <cell r="W142">
            <v>1.2361397349353292E-2</v>
          </cell>
          <cell r="X142">
            <v>0</v>
          </cell>
        </row>
        <row r="143">
          <cell r="A143">
            <v>141</v>
          </cell>
          <cell r="B143" t="str">
            <v>Gambia</v>
          </cell>
          <cell r="C143">
            <v>270</v>
          </cell>
          <cell r="D143" t="str">
            <v/>
          </cell>
          <cell r="F143">
            <v>141</v>
          </cell>
          <cell r="G143" t="str">
            <v>Africa</v>
          </cell>
          <cell r="H143">
            <v>319</v>
          </cell>
          <cell r="I143">
            <v>295</v>
          </cell>
          <cell r="J143">
            <v>681</v>
          </cell>
          <cell r="K143">
            <v>46</v>
          </cell>
          <cell r="L143">
            <v>2.13</v>
          </cell>
          <cell r="M143">
            <v>145</v>
          </cell>
          <cell r="N143">
            <v>2486.9450000000002</v>
          </cell>
          <cell r="O143">
            <v>2606.9409999999998</v>
          </cell>
          <cell r="P143" t="str">
            <v/>
          </cell>
          <cell r="Q143" t="str">
            <v/>
          </cell>
          <cell r="R143">
            <v>0</v>
          </cell>
          <cell r="S143">
            <v>0</v>
          </cell>
          <cell r="T143">
            <v>0</v>
          </cell>
          <cell r="V143">
            <v>0.12236563850121657</v>
          </cell>
          <cell r="W143">
            <v>0.12826982502628725</v>
          </cell>
          <cell r="X143">
            <v>0</v>
          </cell>
        </row>
        <row r="144">
          <cell r="A144">
            <v>142</v>
          </cell>
          <cell r="B144" t="str">
            <v>Gabon</v>
          </cell>
          <cell r="C144">
            <v>266</v>
          </cell>
          <cell r="D144" t="str">
            <v/>
          </cell>
          <cell r="F144">
            <v>142</v>
          </cell>
          <cell r="G144" t="str">
            <v>Africa</v>
          </cell>
          <cell r="H144">
            <v>305</v>
          </cell>
          <cell r="I144">
            <v>285</v>
          </cell>
          <cell r="J144">
            <v>423</v>
          </cell>
          <cell r="K144">
            <v>37</v>
          </cell>
          <cell r="L144">
            <v>1.39</v>
          </cell>
          <cell r="M144">
            <v>120</v>
          </cell>
          <cell r="N144">
            <v>2278.8249999999998</v>
          </cell>
          <cell r="O144">
            <v>2317.1509999999998</v>
          </cell>
          <cell r="P144" t="str">
            <v/>
          </cell>
          <cell r="Q144" t="str">
            <v/>
          </cell>
          <cell r="R144">
            <v>0</v>
          </cell>
          <cell r="S144">
            <v>0</v>
          </cell>
          <cell r="T144">
            <v>0</v>
          </cell>
          <cell r="V144">
            <v>0.13162715766042007</v>
          </cell>
          <cell r="W144">
            <v>0.13384090485228134</v>
          </cell>
          <cell r="X144">
            <v>0</v>
          </cell>
        </row>
        <row r="145">
          <cell r="A145">
            <v>143</v>
          </cell>
          <cell r="B145" t="str">
            <v>Grenada</v>
          </cell>
          <cell r="C145">
            <v>308</v>
          </cell>
          <cell r="D145" t="str">
            <v/>
          </cell>
          <cell r="F145">
            <v>143</v>
          </cell>
          <cell r="G145" t="str">
            <v>Latin America</v>
          </cell>
          <cell r="H145">
            <v>302</v>
          </cell>
          <cell r="I145">
            <v>258</v>
          </cell>
          <cell r="J145">
            <v>344</v>
          </cell>
          <cell r="K145">
            <v>64</v>
          </cell>
          <cell r="L145">
            <v>1.1399999999999999</v>
          </cell>
          <cell r="M145">
            <v>63</v>
          </cell>
          <cell r="N145">
            <v>113.021</v>
          </cell>
          <cell r="O145">
            <v>124.167</v>
          </cell>
          <cell r="P145" t="str">
            <v/>
          </cell>
          <cell r="Q145" t="str">
            <v/>
          </cell>
          <cell r="R145">
            <v>0</v>
          </cell>
          <cell r="S145">
            <v>0</v>
          </cell>
          <cell r="T145">
            <v>0</v>
          </cell>
          <cell r="V145">
            <v>2.4322082356825887</v>
          </cell>
          <cell r="W145">
            <v>2.6720697923394767</v>
          </cell>
          <cell r="X145">
            <v>0</v>
          </cell>
        </row>
        <row r="146">
          <cell r="A146">
            <v>144</v>
          </cell>
          <cell r="B146" t="str">
            <v>Tajikistan</v>
          </cell>
          <cell r="C146">
            <v>762</v>
          </cell>
          <cell r="D146" t="str">
            <v/>
          </cell>
          <cell r="F146">
            <v>144</v>
          </cell>
          <cell r="G146" t="str">
            <v>Asiatic Region</v>
          </cell>
          <cell r="H146">
            <v>302</v>
          </cell>
          <cell r="I146">
            <v>293</v>
          </cell>
          <cell r="J146">
            <v>203</v>
          </cell>
          <cell r="K146">
            <v>44</v>
          </cell>
          <cell r="L146">
            <v>0.67</v>
          </cell>
          <cell r="M146">
            <v>58</v>
          </cell>
          <cell r="N146">
            <v>9749.6270000000004</v>
          </cell>
          <cell r="O146">
            <v>9643.5969999999998</v>
          </cell>
          <cell r="P146" t="str">
            <v/>
          </cell>
          <cell r="Q146" t="str">
            <v/>
          </cell>
          <cell r="R146">
            <v>0</v>
          </cell>
          <cell r="S146">
            <v>0</v>
          </cell>
          <cell r="T146">
            <v>0</v>
          </cell>
          <cell r="V146">
            <v>3.1316115760540386E-2</v>
          </cell>
          <cell r="W146">
            <v>3.0975543987477674E-2</v>
          </cell>
          <cell r="X146">
            <v>0</v>
          </cell>
        </row>
        <row r="147">
          <cell r="A147">
            <v>145</v>
          </cell>
          <cell r="B147" t="str">
            <v>Sierra Leone</v>
          </cell>
          <cell r="C147">
            <v>694</v>
          </cell>
          <cell r="D147" t="str">
            <v/>
          </cell>
          <cell r="F147">
            <v>145</v>
          </cell>
          <cell r="G147" t="str">
            <v>Africa</v>
          </cell>
          <cell r="H147">
            <v>291</v>
          </cell>
          <cell r="I147">
            <v>269</v>
          </cell>
          <cell r="J147">
            <v>307</v>
          </cell>
          <cell r="K147">
            <v>37</v>
          </cell>
          <cell r="L147">
            <v>1.05</v>
          </cell>
          <cell r="M147">
            <v>73</v>
          </cell>
          <cell r="N147">
            <v>8141.3429999999998</v>
          </cell>
          <cell r="O147">
            <v>8327.732</v>
          </cell>
          <cell r="P147" t="str">
            <v/>
          </cell>
          <cell r="Q147" t="str">
            <v/>
          </cell>
          <cell r="R147">
            <v>0</v>
          </cell>
          <cell r="S147">
            <v>0</v>
          </cell>
          <cell r="T147">
            <v>0</v>
          </cell>
          <cell r="V147">
            <v>3.4943487614635053E-2</v>
          </cell>
          <cell r="W147">
            <v>3.5743488512890317E-2</v>
          </cell>
          <cell r="X147">
            <v>0</v>
          </cell>
        </row>
        <row r="148">
          <cell r="A148">
            <v>146</v>
          </cell>
          <cell r="B148" t="str">
            <v>Monaco</v>
          </cell>
          <cell r="C148">
            <v>492</v>
          </cell>
          <cell r="D148" t="str">
            <v/>
          </cell>
          <cell r="F148">
            <v>146</v>
          </cell>
          <cell r="G148" t="str">
            <v>Western Europe</v>
          </cell>
          <cell r="H148">
            <v>287</v>
          </cell>
          <cell r="I148">
            <v>257</v>
          </cell>
          <cell r="J148">
            <v>1037</v>
          </cell>
          <cell r="K148">
            <v>57</v>
          </cell>
          <cell r="L148">
            <v>3.61</v>
          </cell>
          <cell r="M148">
            <v>126</v>
          </cell>
          <cell r="N148">
            <v>39.511000000000003</v>
          </cell>
          <cell r="O148">
            <v>36.811</v>
          </cell>
          <cell r="P148" t="str">
            <v/>
          </cell>
          <cell r="Q148" t="str">
            <v/>
          </cell>
          <cell r="R148">
            <v>0</v>
          </cell>
          <cell r="S148">
            <v>0</v>
          </cell>
          <cell r="T148">
            <v>0</v>
          </cell>
          <cell r="V148">
            <v>7.7965825432615254</v>
          </cell>
          <cell r="W148">
            <v>7.2637999544430656</v>
          </cell>
          <cell r="X148">
            <v>0</v>
          </cell>
        </row>
        <row r="149">
          <cell r="A149">
            <v>147</v>
          </cell>
          <cell r="B149" t="str">
            <v>Togo</v>
          </cell>
          <cell r="C149">
            <v>768</v>
          </cell>
          <cell r="D149" t="str">
            <v/>
          </cell>
          <cell r="F149">
            <v>147</v>
          </cell>
          <cell r="G149" t="str">
            <v>Africa</v>
          </cell>
          <cell r="H149">
            <v>277</v>
          </cell>
          <cell r="I149">
            <v>266</v>
          </cell>
          <cell r="J149">
            <v>230</v>
          </cell>
          <cell r="K149">
            <v>39</v>
          </cell>
          <cell r="L149">
            <v>0.83</v>
          </cell>
          <cell r="M149">
            <v>63</v>
          </cell>
          <cell r="N149">
            <v>8478.25</v>
          </cell>
          <cell r="O149">
            <v>8542.9240000000009</v>
          </cell>
          <cell r="P149" t="str">
            <v/>
          </cell>
          <cell r="Q149" t="str">
            <v/>
          </cell>
          <cell r="R149">
            <v>0</v>
          </cell>
          <cell r="S149">
            <v>0</v>
          </cell>
          <cell r="T149">
            <v>0</v>
          </cell>
          <cell r="V149">
            <v>3.242449540695902E-2</v>
          </cell>
          <cell r="W149">
            <v>3.2671836758765074E-2</v>
          </cell>
          <cell r="X149">
            <v>0</v>
          </cell>
        </row>
        <row r="150">
          <cell r="A150">
            <v>148</v>
          </cell>
          <cell r="B150" t="str">
            <v>Papua New Guinea</v>
          </cell>
          <cell r="C150">
            <v>598</v>
          </cell>
          <cell r="D150" t="str">
            <v/>
          </cell>
          <cell r="F150">
            <v>148</v>
          </cell>
          <cell r="G150" t="str">
            <v>Pacific Region</v>
          </cell>
          <cell r="H150">
            <v>276</v>
          </cell>
          <cell r="I150">
            <v>258</v>
          </cell>
          <cell r="J150">
            <v>513</v>
          </cell>
          <cell r="K150">
            <v>39</v>
          </cell>
          <cell r="L150">
            <v>1.86</v>
          </cell>
          <cell r="M150">
            <v>112</v>
          </cell>
          <cell r="N150">
            <v>9119.01</v>
          </cell>
          <cell r="O150">
            <v>9850.4619999999995</v>
          </cell>
          <cell r="P150" t="str">
            <v/>
          </cell>
          <cell r="Q150" t="str">
            <v/>
          </cell>
          <cell r="R150">
            <v>0</v>
          </cell>
          <cell r="S150">
            <v>0</v>
          </cell>
          <cell r="T150">
            <v>0</v>
          </cell>
          <cell r="V150">
            <v>2.8018990378319314E-2</v>
          </cell>
          <cell r="W150">
            <v>3.0266443396816101E-2</v>
          </cell>
          <cell r="X150">
            <v>0</v>
          </cell>
        </row>
        <row r="151">
          <cell r="A151">
            <v>149</v>
          </cell>
          <cell r="B151" t="str">
            <v>Bhutan</v>
          </cell>
          <cell r="C151">
            <v>64</v>
          </cell>
          <cell r="D151" t="str">
            <v/>
          </cell>
          <cell r="F151">
            <v>149</v>
          </cell>
          <cell r="G151" t="str">
            <v>Asiatic Region</v>
          </cell>
          <cell r="H151">
            <v>262</v>
          </cell>
          <cell r="I151">
            <v>244</v>
          </cell>
          <cell r="J151">
            <v>313</v>
          </cell>
          <cell r="K151">
            <v>40</v>
          </cell>
          <cell r="L151">
            <v>1.19</v>
          </cell>
          <cell r="M151">
            <v>61</v>
          </cell>
          <cell r="N151">
            <v>779.89800000000002</v>
          </cell>
          <cell r="O151">
            <v>775.00800000000004</v>
          </cell>
          <cell r="P151" t="str">
            <v/>
          </cell>
          <cell r="Q151" t="str">
            <v/>
          </cell>
          <cell r="R151">
            <v>0</v>
          </cell>
          <cell r="S151">
            <v>0</v>
          </cell>
          <cell r="T151">
            <v>0</v>
          </cell>
          <cell r="V151">
            <v>0.33806102646682357</v>
          </cell>
          <cell r="W151">
            <v>0.33594136669154168</v>
          </cell>
          <cell r="X151">
            <v>0</v>
          </cell>
        </row>
        <row r="152">
          <cell r="A152">
            <v>150</v>
          </cell>
          <cell r="B152" t="str">
            <v>Niger</v>
          </cell>
          <cell r="C152">
            <v>562</v>
          </cell>
          <cell r="D152" t="str">
            <v/>
          </cell>
          <cell r="F152">
            <v>150</v>
          </cell>
          <cell r="G152" t="str">
            <v>Africa</v>
          </cell>
          <cell r="H152">
            <v>232</v>
          </cell>
          <cell r="I152">
            <v>215</v>
          </cell>
          <cell r="J152">
            <v>224</v>
          </cell>
          <cell r="K152">
            <v>21</v>
          </cell>
          <cell r="L152">
            <v>0.97</v>
          </cell>
          <cell r="M152">
            <v>96</v>
          </cell>
          <cell r="N152">
            <v>25130.816999999999</v>
          </cell>
          <cell r="O152">
            <v>24785.587</v>
          </cell>
          <cell r="P152" t="str">
            <v/>
          </cell>
          <cell r="Q152" t="str">
            <v/>
          </cell>
          <cell r="R152">
            <v>0</v>
          </cell>
          <cell r="S152">
            <v>0</v>
          </cell>
          <cell r="T152">
            <v>0</v>
          </cell>
          <cell r="V152">
            <v>9.360278616762233E-3</v>
          </cell>
          <cell r="W152">
            <v>9.2316935020457149E-3</v>
          </cell>
          <cell r="X152">
            <v>0</v>
          </cell>
        </row>
        <row r="153">
          <cell r="A153">
            <v>151</v>
          </cell>
          <cell r="B153" t="str">
            <v>Barbados</v>
          </cell>
          <cell r="C153">
            <v>52</v>
          </cell>
          <cell r="D153" t="str">
            <v/>
          </cell>
          <cell r="F153">
            <v>151</v>
          </cell>
          <cell r="G153" t="str">
            <v>Latin America</v>
          </cell>
          <cell r="H153">
            <v>200</v>
          </cell>
          <cell r="I153">
            <v>167</v>
          </cell>
          <cell r="J153">
            <v>251</v>
          </cell>
          <cell r="K153">
            <v>18</v>
          </cell>
          <cell r="L153">
            <v>1.26</v>
          </cell>
          <cell r="M153">
            <v>102</v>
          </cell>
          <cell r="N153">
            <v>287.71100000000001</v>
          </cell>
          <cell r="O153">
            <v>280.959</v>
          </cell>
          <cell r="P153" t="str">
            <v/>
          </cell>
          <cell r="Q153" t="str">
            <v/>
          </cell>
          <cell r="R153">
            <v>0</v>
          </cell>
          <cell r="S153">
            <v>0</v>
          </cell>
          <cell r="T153">
            <v>0</v>
          </cell>
          <cell r="V153">
            <v>0.71184763613196234</v>
          </cell>
          <cell r="W153">
            <v>0.69514200013207694</v>
          </cell>
          <cell r="X153">
            <v>0</v>
          </cell>
        </row>
        <row r="154">
          <cell r="A154">
            <v>152</v>
          </cell>
          <cell r="B154" t="str">
            <v>Guinea</v>
          </cell>
          <cell r="C154">
            <v>324</v>
          </cell>
          <cell r="D154" t="str">
            <v/>
          </cell>
          <cell r="F154">
            <v>152</v>
          </cell>
          <cell r="G154" t="str">
            <v>Africa</v>
          </cell>
          <cell r="H154">
            <v>189</v>
          </cell>
          <cell r="I154">
            <v>173</v>
          </cell>
          <cell r="J154">
            <v>174</v>
          </cell>
          <cell r="K154">
            <v>14</v>
          </cell>
          <cell r="L154">
            <v>0.92</v>
          </cell>
          <cell r="M154">
            <v>78</v>
          </cell>
          <cell r="N154">
            <v>13497.244000000001</v>
          </cell>
          <cell r="O154">
            <v>13368.718999999999</v>
          </cell>
          <cell r="P154" t="str">
            <v/>
          </cell>
          <cell r="Q154" t="str">
            <v/>
          </cell>
          <cell r="R154">
            <v>0</v>
          </cell>
          <cell r="S154">
            <v>0</v>
          </cell>
          <cell r="T154">
            <v>0</v>
          </cell>
          <cell r="V154">
            <v>1.4137480187892348E-2</v>
          </cell>
          <cell r="W154">
            <v>1.4002858657663741E-2</v>
          </cell>
          <cell r="X154">
            <v>0</v>
          </cell>
        </row>
        <row r="155">
          <cell r="A155">
            <v>153</v>
          </cell>
          <cell r="B155" t="str">
            <v>New Caledonia</v>
          </cell>
          <cell r="C155">
            <v>540</v>
          </cell>
          <cell r="D155">
            <v>250</v>
          </cell>
          <cell r="F155">
            <v>153</v>
          </cell>
          <cell r="G155" t="str">
            <v>Pacific Region</v>
          </cell>
          <cell r="H155">
            <v>188</v>
          </cell>
          <cell r="I155">
            <v>179</v>
          </cell>
          <cell r="J155">
            <v>147</v>
          </cell>
          <cell r="K155">
            <v>32</v>
          </cell>
          <cell r="L155">
            <v>0.78</v>
          </cell>
          <cell r="M155">
            <v>123</v>
          </cell>
          <cell r="N155">
            <v>288.21800000000002</v>
          </cell>
          <cell r="O155">
            <v>287.18700000000001</v>
          </cell>
          <cell r="P155">
            <v>2</v>
          </cell>
          <cell r="Q155" t="str">
            <v>(2) For statistical purposes, the data for France do not include this area.</v>
          </cell>
          <cell r="R155">
            <v>0</v>
          </cell>
          <cell r="S155">
            <v>0</v>
          </cell>
          <cell r="T155">
            <v>0</v>
          </cell>
          <cell r="U155" t="str">
            <v>bez</v>
          </cell>
          <cell r="V155">
            <v>0.65462573166612692</v>
          </cell>
          <cell r="W155">
            <v>0.65228403500128374</v>
          </cell>
          <cell r="X155">
            <v>0</v>
          </cell>
        </row>
        <row r="156">
          <cell r="A156">
            <v>154</v>
          </cell>
          <cell r="B156" t="str">
            <v>El Salvador</v>
          </cell>
          <cell r="C156">
            <v>222</v>
          </cell>
          <cell r="D156" t="str">
            <v/>
          </cell>
          <cell r="F156">
            <v>154</v>
          </cell>
          <cell r="G156" t="str">
            <v>Latin America</v>
          </cell>
          <cell r="H156">
            <v>179</v>
          </cell>
          <cell r="I156">
            <v>164</v>
          </cell>
          <cell r="J156">
            <v>148</v>
          </cell>
          <cell r="K156">
            <v>13</v>
          </cell>
          <cell r="L156">
            <v>0.83</v>
          </cell>
          <cell r="M156">
            <v>77</v>
          </cell>
          <cell r="N156">
            <v>6518.4989999999998</v>
          </cell>
          <cell r="O156">
            <v>6304.54</v>
          </cell>
          <cell r="P156" t="str">
            <v/>
          </cell>
          <cell r="Q156" t="str">
            <v/>
          </cell>
          <cell r="R156">
            <v>0</v>
          </cell>
          <cell r="S156">
            <v>0</v>
          </cell>
          <cell r="T156">
            <v>0</v>
          </cell>
          <cell r="V156">
            <v>2.8392237974538981E-2</v>
          </cell>
          <cell r="W156">
            <v>2.7460309497631282E-2</v>
          </cell>
          <cell r="X156">
            <v>0</v>
          </cell>
        </row>
        <row r="157">
          <cell r="A157">
            <v>155</v>
          </cell>
          <cell r="B157" t="str">
            <v>Greenland</v>
          </cell>
          <cell r="C157">
            <v>304</v>
          </cell>
          <cell r="D157">
            <v>208</v>
          </cell>
          <cell r="F157">
            <v>155</v>
          </cell>
          <cell r="G157" t="str">
            <v>Western Europe</v>
          </cell>
          <cell r="H157">
            <v>172</v>
          </cell>
          <cell r="I157">
            <v>157</v>
          </cell>
          <cell r="J157">
            <v>234</v>
          </cell>
          <cell r="K157">
            <v>39</v>
          </cell>
          <cell r="L157">
            <v>1.36</v>
          </cell>
          <cell r="M157">
            <v>87</v>
          </cell>
          <cell r="N157">
            <v>56.877000000000002</v>
          </cell>
          <cell r="O157">
            <v>56.119</v>
          </cell>
          <cell r="P157">
            <v>17</v>
          </cell>
          <cell r="Q157" t="str">
            <v>(17) For statistical purposes, the data for Denmark do not include this area.</v>
          </cell>
          <cell r="R157">
            <v>0</v>
          </cell>
          <cell r="S157">
            <v>0</v>
          </cell>
          <cell r="T157">
            <v>0</v>
          </cell>
          <cell r="U157" t="str">
            <v>bez</v>
          </cell>
          <cell r="V157">
            <v>3.0649156257239083</v>
          </cell>
          <cell r="W157">
            <v>3.0240694832709178</v>
          </cell>
          <cell r="X157">
            <v>0</v>
          </cell>
        </row>
        <row r="158">
          <cell r="A158">
            <v>156</v>
          </cell>
          <cell r="B158" t="str">
            <v>French Polynesia</v>
          </cell>
          <cell r="C158">
            <v>258</v>
          </cell>
          <cell r="D158">
            <v>250</v>
          </cell>
          <cell r="F158">
            <v>156</v>
          </cell>
          <cell r="G158" t="str">
            <v>Pacific Region</v>
          </cell>
          <cell r="H158">
            <v>172</v>
          </cell>
          <cell r="I158">
            <v>160</v>
          </cell>
          <cell r="J158">
            <v>195</v>
          </cell>
          <cell r="K158">
            <v>27</v>
          </cell>
          <cell r="L158">
            <v>1.1299999999999999</v>
          </cell>
          <cell r="M158">
            <v>99</v>
          </cell>
          <cell r="N158">
            <v>282.52999999999997</v>
          </cell>
          <cell r="O158">
            <v>303.09699999999998</v>
          </cell>
          <cell r="P158">
            <v>2</v>
          </cell>
          <cell r="Q158" t="str">
            <v>(2) For statistical purposes, the data for France do not include this area.</v>
          </cell>
          <cell r="R158">
            <v>0</v>
          </cell>
          <cell r="S158">
            <v>0</v>
          </cell>
          <cell r="T158">
            <v>0</v>
          </cell>
          <cell r="U158" t="str">
            <v>bez</v>
          </cell>
          <cell r="V158">
            <v>0.5674750987307694</v>
          </cell>
          <cell r="W158">
            <v>0.60878490779740213</v>
          </cell>
          <cell r="X158">
            <v>0</v>
          </cell>
        </row>
        <row r="159">
          <cell r="A159">
            <v>157</v>
          </cell>
          <cell r="B159" t="str">
            <v>Liechtenstein</v>
          </cell>
          <cell r="C159">
            <v>438</v>
          </cell>
          <cell r="D159" t="str">
            <v/>
          </cell>
          <cell r="F159">
            <v>157</v>
          </cell>
          <cell r="G159" t="str">
            <v>Western Europe</v>
          </cell>
          <cell r="H159">
            <v>157</v>
          </cell>
          <cell r="I159">
            <v>139</v>
          </cell>
          <cell r="J159">
            <v>220</v>
          </cell>
          <cell r="K159">
            <v>16</v>
          </cell>
          <cell r="L159">
            <v>1.4</v>
          </cell>
          <cell r="M159">
            <v>103</v>
          </cell>
          <cell r="N159">
            <v>38.25</v>
          </cell>
          <cell r="O159">
            <v>38.883000000000003</v>
          </cell>
          <cell r="P159" t="str">
            <v/>
          </cell>
          <cell r="Q159" t="str">
            <v/>
          </cell>
          <cell r="R159">
            <v>0</v>
          </cell>
          <cell r="S159">
            <v>0</v>
          </cell>
          <cell r="T159">
            <v>0</v>
          </cell>
          <cell r="V159">
            <v>4.0377542885065454</v>
          </cell>
          <cell r="W159">
            <v>4.1045751633986924</v>
          </cell>
          <cell r="X159">
            <v>0</v>
          </cell>
        </row>
        <row r="160">
          <cell r="A160">
            <v>158</v>
          </cell>
          <cell r="B160" t="str">
            <v>Angola</v>
          </cell>
          <cell r="C160">
            <v>24</v>
          </cell>
          <cell r="D160" t="str">
            <v/>
          </cell>
          <cell r="F160">
            <v>158</v>
          </cell>
          <cell r="G160" t="str">
            <v>Africa</v>
          </cell>
          <cell r="H160">
            <v>155</v>
          </cell>
          <cell r="I160">
            <v>148</v>
          </cell>
          <cell r="J160">
            <v>96</v>
          </cell>
          <cell r="K160">
            <v>17</v>
          </cell>
          <cell r="L160">
            <v>0.62</v>
          </cell>
          <cell r="M160">
            <v>56</v>
          </cell>
          <cell r="N160">
            <v>33933.61</v>
          </cell>
          <cell r="O160">
            <v>33957.974999999999</v>
          </cell>
          <cell r="P160" t="str">
            <v/>
          </cell>
          <cell r="Q160" t="str">
            <v/>
          </cell>
          <cell r="R160">
            <v>0</v>
          </cell>
          <cell r="S160">
            <v>0</v>
          </cell>
          <cell r="T160">
            <v>0</v>
          </cell>
          <cell r="V160">
            <v>4.5644653428244765E-3</v>
          </cell>
          <cell r="W160">
            <v>4.5677427187970866E-3</v>
          </cell>
          <cell r="X160">
            <v>0</v>
          </cell>
        </row>
        <row r="161">
          <cell r="A161">
            <v>159</v>
          </cell>
          <cell r="B161" t="str">
            <v>Swaziland</v>
          </cell>
          <cell r="C161">
            <v>748</v>
          </cell>
          <cell r="D161" t="str">
            <v/>
          </cell>
          <cell r="F161">
            <v>159</v>
          </cell>
          <cell r="G161" t="str">
            <v>Africa</v>
          </cell>
          <cell r="H161">
            <v>153</v>
          </cell>
          <cell r="I161">
            <v>148</v>
          </cell>
          <cell r="J161">
            <v>99</v>
          </cell>
          <cell r="K161">
            <v>16</v>
          </cell>
          <cell r="L161">
            <v>0.65</v>
          </cell>
          <cell r="M161">
            <v>73</v>
          </cell>
          <cell r="N161">
            <v>1172.3620000000001</v>
          </cell>
          <cell r="O161">
            <v>1187.088</v>
          </cell>
          <cell r="P161" t="str">
            <v/>
          </cell>
          <cell r="Q161" t="str">
            <v/>
          </cell>
          <cell r="R161">
            <v>0</v>
          </cell>
          <cell r="S161">
            <v>0</v>
          </cell>
          <cell r="T161">
            <v>0</v>
          </cell>
          <cell r="V161">
            <v>0.12888682220694675</v>
          </cell>
          <cell r="W161">
            <v>0.13050576528410165</v>
          </cell>
          <cell r="X161">
            <v>0</v>
          </cell>
        </row>
        <row r="162">
          <cell r="A162">
            <v>160</v>
          </cell>
          <cell r="B162" t="str">
            <v>Haïti</v>
          </cell>
          <cell r="C162">
            <v>332</v>
          </cell>
          <cell r="D162" t="str">
            <v/>
          </cell>
          <cell r="F162">
            <v>160</v>
          </cell>
          <cell r="G162" t="str">
            <v>Latin America</v>
          </cell>
          <cell r="H162">
            <v>152</v>
          </cell>
          <cell r="I162">
            <v>141</v>
          </cell>
          <cell r="J162">
            <v>195</v>
          </cell>
          <cell r="K162">
            <v>11</v>
          </cell>
          <cell r="L162">
            <v>1.28</v>
          </cell>
          <cell r="M162">
            <v>76</v>
          </cell>
          <cell r="N162">
            <v>11541.684999999999</v>
          </cell>
          <cell r="O162">
            <v>11379.094999999999</v>
          </cell>
          <cell r="P162" t="str">
            <v/>
          </cell>
          <cell r="Q162" t="str">
            <v/>
          </cell>
          <cell r="R162">
            <v>0</v>
          </cell>
          <cell r="S162">
            <v>0</v>
          </cell>
          <cell r="T162">
            <v>0</v>
          </cell>
          <cell r="V162">
            <v>1.3357828544361393E-2</v>
          </cell>
          <cell r="W162">
            <v>1.3169654170946444E-2</v>
          </cell>
          <cell r="X162">
            <v>0</v>
          </cell>
        </row>
        <row r="163">
          <cell r="A163">
            <v>161</v>
          </cell>
          <cell r="B163" t="str">
            <v>Somalia</v>
          </cell>
          <cell r="C163">
            <v>706</v>
          </cell>
          <cell r="D163" t="str">
            <v/>
          </cell>
          <cell r="F163">
            <v>161</v>
          </cell>
          <cell r="G163" t="str">
            <v>Africa</v>
          </cell>
          <cell r="H163">
            <v>152</v>
          </cell>
          <cell r="I163">
            <v>138</v>
          </cell>
          <cell r="J163">
            <v>73</v>
          </cell>
          <cell r="K163">
            <v>3</v>
          </cell>
          <cell r="L163">
            <v>0.48</v>
          </cell>
          <cell r="M163">
            <v>28</v>
          </cell>
          <cell r="N163">
            <v>16359.504000000001</v>
          </cell>
          <cell r="O163">
            <v>16801.169999999998</v>
          </cell>
          <cell r="P163" t="str">
            <v/>
          </cell>
          <cell r="Q163" t="str">
            <v/>
          </cell>
          <cell r="R163">
            <v>0</v>
          </cell>
          <cell r="S163">
            <v>0</v>
          </cell>
          <cell r="T163">
            <v>0</v>
          </cell>
          <cell r="V163">
            <v>9.0469889894572823E-3</v>
          </cell>
          <cell r="W163">
            <v>9.2912352354936924E-3</v>
          </cell>
          <cell r="X163">
            <v>0</v>
          </cell>
        </row>
        <row r="164">
          <cell r="A164">
            <v>162</v>
          </cell>
          <cell r="B164" t="str">
            <v>Nicaragua</v>
          </cell>
          <cell r="C164">
            <v>558</v>
          </cell>
          <cell r="D164" t="str">
            <v/>
          </cell>
          <cell r="F164">
            <v>162</v>
          </cell>
          <cell r="G164" t="str">
            <v>Latin America</v>
          </cell>
          <cell r="H164">
            <v>144</v>
          </cell>
          <cell r="I164">
            <v>140</v>
          </cell>
          <cell r="J164">
            <v>95</v>
          </cell>
          <cell r="K164">
            <v>12</v>
          </cell>
          <cell r="L164">
            <v>0.66</v>
          </cell>
          <cell r="M164">
            <v>100</v>
          </cell>
          <cell r="N164">
            <v>6702.3850000000002</v>
          </cell>
          <cell r="O164">
            <v>6802.0860000000002</v>
          </cell>
          <cell r="P164" t="str">
            <v/>
          </cell>
          <cell r="Q164" t="str">
            <v/>
          </cell>
          <cell r="R164">
            <v>0</v>
          </cell>
          <cell r="S164">
            <v>0</v>
          </cell>
          <cell r="T164">
            <v>0</v>
          </cell>
          <cell r="V164">
            <v>2.1169976386655506E-2</v>
          </cell>
          <cell r="W164">
            <v>2.1484889334169852E-2</v>
          </cell>
          <cell r="X164">
            <v>0</v>
          </cell>
        </row>
        <row r="165">
          <cell r="A165">
            <v>163</v>
          </cell>
          <cell r="B165" t="str">
            <v>Saint Kitts and Nevis</v>
          </cell>
          <cell r="C165">
            <v>659</v>
          </cell>
          <cell r="D165" t="str">
            <v/>
          </cell>
          <cell r="F165">
            <v>163</v>
          </cell>
          <cell r="G165" t="str">
            <v>Latin America</v>
          </cell>
          <cell r="H165">
            <v>144</v>
          </cell>
          <cell r="I165">
            <v>136</v>
          </cell>
          <cell r="J165">
            <v>104</v>
          </cell>
          <cell r="K165">
            <v>13</v>
          </cell>
          <cell r="L165">
            <v>0.72</v>
          </cell>
          <cell r="M165">
            <v>46</v>
          </cell>
          <cell r="N165">
            <v>53.543999999999997</v>
          </cell>
          <cell r="O165">
            <v>47.603999999999999</v>
          </cell>
          <cell r="P165" t="str">
            <v/>
          </cell>
          <cell r="Q165" t="str">
            <v/>
          </cell>
          <cell r="R165">
            <v>0</v>
          </cell>
          <cell r="S165">
            <v>0</v>
          </cell>
          <cell r="T165">
            <v>0</v>
          </cell>
          <cell r="V165">
            <v>3.024955886059995</v>
          </cell>
          <cell r="W165">
            <v>2.6893769610040343</v>
          </cell>
          <cell r="X165">
            <v>0</v>
          </cell>
        </row>
        <row r="166">
          <cell r="A166">
            <v>164</v>
          </cell>
          <cell r="B166" t="str">
            <v>French Guiana</v>
          </cell>
          <cell r="C166">
            <v>254</v>
          </cell>
          <cell r="D166">
            <v>250</v>
          </cell>
          <cell r="F166">
            <v>164</v>
          </cell>
          <cell r="G166" t="str">
            <v>Latin America</v>
          </cell>
          <cell r="H166">
            <v>134</v>
          </cell>
          <cell r="I166">
            <v>124</v>
          </cell>
          <cell r="J166">
            <v>177</v>
          </cell>
          <cell r="K166">
            <v>11</v>
          </cell>
          <cell r="L166">
            <v>1.32</v>
          </cell>
          <cell r="M166">
            <v>92</v>
          </cell>
          <cell r="N166">
            <v>306.44799999999998</v>
          </cell>
          <cell r="O166">
            <v>294.12900000000002</v>
          </cell>
          <cell r="P166">
            <v>2</v>
          </cell>
          <cell r="Q166" t="str">
            <v>(2) For statistical purposes, the data for France do not include this area.</v>
          </cell>
          <cell r="R166">
            <v>0</v>
          </cell>
          <cell r="S166">
            <v>0</v>
          </cell>
          <cell r="T166">
            <v>0</v>
          </cell>
          <cell r="U166" t="str">
            <v>bez</v>
          </cell>
          <cell r="V166">
            <v>0.45558241451879955</v>
          </cell>
          <cell r="W166">
            <v>0.43726831305800662</v>
          </cell>
          <cell r="X166">
            <v>0</v>
          </cell>
        </row>
        <row r="167">
          <cell r="A167">
            <v>165</v>
          </cell>
          <cell r="B167" t="str">
            <v>Lesotho</v>
          </cell>
          <cell r="C167">
            <v>426</v>
          </cell>
          <cell r="D167" t="str">
            <v/>
          </cell>
          <cell r="F167">
            <v>165</v>
          </cell>
          <cell r="G167" t="str">
            <v>Africa</v>
          </cell>
          <cell r="H167">
            <v>133</v>
          </cell>
          <cell r="I167">
            <v>122</v>
          </cell>
          <cell r="J167">
            <v>65</v>
          </cell>
          <cell r="K167">
            <v>9</v>
          </cell>
          <cell r="L167">
            <v>0.49</v>
          </cell>
          <cell r="M167">
            <v>46</v>
          </cell>
          <cell r="N167">
            <v>2159.0790000000002</v>
          </cell>
          <cell r="O167">
            <v>2268.596</v>
          </cell>
          <cell r="P167" t="str">
            <v/>
          </cell>
          <cell r="Q167" t="str">
            <v/>
          </cell>
          <cell r="R167">
            <v>0</v>
          </cell>
          <cell r="S167">
            <v>0</v>
          </cell>
          <cell r="T167">
            <v>0</v>
          </cell>
          <cell r="V167">
            <v>5.8626569032123835E-2</v>
          </cell>
          <cell r="W167">
            <v>6.16003397745057E-2</v>
          </cell>
          <cell r="X167">
            <v>0</v>
          </cell>
        </row>
        <row r="168">
          <cell r="A168">
            <v>166</v>
          </cell>
          <cell r="B168" t="str">
            <v>Faroe Islands</v>
          </cell>
          <cell r="C168">
            <v>234</v>
          </cell>
          <cell r="D168">
            <v>208</v>
          </cell>
          <cell r="F168">
            <v>166</v>
          </cell>
          <cell r="G168" t="str">
            <v>Western Europe</v>
          </cell>
          <cell r="H168">
            <v>130</v>
          </cell>
          <cell r="I168">
            <v>117</v>
          </cell>
          <cell r="J168">
            <v>212</v>
          </cell>
          <cell r="K168">
            <v>32</v>
          </cell>
          <cell r="L168">
            <v>1.63</v>
          </cell>
          <cell r="M168">
            <v>72</v>
          </cell>
          <cell r="N168">
            <v>49.048999999999999</v>
          </cell>
          <cell r="O168">
            <v>52.781999999999996</v>
          </cell>
          <cell r="P168">
            <v>17</v>
          </cell>
          <cell r="Q168" t="str">
            <v>(17) For statistical purposes, the data for Denmark do not include this area.</v>
          </cell>
          <cell r="R168">
            <v>0</v>
          </cell>
          <cell r="S168">
            <v>0</v>
          </cell>
          <cell r="T168">
            <v>0</v>
          </cell>
          <cell r="U168" t="str">
            <v>bez</v>
          </cell>
          <cell r="V168">
            <v>2.4629608578682127</v>
          </cell>
          <cell r="W168">
            <v>2.6504108136761197</v>
          </cell>
          <cell r="X168">
            <v>0</v>
          </cell>
        </row>
        <row r="169">
          <cell r="A169">
            <v>167</v>
          </cell>
          <cell r="B169" t="str">
            <v>Liberia</v>
          </cell>
          <cell r="C169">
            <v>430</v>
          </cell>
          <cell r="D169" t="str">
            <v/>
          </cell>
          <cell r="F169">
            <v>167</v>
          </cell>
          <cell r="G169" t="str">
            <v>Africa</v>
          </cell>
          <cell r="H169">
            <v>125</v>
          </cell>
          <cell r="I169">
            <v>116</v>
          </cell>
          <cell r="J169">
            <v>104</v>
          </cell>
          <cell r="K169">
            <v>4</v>
          </cell>
          <cell r="L169">
            <v>0.83</v>
          </cell>
          <cell r="M169">
            <v>63</v>
          </cell>
          <cell r="N169">
            <v>5180.2030000000004</v>
          </cell>
          <cell r="O169">
            <v>5140.9780000000001</v>
          </cell>
          <cell r="P169" t="str">
            <v/>
          </cell>
          <cell r="Q169" t="str">
            <v/>
          </cell>
          <cell r="R169">
            <v>0</v>
          </cell>
          <cell r="S169">
            <v>0</v>
          </cell>
          <cell r="T169">
            <v>0</v>
          </cell>
          <cell r="V169">
            <v>2.4314439781691344E-2</v>
          </cell>
          <cell r="W169">
            <v>2.4130328483266E-2</v>
          </cell>
          <cell r="X169">
            <v>0</v>
          </cell>
        </row>
        <row r="170">
          <cell r="A170">
            <v>168</v>
          </cell>
          <cell r="B170" t="str">
            <v>Burundi</v>
          </cell>
          <cell r="C170">
            <v>108</v>
          </cell>
          <cell r="D170" t="str">
            <v/>
          </cell>
          <cell r="F170">
            <v>168</v>
          </cell>
          <cell r="G170" t="str">
            <v>Africa</v>
          </cell>
          <cell r="H170">
            <v>125</v>
          </cell>
          <cell r="I170">
            <v>120</v>
          </cell>
          <cell r="J170">
            <v>111</v>
          </cell>
          <cell r="K170">
            <v>6</v>
          </cell>
          <cell r="L170">
            <v>0.89</v>
          </cell>
          <cell r="M170">
            <v>55</v>
          </cell>
          <cell r="N170">
            <v>12255.433000000001</v>
          </cell>
          <cell r="O170">
            <v>12386.556</v>
          </cell>
          <cell r="P170" t="str">
            <v/>
          </cell>
          <cell r="Q170" t="str">
            <v/>
          </cell>
          <cell r="R170">
            <v>0</v>
          </cell>
          <cell r="S170">
            <v>0</v>
          </cell>
          <cell r="T170">
            <v>0</v>
          </cell>
          <cell r="V170">
            <v>1.0091586394151853E-2</v>
          </cell>
          <cell r="W170">
            <v>1.0199558024592031E-2</v>
          </cell>
          <cell r="X170">
            <v>0</v>
          </cell>
        </row>
        <row r="171">
          <cell r="A171">
            <v>169</v>
          </cell>
          <cell r="B171" t="str">
            <v>Seychelles</v>
          </cell>
          <cell r="C171">
            <v>690</v>
          </cell>
          <cell r="D171" t="str">
            <v/>
          </cell>
          <cell r="F171">
            <v>169</v>
          </cell>
          <cell r="G171" t="str">
            <v>Africa</v>
          </cell>
          <cell r="H171">
            <v>117</v>
          </cell>
          <cell r="I171">
            <v>104</v>
          </cell>
          <cell r="J171">
            <v>176</v>
          </cell>
          <cell r="K171">
            <v>16</v>
          </cell>
          <cell r="L171">
            <v>1.5</v>
          </cell>
          <cell r="M171">
            <v>74</v>
          </cell>
          <cell r="N171">
            <v>98.908000000000001</v>
          </cell>
          <cell r="O171">
            <v>106.054</v>
          </cell>
          <cell r="P171" t="str">
            <v/>
          </cell>
          <cell r="Q171" t="str">
            <v/>
          </cell>
          <cell r="R171">
            <v>0</v>
          </cell>
          <cell r="S171">
            <v>0</v>
          </cell>
          <cell r="T171">
            <v>0</v>
          </cell>
          <cell r="V171">
            <v>1.1032115714635939</v>
          </cell>
          <cell r="W171">
            <v>1.182917458648441</v>
          </cell>
          <cell r="X171">
            <v>0</v>
          </cell>
        </row>
        <row r="172">
          <cell r="A172">
            <v>170</v>
          </cell>
          <cell r="B172" t="str">
            <v>Bahamas</v>
          </cell>
          <cell r="C172">
            <v>44</v>
          </cell>
          <cell r="D172" t="str">
            <v/>
          </cell>
          <cell r="F172">
            <v>170</v>
          </cell>
          <cell r="G172" t="str">
            <v>Latin America</v>
          </cell>
          <cell r="H172">
            <v>111</v>
          </cell>
          <cell r="I172">
            <v>102</v>
          </cell>
          <cell r="J172">
            <v>141</v>
          </cell>
          <cell r="K172">
            <v>12</v>
          </cell>
          <cell r="L172">
            <v>1.27</v>
          </cell>
          <cell r="M172">
            <v>61</v>
          </cell>
          <cell r="N172">
            <v>396.91300000000001</v>
          </cell>
          <cell r="O172">
            <v>407.16399999999999</v>
          </cell>
          <cell r="P172" t="str">
            <v/>
          </cell>
          <cell r="Q172" t="str">
            <v/>
          </cell>
          <cell r="R172">
            <v>0</v>
          </cell>
          <cell r="S172">
            <v>0</v>
          </cell>
          <cell r="T172">
            <v>0</v>
          </cell>
          <cell r="V172">
            <v>0.27261742197247302</v>
          </cell>
          <cell r="W172">
            <v>0.27965826264193916</v>
          </cell>
          <cell r="X172">
            <v>0</v>
          </cell>
        </row>
        <row r="173">
          <cell r="A173">
            <v>171</v>
          </cell>
          <cell r="B173" t="str">
            <v>Mauritania</v>
          </cell>
          <cell r="C173">
            <v>478</v>
          </cell>
          <cell r="D173" t="str">
            <v/>
          </cell>
          <cell r="F173">
            <v>171</v>
          </cell>
          <cell r="G173" t="str">
            <v>Africa</v>
          </cell>
          <cell r="H173">
            <v>111</v>
          </cell>
          <cell r="I173">
            <v>109</v>
          </cell>
          <cell r="J173">
            <v>92</v>
          </cell>
          <cell r="K173">
            <v>10</v>
          </cell>
          <cell r="L173">
            <v>0.83</v>
          </cell>
          <cell r="M173">
            <v>50</v>
          </cell>
          <cell r="N173">
            <v>4775.1189999999997</v>
          </cell>
          <cell r="O173">
            <v>4556.2740000000003</v>
          </cell>
          <cell r="P173" t="str">
            <v/>
          </cell>
          <cell r="Q173" t="str">
            <v/>
          </cell>
          <cell r="R173">
            <v>0</v>
          </cell>
          <cell r="S173">
            <v>0</v>
          </cell>
          <cell r="T173">
            <v>0</v>
          </cell>
          <cell r="V173">
            <v>2.4362011591050052E-2</v>
          </cell>
          <cell r="W173">
            <v>2.324549398664201E-2</v>
          </cell>
          <cell r="X173">
            <v>0</v>
          </cell>
        </row>
        <row r="174">
          <cell r="A174">
            <v>172</v>
          </cell>
          <cell r="B174" t="str">
            <v>Chad</v>
          </cell>
          <cell r="C174">
            <v>148</v>
          </cell>
          <cell r="D174" t="str">
            <v/>
          </cell>
          <cell r="F174">
            <v>172</v>
          </cell>
          <cell r="G174" t="str">
            <v>Africa</v>
          </cell>
          <cell r="H174">
            <v>105</v>
          </cell>
          <cell r="I174">
            <v>99</v>
          </cell>
          <cell r="J174">
            <v>86</v>
          </cell>
          <cell r="K174">
            <v>16</v>
          </cell>
          <cell r="L174">
            <v>0.82</v>
          </cell>
          <cell r="M174">
            <v>49</v>
          </cell>
          <cell r="N174">
            <v>16914.985000000001</v>
          </cell>
          <cell r="O174">
            <v>16910.218000000001</v>
          </cell>
          <cell r="P174" t="str">
            <v/>
          </cell>
          <cell r="Q174" t="str">
            <v/>
          </cell>
          <cell r="R174">
            <v>0</v>
          </cell>
          <cell r="S174">
            <v>0</v>
          </cell>
          <cell r="T174">
            <v>0</v>
          </cell>
          <cell r="V174">
            <v>6.2092635352187647E-3</v>
          </cell>
          <cell r="W174">
            <v>6.2075136336213121E-3</v>
          </cell>
          <cell r="X174">
            <v>0</v>
          </cell>
        </row>
        <row r="175">
          <cell r="A175">
            <v>173</v>
          </cell>
          <cell r="B175" t="str">
            <v>Guadeloupe</v>
          </cell>
          <cell r="C175">
            <v>312</v>
          </cell>
          <cell r="D175">
            <v>250</v>
          </cell>
          <cell r="F175">
            <v>173</v>
          </cell>
          <cell r="G175" t="str">
            <v>Latin America</v>
          </cell>
          <cell r="H175">
            <v>92</v>
          </cell>
          <cell r="I175">
            <v>82</v>
          </cell>
          <cell r="J175">
            <v>59</v>
          </cell>
          <cell r="K175">
            <v>6</v>
          </cell>
          <cell r="L175">
            <v>0.64</v>
          </cell>
          <cell r="M175">
            <v>79</v>
          </cell>
          <cell r="N175">
            <v>400.02</v>
          </cell>
          <cell r="O175">
            <v>396.185</v>
          </cell>
          <cell r="P175">
            <v>2</v>
          </cell>
          <cell r="Q175" t="str">
            <v>(2) For statistical purposes, the data for France do not include this area.</v>
          </cell>
          <cell r="R175">
            <v>0</v>
          </cell>
          <cell r="S175">
            <v>0</v>
          </cell>
          <cell r="T175">
            <v>0</v>
          </cell>
          <cell r="U175" t="str">
            <v>bez</v>
          </cell>
          <cell r="V175">
            <v>0.23221474816058155</v>
          </cell>
          <cell r="W175">
            <v>0.22998850057497125</v>
          </cell>
          <cell r="X175">
            <v>0</v>
          </cell>
        </row>
        <row r="176">
          <cell r="A176">
            <v>174</v>
          </cell>
          <cell r="B176" t="str">
            <v>Maldives</v>
          </cell>
          <cell r="C176">
            <v>462</v>
          </cell>
          <cell r="D176" t="str">
            <v/>
          </cell>
          <cell r="F176">
            <v>174</v>
          </cell>
          <cell r="G176" t="str">
            <v>Asiatic Region</v>
          </cell>
          <cell r="H176">
            <v>92</v>
          </cell>
          <cell r="I176">
            <v>85</v>
          </cell>
          <cell r="J176">
            <v>76</v>
          </cell>
          <cell r="K176">
            <v>15</v>
          </cell>
          <cell r="L176">
            <v>0.83</v>
          </cell>
          <cell r="M176">
            <v>40</v>
          </cell>
          <cell r="N176">
            <v>543.61699999999996</v>
          </cell>
          <cell r="O176">
            <v>517.98599999999999</v>
          </cell>
          <cell r="P176" t="str">
            <v/>
          </cell>
          <cell r="Q176" t="str">
            <v/>
          </cell>
          <cell r="R176">
            <v>0</v>
          </cell>
          <cell r="S176">
            <v>0</v>
          </cell>
          <cell r="T176">
            <v>0</v>
          </cell>
          <cell r="V176">
            <v>0.17761097790287769</v>
          </cell>
          <cell r="W176">
            <v>0.16923679723040302</v>
          </cell>
          <cell r="X176">
            <v>0</v>
          </cell>
        </row>
        <row r="177">
          <cell r="A177">
            <v>175</v>
          </cell>
          <cell r="B177" t="str">
            <v>Samoa</v>
          </cell>
          <cell r="C177">
            <v>882</v>
          </cell>
          <cell r="D177" t="str">
            <v/>
          </cell>
          <cell r="F177">
            <v>175</v>
          </cell>
          <cell r="G177" t="str">
            <v>Pacific Region</v>
          </cell>
          <cell r="H177">
            <v>90</v>
          </cell>
          <cell r="I177">
            <v>83</v>
          </cell>
          <cell r="J177">
            <v>158</v>
          </cell>
          <cell r="K177">
            <v>9</v>
          </cell>
          <cell r="L177">
            <v>1.76</v>
          </cell>
          <cell r="M177">
            <v>42</v>
          </cell>
          <cell r="N177">
            <v>200.149</v>
          </cell>
          <cell r="O177">
            <v>216.8</v>
          </cell>
          <cell r="P177" t="str">
            <v/>
          </cell>
          <cell r="Q177" t="str">
            <v/>
          </cell>
          <cell r="R177">
            <v>0</v>
          </cell>
          <cell r="S177">
            <v>0</v>
          </cell>
          <cell r="T177">
            <v>0</v>
          </cell>
          <cell r="V177">
            <v>0.4151291512915129</v>
          </cell>
          <cell r="W177">
            <v>0.44966499957531636</v>
          </cell>
          <cell r="X177">
            <v>0</v>
          </cell>
        </row>
        <row r="178">
          <cell r="A178">
            <v>176</v>
          </cell>
          <cell r="B178" t="str">
            <v>Eritrea</v>
          </cell>
          <cell r="C178">
            <v>232</v>
          </cell>
          <cell r="D178" t="str">
            <v/>
          </cell>
          <cell r="F178">
            <v>176</v>
          </cell>
          <cell r="G178" t="str">
            <v>Africa</v>
          </cell>
          <cell r="H178">
            <v>85</v>
          </cell>
          <cell r="I178">
            <v>79</v>
          </cell>
          <cell r="J178">
            <v>38</v>
          </cell>
          <cell r="K178">
            <v>6</v>
          </cell>
          <cell r="L178">
            <v>0.45</v>
          </cell>
          <cell r="M178">
            <v>53</v>
          </cell>
          <cell r="N178">
            <v>3601.4670000000001</v>
          </cell>
          <cell r="O178">
            <v>3588.0830000000001</v>
          </cell>
          <cell r="P178" t="str">
            <v/>
          </cell>
          <cell r="Q178" t="str">
            <v/>
          </cell>
          <cell r="R178">
            <v>0</v>
          </cell>
          <cell r="S178">
            <v>0</v>
          </cell>
          <cell r="T178">
            <v>0</v>
          </cell>
          <cell r="V178">
            <v>2.3689530035955132E-2</v>
          </cell>
          <cell r="W178">
            <v>2.3601493502508838E-2</v>
          </cell>
          <cell r="X178">
            <v>0</v>
          </cell>
        </row>
        <row r="179">
          <cell r="A179">
            <v>177</v>
          </cell>
          <cell r="B179" t="str">
            <v>Belize</v>
          </cell>
          <cell r="C179">
            <v>84</v>
          </cell>
          <cell r="D179" t="str">
            <v/>
          </cell>
          <cell r="F179">
            <v>177</v>
          </cell>
          <cell r="G179" t="str">
            <v>Latin America</v>
          </cell>
          <cell r="H179">
            <v>82</v>
          </cell>
          <cell r="I179">
            <v>74</v>
          </cell>
          <cell r="J179">
            <v>83</v>
          </cell>
          <cell r="K179">
            <v>4</v>
          </cell>
          <cell r="L179">
            <v>1.01</v>
          </cell>
          <cell r="M179">
            <v>58</v>
          </cell>
          <cell r="N179">
            <v>404.91399999999999</v>
          </cell>
          <cell r="O179">
            <v>397.41500000000002</v>
          </cell>
          <cell r="P179" t="str">
            <v/>
          </cell>
          <cell r="Q179" t="str">
            <v/>
          </cell>
          <cell r="R179">
            <v>0</v>
          </cell>
          <cell r="S179">
            <v>0</v>
          </cell>
          <cell r="T179">
            <v>0</v>
          </cell>
          <cell r="V179">
            <v>0.20633342979001798</v>
          </cell>
          <cell r="W179">
            <v>0.20251213838000168</v>
          </cell>
          <cell r="X179">
            <v>0</v>
          </cell>
        </row>
        <row r="180">
          <cell r="A180">
            <v>178</v>
          </cell>
          <cell r="B180" t="str">
            <v>Reunion</v>
          </cell>
          <cell r="C180">
            <v>638</v>
          </cell>
          <cell r="D180">
            <v>250</v>
          </cell>
          <cell r="F180">
            <v>178</v>
          </cell>
          <cell r="G180" t="str">
            <v>Africa</v>
          </cell>
          <cell r="H180">
            <v>80</v>
          </cell>
          <cell r="I180">
            <v>75</v>
          </cell>
          <cell r="J180">
            <v>118</v>
          </cell>
          <cell r="K180">
            <v>2</v>
          </cell>
          <cell r="L180">
            <v>1.48</v>
          </cell>
          <cell r="M180">
            <v>62</v>
          </cell>
          <cell r="N180">
            <v>901.68600000000004</v>
          </cell>
          <cell r="O180">
            <v>962.12699999999995</v>
          </cell>
          <cell r="P180">
            <v>2</v>
          </cell>
          <cell r="Q180" t="str">
            <v>(2) For statistical purposes, the data for France do not include this area.</v>
          </cell>
          <cell r="R180">
            <v>0</v>
          </cell>
          <cell r="S180">
            <v>0</v>
          </cell>
          <cell r="T180">
            <v>0</v>
          </cell>
          <cell r="U180" t="str">
            <v>bez</v>
          </cell>
          <cell r="V180">
            <v>8.3149106095141284E-2</v>
          </cell>
          <cell r="W180">
            <v>8.8722681731778025E-2</v>
          </cell>
          <cell r="X180">
            <v>0</v>
          </cell>
        </row>
        <row r="181">
          <cell r="A181">
            <v>179</v>
          </cell>
          <cell r="B181" t="str">
            <v>Central African Republic</v>
          </cell>
          <cell r="C181">
            <v>140</v>
          </cell>
          <cell r="D181" t="str">
            <v/>
          </cell>
          <cell r="F181">
            <v>179</v>
          </cell>
          <cell r="G181" t="str">
            <v>Africa</v>
          </cell>
          <cell r="H181">
            <v>78</v>
          </cell>
          <cell r="I181">
            <v>75</v>
          </cell>
          <cell r="J181">
            <v>55</v>
          </cell>
          <cell r="K181">
            <v>2</v>
          </cell>
          <cell r="L181">
            <v>0.71</v>
          </cell>
          <cell r="M181">
            <v>60</v>
          </cell>
          <cell r="N181">
            <v>4919.9809999999998</v>
          </cell>
          <cell r="O181">
            <v>5414.0140000000001</v>
          </cell>
          <cell r="P181" t="str">
            <v/>
          </cell>
          <cell r="Q181" t="str">
            <v/>
          </cell>
          <cell r="R181">
            <v>0</v>
          </cell>
          <cell r="S181">
            <v>0</v>
          </cell>
          <cell r="T181">
            <v>0</v>
          </cell>
          <cell r="V181">
            <v>1.4407055467532962E-2</v>
          </cell>
          <cell r="W181">
            <v>1.5853719760299888E-2</v>
          </cell>
          <cell r="X181">
            <v>0</v>
          </cell>
        </row>
        <row r="182">
          <cell r="A182">
            <v>180</v>
          </cell>
          <cell r="B182" t="str">
            <v>Bermuda</v>
          </cell>
          <cell r="C182">
            <v>60</v>
          </cell>
          <cell r="D182">
            <v>826</v>
          </cell>
          <cell r="F182">
            <v>180</v>
          </cell>
          <cell r="G182" t="str">
            <v>Latin America</v>
          </cell>
          <cell r="H182">
            <v>78</v>
          </cell>
          <cell r="I182">
            <v>66</v>
          </cell>
          <cell r="J182">
            <v>125</v>
          </cell>
          <cell r="K182">
            <v>6</v>
          </cell>
          <cell r="L182">
            <v>1.6</v>
          </cell>
          <cell r="M182">
            <v>105</v>
          </cell>
          <cell r="N182">
            <v>62.09</v>
          </cell>
          <cell r="O182">
            <v>64.134</v>
          </cell>
          <cell r="P182">
            <v>19</v>
          </cell>
          <cell r="Q182" t="str">
            <v>(19) For statistical purposes, the data for United Kingdom do not include this area.</v>
          </cell>
          <cell r="R182">
            <v>0</v>
          </cell>
          <cell r="S182">
            <v>0</v>
          </cell>
          <cell r="T182">
            <v>0</v>
          </cell>
          <cell r="U182" t="str">
            <v>bez</v>
          </cell>
          <cell r="V182">
            <v>1.2162035737674244</v>
          </cell>
          <cell r="W182">
            <v>1.25624094057014</v>
          </cell>
          <cell r="X182">
            <v>0</v>
          </cell>
        </row>
        <row r="183">
          <cell r="A183">
            <v>181</v>
          </cell>
          <cell r="B183" t="str">
            <v>Cape Verde</v>
          </cell>
          <cell r="C183">
            <v>132</v>
          </cell>
          <cell r="D183" t="str">
            <v/>
          </cell>
          <cell r="F183">
            <v>181</v>
          </cell>
          <cell r="G183" t="str">
            <v>Africa</v>
          </cell>
          <cell r="H183">
            <v>76</v>
          </cell>
          <cell r="I183">
            <v>72</v>
          </cell>
          <cell r="J183">
            <v>50</v>
          </cell>
          <cell r="K183">
            <v>5</v>
          </cell>
          <cell r="L183">
            <v>0.66</v>
          </cell>
          <cell r="M183">
            <v>38</v>
          </cell>
          <cell r="N183">
            <v>561.89800000000002</v>
          </cell>
          <cell r="O183">
            <v>585.34699999999998</v>
          </cell>
          <cell r="P183" t="str">
            <v/>
          </cell>
          <cell r="Q183" t="str">
            <v/>
          </cell>
          <cell r="R183">
            <v>0</v>
          </cell>
          <cell r="S183">
            <v>0</v>
          </cell>
          <cell r="T183">
            <v>0</v>
          </cell>
          <cell r="V183">
            <v>0.12983751518330153</v>
          </cell>
          <cell r="W183">
            <v>0.13525586494345948</v>
          </cell>
          <cell r="X183">
            <v>0</v>
          </cell>
        </row>
        <row r="184">
          <cell r="A184">
            <v>182</v>
          </cell>
          <cell r="B184" t="str">
            <v>Guyana</v>
          </cell>
          <cell r="C184">
            <v>328</v>
          </cell>
          <cell r="D184" t="str">
            <v/>
          </cell>
          <cell r="F184">
            <v>182</v>
          </cell>
          <cell r="G184" t="str">
            <v>Latin America</v>
          </cell>
          <cell r="H184">
            <v>75</v>
          </cell>
          <cell r="I184">
            <v>70</v>
          </cell>
          <cell r="J184">
            <v>88</v>
          </cell>
          <cell r="K184">
            <v>10</v>
          </cell>
          <cell r="L184">
            <v>1.17</v>
          </cell>
          <cell r="M184">
            <v>56</v>
          </cell>
          <cell r="N184">
            <v>790.32600000000002</v>
          </cell>
          <cell r="O184">
            <v>802.56200000000001</v>
          </cell>
          <cell r="P184" t="str">
            <v/>
          </cell>
          <cell r="Q184" t="str">
            <v/>
          </cell>
          <cell r="R184">
            <v>0</v>
          </cell>
          <cell r="S184">
            <v>0</v>
          </cell>
          <cell r="T184">
            <v>0</v>
          </cell>
          <cell r="V184">
            <v>9.345072405620998E-2</v>
          </cell>
          <cell r="W184">
            <v>9.4897548606524398E-2</v>
          </cell>
          <cell r="X184">
            <v>0</v>
          </cell>
        </row>
        <row r="185">
          <cell r="A185">
            <v>183</v>
          </cell>
          <cell r="B185" t="str">
            <v>Republic of South Sudan</v>
          </cell>
          <cell r="C185">
            <v>728</v>
          </cell>
          <cell r="D185" t="str">
            <v/>
          </cell>
          <cell r="F185">
            <v>183</v>
          </cell>
          <cell r="G185" t="str">
            <v>Africa</v>
          </cell>
          <cell r="H185">
            <v>73</v>
          </cell>
          <cell r="I185">
            <v>70</v>
          </cell>
          <cell r="J185">
            <v>45</v>
          </cell>
          <cell r="K185">
            <v>2</v>
          </cell>
          <cell r="L185">
            <v>0.62</v>
          </cell>
          <cell r="M185">
            <v>20</v>
          </cell>
          <cell r="N185">
            <v>11381.378000000001</v>
          </cell>
          <cell r="O185">
            <v>10667.013000000001</v>
          </cell>
          <cell r="P185" t="str">
            <v/>
          </cell>
          <cell r="Q185" t="str">
            <v/>
          </cell>
          <cell r="R185">
            <v>0</v>
          </cell>
          <cell r="S185">
            <v>0</v>
          </cell>
          <cell r="T185">
            <v>0</v>
          </cell>
          <cell r="V185">
            <v>6.8435277992067688E-3</v>
          </cell>
          <cell r="W185">
            <v>6.4139860744454663E-3</v>
          </cell>
          <cell r="X185">
            <v>0</v>
          </cell>
        </row>
        <row r="186">
          <cell r="A186">
            <v>184</v>
          </cell>
          <cell r="B186" t="str">
            <v>Guinea-Bissau</v>
          </cell>
          <cell r="C186">
            <v>624</v>
          </cell>
          <cell r="D186" t="str">
            <v/>
          </cell>
          <cell r="F186">
            <v>184</v>
          </cell>
          <cell r="G186" t="str">
            <v>Africa</v>
          </cell>
          <cell r="H186">
            <v>72</v>
          </cell>
          <cell r="I186">
            <v>62</v>
          </cell>
          <cell r="J186">
            <v>122</v>
          </cell>
          <cell r="K186">
            <v>24</v>
          </cell>
          <cell r="L186">
            <v>1.69</v>
          </cell>
          <cell r="M186">
            <v>68</v>
          </cell>
          <cell r="N186">
            <v>2015.4939999999999</v>
          </cell>
          <cell r="O186">
            <v>2038.3530000000001</v>
          </cell>
          <cell r="P186" t="str">
            <v/>
          </cell>
          <cell r="Q186" t="str">
            <v/>
          </cell>
          <cell r="R186">
            <v>0</v>
          </cell>
          <cell r="S186">
            <v>0</v>
          </cell>
          <cell r="T186">
            <v>0</v>
          </cell>
          <cell r="V186">
            <v>3.5322635480704273E-2</v>
          </cell>
          <cell r="W186">
            <v>3.5723251967011566E-2</v>
          </cell>
          <cell r="X186">
            <v>0</v>
          </cell>
        </row>
        <row r="187">
          <cell r="A187">
            <v>185</v>
          </cell>
          <cell r="B187" t="str">
            <v>Guam</v>
          </cell>
          <cell r="C187">
            <v>316</v>
          </cell>
          <cell r="D187">
            <v>840</v>
          </cell>
          <cell r="F187">
            <v>185</v>
          </cell>
          <cell r="G187" t="str">
            <v>Pacific Region</v>
          </cell>
          <cell r="H187">
            <v>70</v>
          </cell>
          <cell r="I187">
            <v>68</v>
          </cell>
          <cell r="J187">
            <v>62</v>
          </cell>
          <cell r="K187">
            <v>3</v>
          </cell>
          <cell r="L187">
            <v>0.89</v>
          </cell>
          <cell r="M187">
            <v>75</v>
          </cell>
          <cell r="N187">
            <v>170.179</v>
          </cell>
          <cell r="O187">
            <v>169.886</v>
          </cell>
          <cell r="P187">
            <v>29</v>
          </cell>
          <cell r="Q187" t="str">
            <v>(29) For statistical purposes, the data for United States of America do not include this area.</v>
          </cell>
          <cell r="R187">
            <v>0</v>
          </cell>
          <cell r="S187">
            <v>0</v>
          </cell>
          <cell r="T187">
            <v>0</v>
          </cell>
          <cell r="U187" t="str">
            <v>bez</v>
          </cell>
          <cell r="V187">
            <v>0.41204101573996682</v>
          </cell>
          <cell r="W187">
            <v>0.41133159790573454</v>
          </cell>
          <cell r="X187">
            <v>0</v>
          </cell>
        </row>
        <row r="188">
          <cell r="A188">
            <v>186</v>
          </cell>
          <cell r="B188" t="str">
            <v>Djibouti</v>
          </cell>
          <cell r="C188">
            <v>262</v>
          </cell>
          <cell r="D188" t="str">
            <v/>
          </cell>
          <cell r="F188">
            <v>186</v>
          </cell>
          <cell r="G188" t="str">
            <v>Africa</v>
          </cell>
          <cell r="H188">
            <v>69</v>
          </cell>
          <cell r="I188">
            <v>69</v>
          </cell>
          <cell r="J188">
            <v>117</v>
          </cell>
          <cell r="K188">
            <v>55</v>
          </cell>
          <cell r="L188">
            <v>1.7</v>
          </cell>
          <cell r="M188">
            <v>31</v>
          </cell>
          <cell r="N188">
            <v>1002.187</v>
          </cell>
          <cell r="O188">
            <v>1097.9680000000001</v>
          </cell>
          <cell r="P188" t="str">
            <v/>
          </cell>
          <cell r="Q188" t="str">
            <v/>
          </cell>
          <cell r="R188">
            <v>0</v>
          </cell>
          <cell r="S188">
            <v>0</v>
          </cell>
          <cell r="T188">
            <v>0</v>
          </cell>
          <cell r="V188">
            <v>6.2843361555163721E-2</v>
          </cell>
          <cell r="W188">
            <v>6.8849426304671682E-2</v>
          </cell>
          <cell r="X188">
            <v>0</v>
          </cell>
        </row>
        <row r="189">
          <cell r="A189">
            <v>187</v>
          </cell>
          <cell r="B189" t="str">
            <v>Suriname</v>
          </cell>
          <cell r="C189">
            <v>740</v>
          </cell>
          <cell r="D189" t="str">
            <v/>
          </cell>
          <cell r="F189">
            <v>187</v>
          </cell>
          <cell r="G189" t="str">
            <v>Latin America</v>
          </cell>
          <cell r="H189">
            <v>67</v>
          </cell>
          <cell r="I189">
            <v>62</v>
          </cell>
          <cell r="J189">
            <v>39</v>
          </cell>
          <cell r="K189">
            <v>5</v>
          </cell>
          <cell r="L189">
            <v>0.57999999999999996</v>
          </cell>
          <cell r="M189">
            <v>49</v>
          </cell>
          <cell r="N189">
            <v>591.79999999999995</v>
          </cell>
          <cell r="O189">
            <v>610.32500000000005</v>
          </cell>
          <cell r="P189" t="str">
            <v/>
          </cell>
          <cell r="Q189" t="str">
            <v/>
          </cell>
          <cell r="R189">
            <v>0</v>
          </cell>
          <cell r="S189">
            <v>0</v>
          </cell>
          <cell r="T189">
            <v>0</v>
          </cell>
          <cell r="V189">
            <v>0.10977757752017367</v>
          </cell>
          <cell r="W189">
            <v>0.11321392362284556</v>
          </cell>
          <cell r="X189">
            <v>0</v>
          </cell>
        </row>
        <row r="190">
          <cell r="A190">
            <v>188</v>
          </cell>
          <cell r="B190" t="str">
            <v>Solomon Islands</v>
          </cell>
          <cell r="C190">
            <v>90</v>
          </cell>
          <cell r="D190" t="str">
            <v/>
          </cell>
          <cell r="F190">
            <v>188</v>
          </cell>
          <cell r="G190" t="str">
            <v>Pacific Region</v>
          </cell>
          <cell r="H190">
            <v>64</v>
          </cell>
          <cell r="I190">
            <v>60</v>
          </cell>
          <cell r="J190">
            <v>80</v>
          </cell>
          <cell r="K190">
            <v>13</v>
          </cell>
          <cell r="L190">
            <v>1.25</v>
          </cell>
          <cell r="M190">
            <v>51</v>
          </cell>
          <cell r="N190">
            <v>703.99599999999998</v>
          </cell>
          <cell r="O190">
            <v>699.48400000000004</v>
          </cell>
          <cell r="P190" t="str">
            <v/>
          </cell>
          <cell r="Q190" t="str">
            <v/>
          </cell>
          <cell r="R190">
            <v>0</v>
          </cell>
          <cell r="S190">
            <v>0</v>
          </cell>
          <cell r="T190">
            <v>0</v>
          </cell>
          <cell r="V190">
            <v>9.1496017064007173E-2</v>
          </cell>
          <cell r="W190">
            <v>9.0909607440951376E-2</v>
          </cell>
          <cell r="X190">
            <v>0</v>
          </cell>
        </row>
        <row r="191">
          <cell r="A191">
            <v>189</v>
          </cell>
          <cell r="B191" t="str">
            <v>San Marino</v>
          </cell>
          <cell r="C191">
            <v>674</v>
          </cell>
          <cell r="D191" t="str">
            <v/>
          </cell>
          <cell r="F191">
            <v>189</v>
          </cell>
          <cell r="G191" t="str">
            <v>Western Europe</v>
          </cell>
          <cell r="H191">
            <v>64</v>
          </cell>
          <cell r="I191">
            <v>59</v>
          </cell>
          <cell r="J191">
            <v>108</v>
          </cell>
          <cell r="K191">
            <v>19</v>
          </cell>
          <cell r="L191">
            <v>1.69</v>
          </cell>
          <cell r="M191">
            <v>49</v>
          </cell>
          <cell r="N191">
            <v>34.017000000000003</v>
          </cell>
          <cell r="O191">
            <v>33.822000000000003</v>
          </cell>
          <cell r="P191" t="str">
            <v/>
          </cell>
          <cell r="Q191" t="str">
            <v/>
          </cell>
          <cell r="R191">
            <v>0</v>
          </cell>
          <cell r="S191">
            <v>0</v>
          </cell>
          <cell r="T191">
            <v>0</v>
          </cell>
          <cell r="V191">
            <v>1.8922594760806575</v>
          </cell>
          <cell r="W191">
            <v>1.8814122350589408</v>
          </cell>
          <cell r="X191">
            <v>0</v>
          </cell>
        </row>
        <row r="192">
          <cell r="A192">
            <v>190</v>
          </cell>
          <cell r="B192" t="str">
            <v>Saint Vincent and the Grenadines</v>
          </cell>
          <cell r="C192">
            <v>670</v>
          </cell>
          <cell r="D192" t="str">
            <v/>
          </cell>
          <cell r="F192">
            <v>190</v>
          </cell>
          <cell r="G192" t="str">
            <v>Latin America</v>
          </cell>
          <cell r="H192">
            <v>63</v>
          </cell>
          <cell r="I192">
            <v>58</v>
          </cell>
          <cell r="J192">
            <v>35</v>
          </cell>
          <cell r="K192">
            <v>0</v>
          </cell>
          <cell r="L192">
            <v>0.56000000000000005</v>
          </cell>
          <cell r="M192">
            <v>24</v>
          </cell>
          <cell r="N192">
            <v>111.26300000000001</v>
          </cell>
          <cell r="O192">
            <v>104.553</v>
          </cell>
          <cell r="P192" t="str">
            <v/>
          </cell>
          <cell r="Q192" t="str">
            <v/>
          </cell>
          <cell r="R192">
            <v>0</v>
          </cell>
          <cell r="S192">
            <v>0</v>
          </cell>
          <cell r="T192">
            <v>0</v>
          </cell>
          <cell r="V192">
            <v>0.60256520616338127</v>
          </cell>
          <cell r="W192">
            <v>0.56622596910023992</v>
          </cell>
          <cell r="X192">
            <v>0</v>
          </cell>
        </row>
        <row r="193">
          <cell r="A193">
            <v>191</v>
          </cell>
          <cell r="B193" t="str">
            <v>Martinique</v>
          </cell>
          <cell r="C193">
            <v>474</v>
          </cell>
          <cell r="D193">
            <v>250</v>
          </cell>
          <cell r="F193">
            <v>191</v>
          </cell>
          <cell r="G193" t="str">
            <v>Latin America</v>
          </cell>
          <cell r="H193">
            <v>59</v>
          </cell>
          <cell r="I193">
            <v>54</v>
          </cell>
          <cell r="J193">
            <v>37</v>
          </cell>
          <cell r="K193">
            <v>1</v>
          </cell>
          <cell r="L193">
            <v>0.63</v>
          </cell>
          <cell r="M193">
            <v>59</v>
          </cell>
          <cell r="N193">
            <v>374.745</v>
          </cell>
          <cell r="O193">
            <v>369.83100000000002</v>
          </cell>
          <cell r="P193">
            <v>2</v>
          </cell>
          <cell r="Q193" t="str">
            <v>(2) For statistical purposes, the data for France do not include this area.</v>
          </cell>
          <cell r="R193">
            <v>0</v>
          </cell>
          <cell r="S193">
            <v>0</v>
          </cell>
          <cell r="T193">
            <v>0</v>
          </cell>
          <cell r="U193" t="str">
            <v>bez</v>
          </cell>
          <cell r="V193">
            <v>0.1595323269277048</v>
          </cell>
          <cell r="W193">
            <v>0.15744039280043762</v>
          </cell>
          <cell r="X193">
            <v>0</v>
          </cell>
        </row>
        <row r="194">
          <cell r="A194">
            <v>192</v>
          </cell>
          <cell r="B194" t="str">
            <v>Gibraltar</v>
          </cell>
          <cell r="C194">
            <v>292</v>
          </cell>
          <cell r="D194">
            <v>826</v>
          </cell>
          <cell r="F194">
            <v>192</v>
          </cell>
          <cell r="G194" t="str">
            <v>Western Europe</v>
          </cell>
          <cell r="H194">
            <v>55</v>
          </cell>
          <cell r="I194">
            <v>49</v>
          </cell>
          <cell r="J194">
            <v>74</v>
          </cell>
          <cell r="K194">
            <v>6</v>
          </cell>
          <cell r="L194">
            <v>1.35</v>
          </cell>
          <cell r="M194">
            <v>37</v>
          </cell>
          <cell r="N194">
            <v>33.698</v>
          </cell>
          <cell r="O194">
            <v>32.713999999999999</v>
          </cell>
          <cell r="P194">
            <v>19</v>
          </cell>
          <cell r="Q194" t="str">
            <v>(19) For statistical purposes, the data for United Kingdom do not include this area.</v>
          </cell>
          <cell r="R194">
            <v>0</v>
          </cell>
          <cell r="S194">
            <v>0</v>
          </cell>
          <cell r="T194">
            <v>0</v>
          </cell>
          <cell r="U194" t="str">
            <v>bez</v>
          </cell>
          <cell r="V194">
            <v>1.6812373907195697</v>
          </cell>
          <cell r="W194">
            <v>1.6321443409104397</v>
          </cell>
          <cell r="X194">
            <v>0</v>
          </cell>
        </row>
        <row r="195">
          <cell r="A195">
            <v>193</v>
          </cell>
          <cell r="B195" t="str">
            <v>Vanuatu</v>
          </cell>
          <cell r="C195">
            <v>548</v>
          </cell>
          <cell r="D195" t="str">
            <v/>
          </cell>
          <cell r="F195">
            <v>193</v>
          </cell>
          <cell r="G195" t="str">
            <v>Pacific Region</v>
          </cell>
          <cell r="H195">
            <v>53</v>
          </cell>
          <cell r="I195">
            <v>49</v>
          </cell>
          <cell r="J195">
            <v>45</v>
          </cell>
          <cell r="K195">
            <v>6</v>
          </cell>
          <cell r="L195">
            <v>0.85</v>
          </cell>
          <cell r="M195">
            <v>45</v>
          </cell>
          <cell r="N195">
            <v>314.464</v>
          </cell>
          <cell r="O195">
            <v>315.39800000000002</v>
          </cell>
          <cell r="P195" t="str">
            <v/>
          </cell>
          <cell r="Q195" t="str">
            <v/>
          </cell>
          <cell r="R195">
            <v>0</v>
          </cell>
          <cell r="S195">
            <v>0</v>
          </cell>
          <cell r="T195">
            <v>0</v>
          </cell>
          <cell r="V195">
            <v>0.1680416489641659</v>
          </cell>
          <cell r="W195">
            <v>0.16854075506258268</v>
          </cell>
          <cell r="X195">
            <v>0</v>
          </cell>
        </row>
        <row r="196">
          <cell r="A196">
            <v>194</v>
          </cell>
          <cell r="B196" t="str">
            <v>Timor-Leste</v>
          </cell>
          <cell r="C196">
            <v>626</v>
          </cell>
          <cell r="D196" t="str">
            <v/>
          </cell>
          <cell r="F196">
            <v>194</v>
          </cell>
          <cell r="G196" t="str">
            <v>Asiatic Region</v>
          </cell>
          <cell r="H196">
            <v>51</v>
          </cell>
          <cell r="I196">
            <v>48</v>
          </cell>
          <cell r="J196">
            <v>27</v>
          </cell>
          <cell r="K196">
            <v>3</v>
          </cell>
          <cell r="L196">
            <v>0.53</v>
          </cell>
          <cell r="M196">
            <v>30</v>
          </cell>
          <cell r="N196">
            <v>1343.873</v>
          </cell>
          <cell r="O196">
            <v>1310.2360000000001</v>
          </cell>
          <cell r="P196" t="str">
            <v/>
          </cell>
          <cell r="Q196" t="str">
            <v/>
          </cell>
          <cell r="R196">
            <v>0</v>
          </cell>
          <cell r="S196">
            <v>0</v>
          </cell>
          <cell r="T196">
            <v>0</v>
          </cell>
          <cell r="V196">
            <v>3.8924285395913402E-2</v>
          </cell>
          <cell r="W196">
            <v>3.7950014621917397E-2</v>
          </cell>
          <cell r="X196">
            <v>0</v>
          </cell>
        </row>
        <row r="197">
          <cell r="A197">
            <v>195</v>
          </cell>
          <cell r="B197" t="str">
            <v>Falkland Islands (Malvinas)</v>
          </cell>
          <cell r="C197">
            <v>238</v>
          </cell>
          <cell r="D197">
            <v>826</v>
          </cell>
          <cell r="F197">
            <v>195</v>
          </cell>
          <cell r="G197" t="str">
            <v>Latin America</v>
          </cell>
          <cell r="H197">
            <v>42</v>
          </cell>
          <cell r="I197">
            <v>37</v>
          </cell>
          <cell r="J197">
            <v>67</v>
          </cell>
          <cell r="K197">
            <v>4</v>
          </cell>
          <cell r="L197">
            <v>1.6</v>
          </cell>
          <cell r="M197">
            <v>48</v>
          </cell>
          <cell r="N197">
            <v>3.5329999999999999</v>
          </cell>
          <cell r="O197">
            <v>3.7570000000000001</v>
          </cell>
          <cell r="P197">
            <v>30</v>
          </cell>
          <cell r="Q197" t="str">
            <v>(30) A dispute exists between the Governments of Argentina and the United Kingdom of Great Britain and Northern Ireland concerning sovereignty over the Falkland Islands (Malvinas). For statistical purposes, the data for United Kingdom do not include this area.</v>
          </cell>
          <cell r="R197">
            <v>0</v>
          </cell>
          <cell r="S197">
            <v>0</v>
          </cell>
          <cell r="T197">
            <v>0</v>
          </cell>
          <cell r="U197" t="str">
            <v>bez</v>
          </cell>
          <cell r="V197">
            <v>11.179132286398723</v>
          </cell>
          <cell r="W197">
            <v>11.887913954146617</v>
          </cell>
          <cell r="X197">
            <v>0</v>
          </cell>
        </row>
        <row r="198">
          <cell r="A198">
            <v>196</v>
          </cell>
          <cell r="B198" t="str">
            <v>Cayman Islands</v>
          </cell>
          <cell r="C198">
            <v>136</v>
          </cell>
          <cell r="D198">
            <v>826</v>
          </cell>
          <cell r="F198">
            <v>196</v>
          </cell>
          <cell r="G198" t="str">
            <v>Latin America</v>
          </cell>
          <cell r="H198">
            <v>38</v>
          </cell>
          <cell r="I198">
            <v>36</v>
          </cell>
          <cell r="J198">
            <v>31</v>
          </cell>
          <cell r="K198">
            <v>2</v>
          </cell>
          <cell r="L198">
            <v>0.82</v>
          </cell>
          <cell r="M198">
            <v>39</v>
          </cell>
          <cell r="N198">
            <v>66.497</v>
          </cell>
          <cell r="O198">
            <v>67.879000000000005</v>
          </cell>
          <cell r="P198">
            <v>19</v>
          </cell>
          <cell r="Q198" t="str">
            <v>(19) For statistical purposes, the data for United Kingdom do not include this area.</v>
          </cell>
          <cell r="R198">
            <v>0</v>
          </cell>
          <cell r="S198">
            <v>0</v>
          </cell>
          <cell r="T198">
            <v>0</v>
          </cell>
          <cell r="U198" t="str">
            <v>bez</v>
          </cell>
          <cell r="V198">
            <v>0.55981967913493125</v>
          </cell>
          <cell r="W198">
            <v>0.57145435132411992</v>
          </cell>
          <cell r="X198">
            <v>0</v>
          </cell>
        </row>
        <row r="199">
          <cell r="A199">
            <v>197</v>
          </cell>
          <cell r="B199" t="str">
            <v>Curaçao</v>
          </cell>
          <cell r="C199">
            <v>531</v>
          </cell>
          <cell r="D199">
            <v>528</v>
          </cell>
          <cell r="F199">
            <v>197</v>
          </cell>
          <cell r="G199" t="str">
            <v>Latin America</v>
          </cell>
          <cell r="H199">
            <v>38</v>
          </cell>
          <cell r="I199">
            <v>36</v>
          </cell>
          <cell r="J199">
            <v>68</v>
          </cell>
          <cell r="K199">
            <v>3</v>
          </cell>
          <cell r="L199">
            <v>1.79</v>
          </cell>
          <cell r="M199">
            <v>8</v>
          </cell>
          <cell r="N199">
            <v>164.798</v>
          </cell>
          <cell r="O199">
            <v>189.97300000000001</v>
          </cell>
          <cell r="P199">
            <v>28</v>
          </cell>
          <cell r="Q199" t="str">
            <v>(28) For statistical purposes, the data for Netherlands do not include this area.</v>
          </cell>
          <cell r="R199">
            <v>0</v>
          </cell>
          <cell r="S199">
            <v>0</v>
          </cell>
          <cell r="T199">
            <v>0</v>
          </cell>
          <cell r="U199" t="str">
            <v>bez</v>
          </cell>
          <cell r="V199">
            <v>0.20002842509198673</v>
          </cell>
          <cell r="W199">
            <v>0.23058532263741063</v>
          </cell>
          <cell r="X199">
            <v>0</v>
          </cell>
        </row>
        <row r="200">
          <cell r="A200">
            <v>198</v>
          </cell>
          <cell r="B200" t="str">
            <v>Antigua and Barbuda</v>
          </cell>
          <cell r="C200">
            <v>28</v>
          </cell>
          <cell r="D200" t="str">
            <v/>
          </cell>
          <cell r="F200">
            <v>198</v>
          </cell>
          <cell r="G200" t="str">
            <v>Latin America</v>
          </cell>
          <cell r="H200">
            <v>36</v>
          </cell>
          <cell r="I200">
            <v>31</v>
          </cell>
          <cell r="J200">
            <v>25</v>
          </cell>
          <cell r="K200">
            <v>1</v>
          </cell>
          <cell r="L200">
            <v>0.69</v>
          </cell>
          <cell r="M200">
            <v>25</v>
          </cell>
          <cell r="N200">
            <v>98.730999999999995</v>
          </cell>
          <cell r="O200">
            <v>92.950999999999993</v>
          </cell>
          <cell r="P200" t="str">
            <v/>
          </cell>
          <cell r="Q200" t="str">
            <v/>
          </cell>
          <cell r="R200">
            <v>0</v>
          </cell>
          <cell r="S200">
            <v>0</v>
          </cell>
          <cell r="T200">
            <v>0</v>
          </cell>
          <cell r="V200">
            <v>0.38730083592430425</v>
          </cell>
          <cell r="W200">
            <v>0.36462711812905774</v>
          </cell>
          <cell r="X200">
            <v>0</v>
          </cell>
        </row>
        <row r="201">
          <cell r="A201">
            <v>199</v>
          </cell>
          <cell r="B201" t="str">
            <v>Andorra</v>
          </cell>
          <cell r="C201">
            <v>20</v>
          </cell>
          <cell r="D201" t="str">
            <v/>
          </cell>
          <cell r="F201">
            <v>199</v>
          </cell>
          <cell r="G201" t="str">
            <v>Western Europe</v>
          </cell>
          <cell r="H201">
            <v>32</v>
          </cell>
          <cell r="I201">
            <v>31</v>
          </cell>
          <cell r="J201">
            <v>37</v>
          </cell>
          <cell r="K201">
            <v>1</v>
          </cell>
          <cell r="L201">
            <v>1.1599999999999999</v>
          </cell>
          <cell r="M201">
            <v>36</v>
          </cell>
          <cell r="N201">
            <v>77.355000000000004</v>
          </cell>
          <cell r="O201">
            <v>78.38</v>
          </cell>
          <cell r="P201" t="str">
            <v/>
          </cell>
          <cell r="Q201" t="str">
            <v/>
          </cell>
          <cell r="R201">
            <v>0</v>
          </cell>
          <cell r="S201">
            <v>0</v>
          </cell>
          <cell r="T201">
            <v>0</v>
          </cell>
          <cell r="V201">
            <v>0.40826741515692783</v>
          </cell>
          <cell r="W201">
            <v>0.41367720250791801</v>
          </cell>
          <cell r="X201">
            <v>0</v>
          </cell>
        </row>
        <row r="202">
          <cell r="A202">
            <v>200</v>
          </cell>
          <cell r="B202" t="str">
            <v>Aruba</v>
          </cell>
          <cell r="C202">
            <v>533</v>
          </cell>
          <cell r="D202">
            <v>528</v>
          </cell>
          <cell r="F202">
            <v>200</v>
          </cell>
          <cell r="G202" t="str">
            <v>Latin America</v>
          </cell>
          <cell r="H202">
            <v>31</v>
          </cell>
          <cell r="I202">
            <v>27</v>
          </cell>
          <cell r="J202">
            <v>74</v>
          </cell>
          <cell r="K202">
            <v>1</v>
          </cell>
          <cell r="L202">
            <v>2.39</v>
          </cell>
          <cell r="M202">
            <v>22</v>
          </cell>
          <cell r="N202">
            <v>107.20399999999999</v>
          </cell>
          <cell r="O202">
            <v>106.501</v>
          </cell>
          <cell r="P202">
            <v>28</v>
          </cell>
          <cell r="Q202" t="str">
            <v>(28) For statistical purposes, the data for Netherlands do not include this area.</v>
          </cell>
          <cell r="R202">
            <v>0</v>
          </cell>
          <cell r="S202">
            <v>0</v>
          </cell>
          <cell r="T202">
            <v>0</v>
          </cell>
          <cell r="U202" t="str">
            <v>bez</v>
          </cell>
          <cell r="V202">
            <v>0.29107707908845926</v>
          </cell>
          <cell r="W202">
            <v>0.28916831461512632</v>
          </cell>
          <cell r="X202">
            <v>0</v>
          </cell>
        </row>
        <row r="203">
          <cell r="A203">
            <v>201</v>
          </cell>
          <cell r="B203" t="str">
            <v>Turkmenistan</v>
          </cell>
          <cell r="C203">
            <v>795</v>
          </cell>
          <cell r="D203" t="str">
            <v/>
          </cell>
          <cell r="F203">
            <v>201</v>
          </cell>
          <cell r="G203" t="str">
            <v>Asiatic Region</v>
          </cell>
          <cell r="H203">
            <v>30</v>
          </cell>
          <cell r="I203">
            <v>30</v>
          </cell>
          <cell r="J203">
            <v>48</v>
          </cell>
          <cell r="K203">
            <v>15</v>
          </cell>
          <cell r="L203">
            <v>1.6</v>
          </cell>
          <cell r="M203">
            <v>32</v>
          </cell>
          <cell r="N203">
            <v>6117.924</v>
          </cell>
          <cell r="O203">
            <v>6296.51</v>
          </cell>
          <cell r="P203" t="str">
            <v/>
          </cell>
          <cell r="Q203" t="str">
            <v/>
          </cell>
          <cell r="R203">
            <v>0</v>
          </cell>
          <cell r="S203">
            <v>0</v>
          </cell>
          <cell r="T203">
            <v>0</v>
          </cell>
          <cell r="V203">
            <v>4.7645441681185294E-3</v>
          </cell>
          <cell r="W203">
            <v>4.9036241705519715E-3</v>
          </cell>
          <cell r="X203">
            <v>0</v>
          </cell>
        </row>
        <row r="204">
          <cell r="A204">
            <v>202</v>
          </cell>
          <cell r="B204" t="str">
            <v>Equatorial Guinea</v>
          </cell>
          <cell r="C204">
            <v>226</v>
          </cell>
          <cell r="D204" t="str">
            <v/>
          </cell>
          <cell r="F204">
            <v>202</v>
          </cell>
          <cell r="G204" t="str">
            <v>Africa</v>
          </cell>
          <cell r="H204">
            <v>29</v>
          </cell>
          <cell r="I204">
            <v>28</v>
          </cell>
          <cell r="J204">
            <v>28</v>
          </cell>
          <cell r="K204">
            <v>1</v>
          </cell>
          <cell r="L204">
            <v>0.97</v>
          </cell>
          <cell r="M204">
            <v>33</v>
          </cell>
          <cell r="N204">
            <v>1449.896</v>
          </cell>
          <cell r="O204">
            <v>1613.7239999999999</v>
          </cell>
          <cell r="P204" t="str">
            <v/>
          </cell>
          <cell r="Q204" t="str">
            <v/>
          </cell>
          <cell r="R204">
            <v>0</v>
          </cell>
          <cell r="S204">
            <v>0</v>
          </cell>
          <cell r="T204">
            <v>0</v>
          </cell>
          <cell r="V204">
            <v>1.7970854991312023E-2</v>
          </cell>
          <cell r="W204">
            <v>2.0001434585653042E-2</v>
          </cell>
          <cell r="X204">
            <v>0</v>
          </cell>
        </row>
        <row r="205">
          <cell r="A205">
            <v>203</v>
          </cell>
          <cell r="B205" t="str">
            <v>Palau</v>
          </cell>
          <cell r="C205">
            <v>585</v>
          </cell>
          <cell r="D205" t="str">
            <v/>
          </cell>
          <cell r="F205">
            <v>203</v>
          </cell>
          <cell r="G205" t="str">
            <v>Pacific Region</v>
          </cell>
          <cell r="H205">
            <v>29</v>
          </cell>
          <cell r="I205">
            <v>26</v>
          </cell>
          <cell r="J205">
            <v>34</v>
          </cell>
          <cell r="K205">
            <v>2</v>
          </cell>
          <cell r="L205">
            <v>1.17</v>
          </cell>
          <cell r="M205">
            <v>44</v>
          </cell>
          <cell r="N205">
            <v>18.169</v>
          </cell>
          <cell r="O205">
            <v>17.997</v>
          </cell>
          <cell r="P205" t="str">
            <v/>
          </cell>
          <cell r="Q205" t="str">
            <v/>
          </cell>
          <cell r="R205">
            <v>0</v>
          </cell>
          <cell r="S205">
            <v>0</v>
          </cell>
          <cell r="T205">
            <v>0</v>
          </cell>
          <cell r="V205">
            <v>1.611379674390176</v>
          </cell>
          <cell r="W205">
            <v>1.5961252683141613</v>
          </cell>
          <cell r="X205">
            <v>0</v>
          </cell>
        </row>
        <row r="206">
          <cell r="A206">
            <v>204</v>
          </cell>
          <cell r="B206" t="str">
            <v>Dominica</v>
          </cell>
          <cell r="C206">
            <v>212</v>
          </cell>
          <cell r="D206" t="str">
            <v/>
          </cell>
          <cell r="F206">
            <v>204</v>
          </cell>
          <cell r="G206" t="str">
            <v>Latin America</v>
          </cell>
          <cell r="H206">
            <v>28</v>
          </cell>
          <cell r="I206">
            <v>25</v>
          </cell>
          <cell r="J206">
            <v>23</v>
          </cell>
          <cell r="K206">
            <v>0</v>
          </cell>
          <cell r="L206">
            <v>0.82</v>
          </cell>
          <cell r="M206">
            <v>44</v>
          </cell>
          <cell r="N206">
            <v>72.167000000000002</v>
          </cell>
          <cell r="O206">
            <v>72.224999999999994</v>
          </cell>
          <cell r="P206" t="str">
            <v/>
          </cell>
          <cell r="Q206" t="str">
            <v/>
          </cell>
          <cell r="R206">
            <v>0</v>
          </cell>
          <cell r="S206">
            <v>0</v>
          </cell>
          <cell r="T206">
            <v>0</v>
          </cell>
          <cell r="V206">
            <v>0.38767739702319143</v>
          </cell>
          <cell r="W206">
            <v>0.38798897002785204</v>
          </cell>
          <cell r="X206">
            <v>0</v>
          </cell>
        </row>
        <row r="207">
          <cell r="A207">
            <v>205</v>
          </cell>
          <cell r="B207" t="str">
            <v>Tonga</v>
          </cell>
          <cell r="C207">
            <v>776</v>
          </cell>
          <cell r="D207" t="str">
            <v/>
          </cell>
          <cell r="F207">
            <v>205</v>
          </cell>
          <cell r="G207" t="str">
            <v>Pacific Region</v>
          </cell>
          <cell r="H207">
            <v>27</v>
          </cell>
          <cell r="I207">
            <v>24</v>
          </cell>
          <cell r="J207">
            <v>28</v>
          </cell>
          <cell r="K207">
            <v>2</v>
          </cell>
          <cell r="L207">
            <v>1.04</v>
          </cell>
          <cell r="M207">
            <v>34</v>
          </cell>
          <cell r="N207">
            <v>106.76</v>
          </cell>
          <cell r="O207">
            <v>105.63500000000001</v>
          </cell>
          <cell r="P207" t="str">
            <v/>
          </cell>
          <cell r="Q207" t="str">
            <v/>
          </cell>
          <cell r="R207">
            <v>0</v>
          </cell>
          <cell r="S207">
            <v>0</v>
          </cell>
          <cell r="T207">
            <v>0</v>
          </cell>
          <cell r="V207">
            <v>0.25559710323283003</v>
          </cell>
          <cell r="W207">
            <v>0.25290370925440236</v>
          </cell>
          <cell r="X207">
            <v>0</v>
          </cell>
        </row>
        <row r="208">
          <cell r="A208">
            <v>206</v>
          </cell>
          <cell r="B208" t="str">
            <v>Comoros</v>
          </cell>
          <cell r="C208">
            <v>174</v>
          </cell>
          <cell r="D208" t="str">
            <v/>
          </cell>
          <cell r="F208">
            <v>206</v>
          </cell>
          <cell r="G208" t="str">
            <v>Africa</v>
          </cell>
          <cell r="H208">
            <v>22</v>
          </cell>
          <cell r="I208">
            <v>20</v>
          </cell>
          <cell r="J208">
            <v>23</v>
          </cell>
          <cell r="K208">
            <v>5</v>
          </cell>
          <cell r="L208">
            <v>1.05</v>
          </cell>
          <cell r="M208">
            <v>24</v>
          </cell>
          <cell r="N208">
            <v>888.45100000000002</v>
          </cell>
          <cell r="O208">
            <v>814.00599999999997</v>
          </cell>
          <cell r="P208" t="str">
            <v/>
          </cell>
          <cell r="Q208" t="str">
            <v/>
          </cell>
          <cell r="R208">
            <v>0</v>
          </cell>
          <cell r="S208">
            <v>0</v>
          </cell>
          <cell r="T208">
            <v>0</v>
          </cell>
          <cell r="V208">
            <v>2.7026827812080011E-2</v>
          </cell>
          <cell r="W208">
            <v>2.4762198478025237E-2</v>
          </cell>
          <cell r="X208">
            <v>0</v>
          </cell>
        </row>
        <row r="209">
          <cell r="A209">
            <v>207</v>
          </cell>
          <cell r="B209" t="str">
            <v>Virgin Islands (U.S.)</v>
          </cell>
          <cell r="C209">
            <v>850</v>
          </cell>
          <cell r="D209">
            <v>840</v>
          </cell>
          <cell r="F209">
            <v>207</v>
          </cell>
          <cell r="G209" t="str">
            <v>Latin America</v>
          </cell>
          <cell r="H209">
            <v>21</v>
          </cell>
          <cell r="I209">
            <v>20</v>
          </cell>
          <cell r="J209">
            <v>22</v>
          </cell>
          <cell r="K209">
            <v>2</v>
          </cell>
          <cell r="L209">
            <v>1.05</v>
          </cell>
          <cell r="M209">
            <v>39</v>
          </cell>
          <cell r="N209">
            <v>104.226</v>
          </cell>
          <cell r="O209">
            <v>100.342</v>
          </cell>
          <cell r="P209">
            <v>29</v>
          </cell>
          <cell r="Q209" t="str">
            <v>(29) For statistical purposes, the data for United States of America do not include this area.</v>
          </cell>
          <cell r="R209">
            <v>0</v>
          </cell>
          <cell r="S209">
            <v>0</v>
          </cell>
          <cell r="T209">
            <v>0</v>
          </cell>
          <cell r="U209" t="str">
            <v>bez</v>
          </cell>
          <cell r="V209">
            <v>0.20928424787227681</v>
          </cell>
          <cell r="W209">
            <v>0.2014852340107075</v>
          </cell>
          <cell r="X209">
            <v>0</v>
          </cell>
        </row>
        <row r="210">
          <cell r="A210">
            <v>208</v>
          </cell>
          <cell r="B210" t="str">
            <v>Federated States of Micronesia</v>
          </cell>
          <cell r="C210">
            <v>583</v>
          </cell>
          <cell r="D210" t="str">
            <v/>
          </cell>
          <cell r="F210">
            <v>208</v>
          </cell>
          <cell r="G210" t="str">
            <v>Pacific Region</v>
          </cell>
          <cell r="H210">
            <v>19</v>
          </cell>
          <cell r="I210">
            <v>17</v>
          </cell>
          <cell r="J210">
            <v>46</v>
          </cell>
          <cell r="K210">
            <v>3</v>
          </cell>
          <cell r="L210">
            <v>2.42</v>
          </cell>
          <cell r="M210">
            <v>57</v>
          </cell>
          <cell r="N210">
            <v>116.254</v>
          </cell>
          <cell r="O210">
            <v>112.624</v>
          </cell>
          <cell r="P210" t="str">
            <v/>
          </cell>
          <cell r="Q210" t="str">
            <v/>
          </cell>
          <cell r="R210">
            <v>0</v>
          </cell>
          <cell r="S210">
            <v>0</v>
          </cell>
          <cell r="T210">
            <v>0</v>
          </cell>
          <cell r="V210">
            <v>0.16870294075863049</v>
          </cell>
          <cell r="W210">
            <v>0.16343523663701892</v>
          </cell>
          <cell r="X210">
            <v>0</v>
          </cell>
        </row>
        <row r="211">
          <cell r="A211">
            <v>209</v>
          </cell>
          <cell r="B211" t="str">
            <v>Saint Lucia</v>
          </cell>
          <cell r="C211">
            <v>662</v>
          </cell>
          <cell r="D211" t="str">
            <v/>
          </cell>
          <cell r="F211">
            <v>209</v>
          </cell>
          <cell r="G211" t="str">
            <v>Latin America</v>
          </cell>
          <cell r="H211">
            <v>17</v>
          </cell>
          <cell r="I211">
            <v>15</v>
          </cell>
          <cell r="J211">
            <v>7</v>
          </cell>
          <cell r="K211">
            <v>0</v>
          </cell>
          <cell r="L211">
            <v>0.41</v>
          </cell>
          <cell r="M211">
            <v>30</v>
          </cell>
          <cell r="N211">
            <v>184.4</v>
          </cell>
          <cell r="O211">
            <v>179.55099999999999</v>
          </cell>
          <cell r="P211" t="str">
            <v/>
          </cell>
          <cell r="Q211" t="str">
            <v/>
          </cell>
          <cell r="R211">
            <v>0</v>
          </cell>
          <cell r="S211">
            <v>0</v>
          </cell>
          <cell r="T211">
            <v>0</v>
          </cell>
          <cell r="V211">
            <v>9.4680619990977502E-2</v>
          </cell>
          <cell r="W211">
            <v>9.2190889370932755E-2</v>
          </cell>
          <cell r="X211">
            <v>0</v>
          </cell>
        </row>
        <row r="212">
          <cell r="A212">
            <v>210</v>
          </cell>
          <cell r="B212" t="str">
            <v>Sao Tome and Principe</v>
          </cell>
          <cell r="C212">
            <v>678</v>
          </cell>
          <cell r="D212" t="str">
            <v/>
          </cell>
          <cell r="F212">
            <v>210</v>
          </cell>
          <cell r="G212" t="str">
            <v>Africa</v>
          </cell>
          <cell r="H212">
            <v>13</v>
          </cell>
          <cell r="I212">
            <v>12</v>
          </cell>
          <cell r="J212">
            <v>2</v>
          </cell>
          <cell r="K212">
            <v>0</v>
          </cell>
          <cell r="L212">
            <v>0.15</v>
          </cell>
          <cell r="M212">
            <v>23</v>
          </cell>
          <cell r="N212">
            <v>223.36799999999999</v>
          </cell>
          <cell r="O212">
            <v>221.06</v>
          </cell>
          <cell r="P212" t="str">
            <v/>
          </cell>
          <cell r="Q212" t="str">
            <v/>
          </cell>
          <cell r="R212">
            <v>0</v>
          </cell>
          <cell r="S212">
            <v>0</v>
          </cell>
          <cell r="T212">
            <v>0</v>
          </cell>
          <cell r="V212">
            <v>5.8807563557405226E-2</v>
          </cell>
          <cell r="W212">
            <v>5.8199921206260524E-2</v>
          </cell>
          <cell r="X212">
            <v>0</v>
          </cell>
        </row>
        <row r="213">
          <cell r="A213">
            <v>211</v>
          </cell>
          <cell r="B213" t="str">
            <v>Northern Mariana Islands</v>
          </cell>
          <cell r="C213">
            <v>580</v>
          </cell>
          <cell r="D213">
            <v>840</v>
          </cell>
          <cell r="F213">
            <v>211</v>
          </cell>
          <cell r="G213" t="str">
            <v>Asiatic Region</v>
          </cell>
          <cell r="H213">
            <v>12</v>
          </cell>
          <cell r="I213">
            <v>11</v>
          </cell>
          <cell r="J213">
            <v>1</v>
          </cell>
          <cell r="K213">
            <v>0</v>
          </cell>
          <cell r="L213">
            <v>0.08</v>
          </cell>
          <cell r="M213">
            <v>22</v>
          </cell>
          <cell r="N213">
            <v>57.917000000000002</v>
          </cell>
          <cell r="O213">
            <v>49.542999999999999</v>
          </cell>
          <cell r="P213">
            <v>29</v>
          </cell>
          <cell r="Q213" t="str">
            <v>(29) For statistical purposes, the data for United States of America do not include this area.</v>
          </cell>
          <cell r="R213">
            <v>0</v>
          </cell>
          <cell r="S213">
            <v>0</v>
          </cell>
          <cell r="T213">
            <v>0</v>
          </cell>
          <cell r="U213" t="str">
            <v>bez</v>
          </cell>
          <cell r="V213">
            <v>0.24221383444684416</v>
          </cell>
          <cell r="W213">
            <v>0.20719305212631869</v>
          </cell>
          <cell r="X213">
            <v>0</v>
          </cell>
        </row>
        <row r="214">
          <cell r="A214">
            <v>212</v>
          </cell>
          <cell r="B214" t="str">
            <v>Kiribati</v>
          </cell>
          <cell r="C214">
            <v>296</v>
          </cell>
          <cell r="D214" t="str">
            <v/>
          </cell>
          <cell r="F214">
            <v>212</v>
          </cell>
          <cell r="G214" t="str">
            <v>Pacific Region</v>
          </cell>
          <cell r="H214">
            <v>12</v>
          </cell>
          <cell r="I214">
            <v>12</v>
          </cell>
          <cell r="J214">
            <v>20</v>
          </cell>
          <cell r="K214">
            <v>4</v>
          </cell>
          <cell r="L214">
            <v>1.67</v>
          </cell>
          <cell r="M214">
            <v>17</v>
          </cell>
          <cell r="N214">
            <v>121.392</v>
          </cell>
          <cell r="O214">
            <v>127.67100000000001</v>
          </cell>
          <cell r="P214" t="str">
            <v/>
          </cell>
          <cell r="Q214" t="str">
            <v/>
          </cell>
          <cell r="R214">
            <v>0</v>
          </cell>
          <cell r="S214">
            <v>0</v>
          </cell>
          <cell r="T214">
            <v>0</v>
          </cell>
          <cell r="V214">
            <v>9.3991587752896108E-2</v>
          </cell>
          <cell r="W214">
            <v>9.8853301700276799E-2</v>
          </cell>
          <cell r="X214">
            <v>0</v>
          </cell>
        </row>
        <row r="215">
          <cell r="A215">
            <v>213</v>
          </cell>
          <cell r="B215" t="str">
            <v>Vatican City State</v>
          </cell>
          <cell r="C215">
            <v>336</v>
          </cell>
          <cell r="D215" t="str">
            <v/>
          </cell>
          <cell r="F215">
            <v>213</v>
          </cell>
          <cell r="G215" t="str">
            <v>Western Europe</v>
          </cell>
          <cell r="H215">
            <v>12</v>
          </cell>
          <cell r="I215">
            <v>6</v>
          </cell>
          <cell r="J215">
            <v>14</v>
          </cell>
          <cell r="K215">
            <v>0</v>
          </cell>
          <cell r="L215">
            <v>1.17</v>
          </cell>
          <cell r="M215">
            <v>16</v>
          </cell>
          <cell r="N215">
            <v>0.8</v>
          </cell>
          <cell r="O215">
            <v>0.51500000000000001</v>
          </cell>
          <cell r="P215">
            <v>22</v>
          </cell>
          <cell r="Q215" t="str">
            <v>(22) Refers to the Vatican City State.</v>
          </cell>
          <cell r="R215">
            <v>0</v>
          </cell>
          <cell r="S215">
            <v>0</v>
          </cell>
          <cell r="T215">
            <v>0</v>
          </cell>
          <cell r="V215">
            <v>23.300970873786408</v>
          </cell>
          <cell r="W215">
            <v>15</v>
          </cell>
          <cell r="X215">
            <v>0</v>
          </cell>
        </row>
        <row r="216">
          <cell r="A216">
            <v>214</v>
          </cell>
          <cell r="B216" t="str">
            <v>Anguilla</v>
          </cell>
          <cell r="C216">
            <v>660</v>
          </cell>
          <cell r="D216">
            <v>826</v>
          </cell>
          <cell r="F216">
            <v>214</v>
          </cell>
          <cell r="G216" t="str">
            <v>Latin America</v>
          </cell>
          <cell r="H216">
            <v>11</v>
          </cell>
          <cell r="I216">
            <v>9</v>
          </cell>
          <cell r="J216">
            <v>12</v>
          </cell>
          <cell r="K216">
            <v>0</v>
          </cell>
          <cell r="L216">
            <v>1.0900000000000001</v>
          </cell>
          <cell r="M216">
            <v>34</v>
          </cell>
          <cell r="N216">
            <v>15.117000000000001</v>
          </cell>
          <cell r="O216">
            <v>15.675000000000001</v>
          </cell>
          <cell r="P216">
            <v>19</v>
          </cell>
          <cell r="Q216" t="str">
            <v>(19) For statistical purposes, the data for United Kingdom do not include this area.</v>
          </cell>
          <cell r="R216">
            <v>0</v>
          </cell>
          <cell r="S216">
            <v>0</v>
          </cell>
          <cell r="T216">
            <v>0</v>
          </cell>
          <cell r="U216" t="str">
            <v>bez</v>
          </cell>
          <cell r="V216">
            <v>0.70175438596491224</v>
          </cell>
          <cell r="W216">
            <v>0.727657604021962</v>
          </cell>
          <cell r="X216">
            <v>0</v>
          </cell>
        </row>
        <row r="217">
          <cell r="A217">
            <v>215</v>
          </cell>
          <cell r="B217" t="str">
            <v>Marshall Islands</v>
          </cell>
          <cell r="C217">
            <v>584</v>
          </cell>
          <cell r="D217" t="str">
            <v/>
          </cell>
          <cell r="F217">
            <v>215</v>
          </cell>
          <cell r="G217" t="str">
            <v>Pacific Region</v>
          </cell>
          <cell r="H217">
            <v>11</v>
          </cell>
          <cell r="I217">
            <v>9</v>
          </cell>
          <cell r="J217">
            <v>1</v>
          </cell>
          <cell r="K217">
            <v>0</v>
          </cell>
          <cell r="L217">
            <v>0.09</v>
          </cell>
          <cell r="M217">
            <v>27</v>
          </cell>
          <cell r="N217">
            <v>59.61</v>
          </cell>
          <cell r="O217">
            <v>42.746000000000002</v>
          </cell>
          <cell r="P217" t="str">
            <v/>
          </cell>
          <cell r="Q217" t="str">
            <v/>
          </cell>
          <cell r="R217">
            <v>0</v>
          </cell>
          <cell r="S217">
            <v>0</v>
          </cell>
          <cell r="T217">
            <v>0</v>
          </cell>
          <cell r="V217">
            <v>0.2573340195573855</v>
          </cell>
          <cell r="W217">
            <v>0.18453279651065257</v>
          </cell>
          <cell r="X217">
            <v>0</v>
          </cell>
        </row>
        <row r="218">
          <cell r="A218">
            <v>216</v>
          </cell>
          <cell r="B218" t="str">
            <v>Virgin Islands (British)</v>
          </cell>
          <cell r="C218">
            <v>92</v>
          </cell>
          <cell r="D218">
            <v>826</v>
          </cell>
          <cell r="F218">
            <v>216</v>
          </cell>
          <cell r="G218" t="str">
            <v>Latin America</v>
          </cell>
          <cell r="H218">
            <v>10</v>
          </cell>
          <cell r="I218">
            <v>10</v>
          </cell>
          <cell r="J218">
            <v>6</v>
          </cell>
          <cell r="K218">
            <v>1</v>
          </cell>
          <cell r="L218">
            <v>0.6</v>
          </cell>
          <cell r="M218">
            <v>33</v>
          </cell>
          <cell r="N218">
            <v>30.420999999999999</v>
          </cell>
          <cell r="O218">
            <v>31.06</v>
          </cell>
          <cell r="P218">
            <v>19</v>
          </cell>
          <cell r="Q218" t="str">
            <v>(19) For statistical purposes, the data for United Kingdom do not include this area.</v>
          </cell>
          <cell r="R218">
            <v>0</v>
          </cell>
          <cell r="S218">
            <v>0</v>
          </cell>
          <cell r="T218">
            <v>0</v>
          </cell>
          <cell r="U218" t="str">
            <v>bez</v>
          </cell>
          <cell r="V218">
            <v>0.32195750160978753</v>
          </cell>
          <cell r="W218">
            <v>0.32872029190361923</v>
          </cell>
          <cell r="X218">
            <v>0</v>
          </cell>
        </row>
        <row r="219">
          <cell r="A219">
            <v>217</v>
          </cell>
          <cell r="B219" t="str">
            <v>Svalbard and Jan Mayen</v>
          </cell>
          <cell r="C219">
            <v>744</v>
          </cell>
          <cell r="D219">
            <v>578</v>
          </cell>
          <cell r="F219">
            <v>217</v>
          </cell>
          <cell r="G219" t="str">
            <v>Western Europe</v>
          </cell>
          <cell r="H219">
            <v>10</v>
          </cell>
          <cell r="I219">
            <v>10</v>
          </cell>
          <cell r="J219">
            <v>4</v>
          </cell>
          <cell r="K219">
            <v>0</v>
          </cell>
          <cell r="L219">
            <v>0.4</v>
          </cell>
          <cell r="M219">
            <v>14</v>
          </cell>
          <cell r="R219">
            <v>0</v>
          </cell>
          <cell r="S219">
            <v>0</v>
          </cell>
          <cell r="T219">
            <v>0</v>
          </cell>
          <cell r="U219" t="str">
            <v>bez</v>
          </cell>
          <cell r="X219">
            <v>0</v>
          </cell>
        </row>
        <row r="220">
          <cell r="A220">
            <v>218</v>
          </cell>
          <cell r="B220" t="str">
            <v>Montserrat</v>
          </cell>
          <cell r="C220">
            <v>500</v>
          </cell>
          <cell r="D220">
            <v>826</v>
          </cell>
          <cell r="F220">
            <v>218</v>
          </cell>
          <cell r="G220" t="str">
            <v>Latin America</v>
          </cell>
          <cell r="H220">
            <v>9</v>
          </cell>
          <cell r="I220">
            <v>8</v>
          </cell>
          <cell r="J220">
            <v>5</v>
          </cell>
          <cell r="K220">
            <v>0</v>
          </cell>
          <cell r="L220">
            <v>0.56000000000000005</v>
          </cell>
          <cell r="M220">
            <v>34</v>
          </cell>
          <cell r="N220">
            <v>4.9770000000000003</v>
          </cell>
          <cell r="O220">
            <v>4.4450000000000003</v>
          </cell>
          <cell r="P220">
            <v>19</v>
          </cell>
          <cell r="Q220" t="str">
            <v>(19) For statistical purposes, the data for United Kingdom do not include this area.</v>
          </cell>
          <cell r="R220">
            <v>0</v>
          </cell>
          <cell r="S220">
            <v>0</v>
          </cell>
          <cell r="T220">
            <v>0</v>
          </cell>
          <cell r="U220" t="str">
            <v>bez</v>
          </cell>
          <cell r="V220">
            <v>2.0247469066366701</v>
          </cell>
          <cell r="W220">
            <v>1.8083182640144664</v>
          </cell>
          <cell r="X220">
            <v>0</v>
          </cell>
        </row>
        <row r="221">
          <cell r="A221">
            <v>219</v>
          </cell>
          <cell r="B221" t="str">
            <v>Saint Helena</v>
          </cell>
          <cell r="C221">
            <v>654</v>
          </cell>
          <cell r="D221">
            <v>826</v>
          </cell>
          <cell r="F221">
            <v>219</v>
          </cell>
          <cell r="G221" t="str">
            <v>Africa</v>
          </cell>
          <cell r="H221">
            <v>9</v>
          </cell>
          <cell r="I221">
            <v>9</v>
          </cell>
          <cell r="J221">
            <v>14</v>
          </cell>
          <cell r="K221">
            <v>3</v>
          </cell>
          <cell r="L221">
            <v>1.56</v>
          </cell>
          <cell r="M221">
            <v>13</v>
          </cell>
          <cell r="N221">
            <v>6.0960000000000001</v>
          </cell>
          <cell r="O221">
            <v>5.4050000000000002</v>
          </cell>
          <cell r="P221">
            <v>4</v>
          </cell>
          <cell r="Q221" t="str">
            <v>(4) Including Ascension and Tristan da Cunha. For statistical purposes, the data for United Kingdom do not include this area.</v>
          </cell>
          <cell r="R221">
            <v>0</v>
          </cell>
          <cell r="S221">
            <v>0</v>
          </cell>
          <cell r="T221">
            <v>0</v>
          </cell>
          <cell r="U221" t="str">
            <v>bez</v>
          </cell>
          <cell r="V221">
            <v>1.6651248843663273</v>
          </cell>
          <cell r="W221">
            <v>1.4763779527559056</v>
          </cell>
          <cell r="X221">
            <v>0</v>
          </cell>
        </row>
        <row r="222">
          <cell r="A222">
            <v>220</v>
          </cell>
          <cell r="B222" t="str">
            <v>American Samoa</v>
          </cell>
          <cell r="C222">
            <v>16</v>
          </cell>
          <cell r="D222">
            <v>840</v>
          </cell>
          <cell r="F222">
            <v>220</v>
          </cell>
          <cell r="G222" t="str">
            <v>Pacific Region</v>
          </cell>
          <cell r="H222">
            <v>9</v>
          </cell>
          <cell r="I222">
            <v>8</v>
          </cell>
          <cell r="J222">
            <v>2</v>
          </cell>
          <cell r="K222">
            <v>0</v>
          </cell>
          <cell r="L222">
            <v>0.22</v>
          </cell>
          <cell r="M222">
            <v>31</v>
          </cell>
          <cell r="N222">
            <v>55.1</v>
          </cell>
          <cell r="O222">
            <v>45.624000000000002</v>
          </cell>
          <cell r="P222">
            <v>29</v>
          </cell>
          <cell r="Q222" t="str">
            <v>(29) For statistical purposes, the data for United States of America do not include this area.</v>
          </cell>
          <cell r="R222">
            <v>0</v>
          </cell>
          <cell r="S222">
            <v>0</v>
          </cell>
          <cell r="T222">
            <v>0</v>
          </cell>
          <cell r="U222" t="str">
            <v>bez</v>
          </cell>
          <cell r="V222">
            <v>0.19726459758022091</v>
          </cell>
          <cell r="W222">
            <v>0.16333938294010888</v>
          </cell>
          <cell r="X222">
            <v>0</v>
          </cell>
        </row>
        <row r="223">
          <cell r="A223">
            <v>221</v>
          </cell>
          <cell r="B223" t="str">
            <v>Sint Maarten</v>
          </cell>
          <cell r="C223">
            <v>534</v>
          </cell>
          <cell r="D223">
            <v>528</v>
          </cell>
          <cell r="F223">
            <v>221</v>
          </cell>
          <cell r="G223" t="str">
            <v>Latin America</v>
          </cell>
          <cell r="H223">
            <v>8</v>
          </cell>
          <cell r="I223">
            <v>7</v>
          </cell>
          <cell r="J223">
            <v>1</v>
          </cell>
          <cell r="K223">
            <v>0</v>
          </cell>
          <cell r="L223">
            <v>0.13</v>
          </cell>
          <cell r="M223">
            <v>1</v>
          </cell>
          <cell r="N223">
            <v>43.411999999999999</v>
          </cell>
          <cell r="O223">
            <v>43.915999999999997</v>
          </cell>
          <cell r="P223">
            <v>28</v>
          </cell>
          <cell r="Q223" t="str">
            <v>(28) For statistical purposes, the data for Netherlands do not include this area.</v>
          </cell>
          <cell r="R223">
            <v>0</v>
          </cell>
          <cell r="S223">
            <v>0</v>
          </cell>
          <cell r="T223">
            <v>0</v>
          </cell>
          <cell r="U223" t="str">
            <v>bez</v>
          </cell>
          <cell r="V223">
            <v>0.18216595318335005</v>
          </cell>
          <cell r="W223">
            <v>0.18428084400626554</v>
          </cell>
          <cell r="X223">
            <v>0</v>
          </cell>
        </row>
        <row r="224">
          <cell r="A224">
            <v>222</v>
          </cell>
          <cell r="B224" t="str">
            <v>Turks and Caicos Islands</v>
          </cell>
          <cell r="C224">
            <v>796</v>
          </cell>
          <cell r="D224">
            <v>826</v>
          </cell>
          <cell r="F224">
            <v>222</v>
          </cell>
          <cell r="G224" t="str">
            <v>Latin America</v>
          </cell>
          <cell r="H224">
            <v>6</v>
          </cell>
          <cell r="I224">
            <v>5</v>
          </cell>
          <cell r="J224">
            <v>28</v>
          </cell>
          <cell r="K224">
            <v>1</v>
          </cell>
          <cell r="L224">
            <v>4.67</v>
          </cell>
          <cell r="M224">
            <v>22</v>
          </cell>
          <cell r="N224">
            <v>39.231000000000002</v>
          </cell>
          <cell r="O224">
            <v>44.698999999999998</v>
          </cell>
          <cell r="P224">
            <v>19</v>
          </cell>
          <cell r="Q224" t="str">
            <v>(19) For statistical purposes, the data for United Kingdom do not include this area.</v>
          </cell>
          <cell r="R224">
            <v>0</v>
          </cell>
          <cell r="S224">
            <v>0</v>
          </cell>
          <cell r="T224">
            <v>0</v>
          </cell>
          <cell r="U224" t="str">
            <v>bez</v>
          </cell>
          <cell r="V224">
            <v>0.13423119085438154</v>
          </cell>
          <cell r="W224">
            <v>0.15294027682190103</v>
          </cell>
          <cell r="X224">
            <v>0</v>
          </cell>
        </row>
        <row r="225">
          <cell r="A225">
            <v>223</v>
          </cell>
          <cell r="B225" t="str">
            <v>Mayotte</v>
          </cell>
          <cell r="C225">
            <v>175</v>
          </cell>
          <cell r="D225">
            <v>250</v>
          </cell>
          <cell r="F225">
            <v>223</v>
          </cell>
          <cell r="G225" t="str">
            <v>Africa</v>
          </cell>
          <cell r="H225">
            <v>5</v>
          </cell>
          <cell r="I225">
            <v>5</v>
          </cell>
          <cell r="J225">
            <v>0</v>
          </cell>
          <cell r="K225">
            <v>0</v>
          </cell>
          <cell r="L225">
            <v>0</v>
          </cell>
          <cell r="M225">
            <v>14</v>
          </cell>
          <cell r="N225">
            <v>279.51499999999999</v>
          </cell>
          <cell r="O225">
            <v>310.82299999999998</v>
          </cell>
          <cell r="P225">
            <v>2</v>
          </cell>
          <cell r="Q225" t="str">
            <v>(2) For statistical purposes, the data for France do not include this area.</v>
          </cell>
          <cell r="R225">
            <v>0</v>
          </cell>
          <cell r="S225">
            <v>0</v>
          </cell>
          <cell r="T225">
            <v>0</v>
          </cell>
          <cell r="U225" t="str">
            <v>bez</v>
          </cell>
          <cell r="V225">
            <v>1.6086325658011151E-2</v>
          </cell>
          <cell r="W225">
            <v>1.7888127649678908E-2</v>
          </cell>
          <cell r="X225">
            <v>0</v>
          </cell>
        </row>
        <row r="226">
          <cell r="A226">
            <v>224</v>
          </cell>
          <cell r="B226" t="str">
            <v>Cook Islands</v>
          </cell>
          <cell r="C226">
            <v>184</v>
          </cell>
          <cell r="D226">
            <v>554</v>
          </cell>
          <cell r="F226">
            <v>224</v>
          </cell>
          <cell r="G226" t="str">
            <v>Pacific Region</v>
          </cell>
          <cell r="H226">
            <v>4</v>
          </cell>
          <cell r="I226">
            <v>4</v>
          </cell>
          <cell r="J226">
            <v>3</v>
          </cell>
          <cell r="K226">
            <v>0</v>
          </cell>
          <cell r="L226">
            <v>0.75</v>
          </cell>
          <cell r="M226">
            <v>28</v>
          </cell>
          <cell r="N226">
            <v>17.565000000000001</v>
          </cell>
          <cell r="O226">
            <v>17.015999999999998</v>
          </cell>
          <cell r="P226">
            <v>35</v>
          </cell>
          <cell r="Q226" t="str">
            <v>(35) For statistical purposes, the data for New Zealand do not include this area.</v>
          </cell>
          <cell r="R226">
            <v>0</v>
          </cell>
          <cell r="S226">
            <v>0</v>
          </cell>
          <cell r="T226">
            <v>0</v>
          </cell>
          <cell r="U226" t="str">
            <v>bez</v>
          </cell>
          <cell r="V226">
            <v>0.23507287259050308</v>
          </cell>
          <cell r="W226">
            <v>0.22772559066325077</v>
          </cell>
          <cell r="X226">
            <v>0</v>
          </cell>
        </row>
        <row r="227">
          <cell r="A227">
            <v>225</v>
          </cell>
          <cell r="B227" t="str">
            <v>British Indian Ocean Territory</v>
          </cell>
          <cell r="C227">
            <v>86</v>
          </cell>
          <cell r="D227">
            <v>826</v>
          </cell>
          <cell r="F227">
            <v>225</v>
          </cell>
          <cell r="G227" t="str">
            <v>Africa</v>
          </cell>
          <cell r="H227">
            <v>2</v>
          </cell>
          <cell r="I227">
            <v>2</v>
          </cell>
          <cell r="J227">
            <v>26</v>
          </cell>
          <cell r="K227">
            <v>0</v>
          </cell>
          <cell r="L227">
            <v>13</v>
          </cell>
          <cell r="M227">
            <v>11</v>
          </cell>
          <cell r="R227">
            <v>0</v>
          </cell>
          <cell r="S227">
            <v>0</v>
          </cell>
          <cell r="T227">
            <v>0</v>
          </cell>
          <cell r="U227" t="str">
            <v>bez</v>
          </cell>
          <cell r="X227">
            <v>0</v>
          </cell>
        </row>
        <row r="228">
          <cell r="A228">
            <v>226</v>
          </cell>
          <cell r="B228" t="str">
            <v>Tuvalu</v>
          </cell>
          <cell r="C228">
            <v>798</v>
          </cell>
          <cell r="D228" t="str">
            <v/>
          </cell>
          <cell r="F228">
            <v>226</v>
          </cell>
          <cell r="G228" t="str">
            <v>Pacific Region</v>
          </cell>
          <cell r="H228">
            <v>2</v>
          </cell>
          <cell r="I228">
            <v>1</v>
          </cell>
          <cell r="J228">
            <v>1</v>
          </cell>
          <cell r="K228">
            <v>0</v>
          </cell>
          <cell r="L228">
            <v>0.5</v>
          </cell>
          <cell r="M228">
            <v>13</v>
          </cell>
          <cell r="N228">
            <v>11.930999999999999</v>
          </cell>
          <cell r="O228">
            <v>11.14</v>
          </cell>
          <cell r="P228" t="str">
            <v/>
          </cell>
          <cell r="Q228" t="str">
            <v/>
          </cell>
          <cell r="R228">
            <v>0</v>
          </cell>
          <cell r="S228">
            <v>0</v>
          </cell>
          <cell r="T228">
            <v>0</v>
          </cell>
          <cell r="V228">
            <v>0.17953321364452424</v>
          </cell>
          <cell r="W228">
            <v>0.16763054228480431</v>
          </cell>
          <cell r="X228">
            <v>0</v>
          </cell>
        </row>
        <row r="229">
          <cell r="A229">
            <v>227</v>
          </cell>
          <cell r="B229" t="str">
            <v>Bouvet Island</v>
          </cell>
          <cell r="C229">
            <v>74</v>
          </cell>
          <cell r="D229">
            <v>578</v>
          </cell>
          <cell r="F229">
            <v>227</v>
          </cell>
          <cell r="G229" t="str">
            <v>Western Europe</v>
          </cell>
          <cell r="H229">
            <v>2</v>
          </cell>
          <cell r="I229">
            <v>2</v>
          </cell>
          <cell r="J229">
            <v>0</v>
          </cell>
          <cell r="K229">
            <v>0</v>
          </cell>
          <cell r="L229">
            <v>0</v>
          </cell>
          <cell r="M229">
            <v>3</v>
          </cell>
          <cell r="R229">
            <v>0</v>
          </cell>
          <cell r="S229">
            <v>0</v>
          </cell>
          <cell r="T229">
            <v>0</v>
          </cell>
          <cell r="U229" t="str">
            <v>bez</v>
          </cell>
          <cell r="X229">
            <v>0</v>
          </cell>
        </row>
        <row r="230">
          <cell r="A230">
            <v>228</v>
          </cell>
          <cell r="B230" t="str">
            <v>South Georgia and the South Sandwich Islands</v>
          </cell>
          <cell r="C230">
            <v>239</v>
          </cell>
          <cell r="D230">
            <v>826</v>
          </cell>
          <cell r="F230">
            <v>228</v>
          </cell>
          <cell r="G230" t="str">
            <v>Latin America</v>
          </cell>
          <cell r="H230">
            <v>2</v>
          </cell>
          <cell r="I230">
            <v>2</v>
          </cell>
          <cell r="J230">
            <v>0</v>
          </cell>
          <cell r="K230">
            <v>0</v>
          </cell>
          <cell r="L230">
            <v>0</v>
          </cell>
          <cell r="M230">
            <v>5</v>
          </cell>
          <cell r="R230">
            <v>0</v>
          </cell>
          <cell r="S230">
            <v>0</v>
          </cell>
          <cell r="T230">
            <v>0</v>
          </cell>
          <cell r="U230" t="str">
            <v>bez</v>
          </cell>
          <cell r="X230">
            <v>0</v>
          </cell>
        </row>
        <row r="231">
          <cell r="A231">
            <v>229</v>
          </cell>
          <cell r="B231" t="str">
            <v>Norfolk Island</v>
          </cell>
          <cell r="C231">
            <v>574</v>
          </cell>
          <cell r="D231">
            <v>36</v>
          </cell>
          <cell r="F231">
            <v>229</v>
          </cell>
          <cell r="G231" t="str">
            <v>Pacific Region</v>
          </cell>
          <cell r="H231">
            <v>2</v>
          </cell>
          <cell r="I231">
            <v>2</v>
          </cell>
          <cell r="J231">
            <v>0</v>
          </cell>
          <cell r="K231">
            <v>0</v>
          </cell>
          <cell r="L231">
            <v>0</v>
          </cell>
          <cell r="M231">
            <v>10</v>
          </cell>
          <cell r="R231">
            <v>0</v>
          </cell>
          <cell r="S231">
            <v>0</v>
          </cell>
          <cell r="T231">
            <v>0</v>
          </cell>
          <cell r="U231" t="str">
            <v>bez</v>
          </cell>
          <cell r="X231">
            <v>0</v>
          </cell>
        </row>
        <row r="232">
          <cell r="A232">
            <v>230</v>
          </cell>
          <cell r="B232" t="str">
            <v>Wallis and Futuna</v>
          </cell>
          <cell r="C232">
            <v>876</v>
          </cell>
          <cell r="D232">
            <v>250</v>
          </cell>
          <cell r="F232">
            <v>230</v>
          </cell>
          <cell r="G232" t="str">
            <v>Pacific Region</v>
          </cell>
          <cell r="H232">
            <v>1</v>
          </cell>
          <cell r="I232">
            <v>0</v>
          </cell>
          <cell r="J232">
            <v>0</v>
          </cell>
          <cell r="K232">
            <v>0</v>
          </cell>
          <cell r="L232">
            <v>0</v>
          </cell>
          <cell r="M232">
            <v>7</v>
          </cell>
          <cell r="N232">
            <v>11.093999999999999</v>
          </cell>
          <cell r="O232">
            <v>11.641999999999999</v>
          </cell>
          <cell r="P232">
            <v>2</v>
          </cell>
          <cell r="Q232" t="str">
            <v>(2) For statistical purposes, the data for France do not include this area.</v>
          </cell>
          <cell r="R232">
            <v>0</v>
          </cell>
          <cell r="S232">
            <v>0</v>
          </cell>
          <cell r="T232">
            <v>0</v>
          </cell>
          <cell r="U232" t="str">
            <v>bez</v>
          </cell>
          <cell r="V232">
            <v>8.5895894176258383E-2</v>
          </cell>
          <cell r="W232">
            <v>9.0138813773210744E-2</v>
          </cell>
          <cell r="X232">
            <v>0</v>
          </cell>
        </row>
        <row r="233">
          <cell r="A233">
            <v>231</v>
          </cell>
          <cell r="B233" t="str">
            <v>Saint Pierre and Miquelon</v>
          </cell>
          <cell r="C233">
            <v>666</v>
          </cell>
          <cell r="D233">
            <v>250</v>
          </cell>
          <cell r="F233">
            <v>231</v>
          </cell>
          <cell r="G233" t="str">
            <v>Northern America</v>
          </cell>
          <cell r="H233">
            <v>1</v>
          </cell>
          <cell r="I233">
            <v>1</v>
          </cell>
          <cell r="J233">
            <v>0</v>
          </cell>
          <cell r="K233">
            <v>0</v>
          </cell>
          <cell r="L233">
            <v>0</v>
          </cell>
          <cell r="M233">
            <v>3</v>
          </cell>
          <cell r="N233">
            <v>5.766</v>
          </cell>
          <cell r="O233">
            <v>5.8929999999999998</v>
          </cell>
          <cell r="P233">
            <v>2</v>
          </cell>
          <cell r="Q233" t="str">
            <v>(2) For statistical purposes, the data for France do not include this area.</v>
          </cell>
          <cell r="R233">
            <v>0</v>
          </cell>
          <cell r="S233">
            <v>0</v>
          </cell>
          <cell r="T233">
            <v>0</v>
          </cell>
          <cell r="U233" t="str">
            <v>bez</v>
          </cell>
          <cell r="V233">
            <v>0.16969285593076533</v>
          </cell>
          <cell r="W233">
            <v>0.17343045438779051</v>
          </cell>
          <cell r="X233">
            <v>0</v>
          </cell>
        </row>
        <row r="234">
          <cell r="A234">
            <v>232</v>
          </cell>
          <cell r="B234" t="str">
            <v>Nauru</v>
          </cell>
          <cell r="C234">
            <v>520</v>
          </cell>
          <cell r="D234" t="str">
            <v/>
          </cell>
          <cell r="F234">
            <v>232</v>
          </cell>
          <cell r="G234" t="str">
            <v>Pacific Region</v>
          </cell>
          <cell r="H234">
            <v>1</v>
          </cell>
          <cell r="I234">
            <v>0</v>
          </cell>
          <cell r="J234">
            <v>0</v>
          </cell>
          <cell r="K234">
            <v>0</v>
          </cell>
          <cell r="L234">
            <v>0</v>
          </cell>
          <cell r="M234">
            <v>11</v>
          </cell>
          <cell r="N234">
            <v>10.875999999999999</v>
          </cell>
          <cell r="O234">
            <v>12.414</v>
          </cell>
          <cell r="P234" t="str">
            <v/>
          </cell>
          <cell r="Q234" t="str">
            <v/>
          </cell>
          <cell r="R234">
            <v>0</v>
          </cell>
          <cell r="S234">
            <v>0</v>
          </cell>
          <cell r="T234">
            <v>0</v>
          </cell>
          <cell r="V234">
            <v>8.055421298533913E-2</v>
          </cell>
          <cell r="W234">
            <v>9.1945568223611621E-2</v>
          </cell>
          <cell r="X234">
            <v>0</v>
          </cell>
        </row>
      </sheetData>
      <sheetData sheetId="24"/>
      <sheetData sheetId="25"/>
      <sheetData sheetId="26"/>
      <sheetData sheetId="27"/>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E15"/>
  <sheetViews>
    <sheetView showGridLines="0" zoomScaleNormal="100" workbookViewId="0">
      <selection activeCell="B25" sqref="B25"/>
    </sheetView>
  </sheetViews>
  <sheetFormatPr defaultRowHeight="14.25"/>
  <cols>
    <col min="1" max="1" width="10.75" style="102" customWidth="1"/>
    <col min="2" max="2" width="93.25" style="102" bestFit="1" customWidth="1"/>
    <col min="3" max="16384" width="9" style="102"/>
  </cols>
  <sheetData>
    <row r="1" spans="1:5">
      <c r="A1" s="111" t="s">
        <v>0</v>
      </c>
      <c r="B1" s="1"/>
      <c r="C1" s="4"/>
      <c r="D1" s="4"/>
      <c r="E1" s="4"/>
    </row>
    <row r="2" spans="1:5">
      <c r="A2" s="112" t="s">
        <v>171</v>
      </c>
      <c r="B2" s="1"/>
      <c r="C2" s="4"/>
      <c r="D2" s="4"/>
      <c r="E2" s="4"/>
    </row>
    <row r="3" spans="1:5" ht="17.25" customHeight="1">
      <c r="A3" s="1"/>
      <c r="B3" s="1"/>
      <c r="C3" s="4"/>
      <c r="D3" s="4"/>
      <c r="E3" s="4"/>
    </row>
    <row r="4" spans="1:5">
      <c r="A4" s="1" t="s">
        <v>172</v>
      </c>
      <c r="B4" s="1" t="s">
        <v>173</v>
      </c>
      <c r="C4" s="4"/>
      <c r="D4" s="4"/>
      <c r="E4" s="4"/>
    </row>
    <row r="5" spans="1:5" ht="15.75" customHeight="1">
      <c r="A5" s="113" t="s">
        <v>174</v>
      </c>
      <c r="B5" s="113" t="s">
        <v>1</v>
      </c>
      <c r="C5" s="4"/>
      <c r="D5" s="4"/>
      <c r="E5" s="4"/>
    </row>
    <row r="6" spans="1:5">
      <c r="A6" s="1" t="s">
        <v>175</v>
      </c>
      <c r="B6" s="1" t="s">
        <v>2</v>
      </c>
      <c r="C6" s="4"/>
      <c r="D6" s="4"/>
      <c r="E6" s="4"/>
    </row>
    <row r="7" spans="1:5" ht="18.75" customHeight="1">
      <c r="A7" s="113"/>
      <c r="B7" s="113" t="s">
        <v>176</v>
      </c>
      <c r="C7" s="4"/>
      <c r="D7" s="4"/>
      <c r="E7" s="4"/>
    </row>
    <row r="8" spans="1:5">
      <c r="A8" s="114" t="s">
        <v>3</v>
      </c>
      <c r="B8" s="1" t="s">
        <v>4</v>
      </c>
    </row>
    <row r="9" spans="1:5" ht="19.5" customHeight="1">
      <c r="A9" s="115"/>
      <c r="B9" s="113" t="s">
        <v>177</v>
      </c>
    </row>
    <row r="10" spans="1:5">
      <c r="A10" s="1" t="s">
        <v>178</v>
      </c>
      <c r="B10" s="1" t="s">
        <v>179</v>
      </c>
    </row>
    <row r="11" spans="1:5" ht="18.75" customHeight="1">
      <c r="A11" s="113" t="s">
        <v>180</v>
      </c>
      <c r="B11" s="113" t="s">
        <v>181</v>
      </c>
    </row>
    <row r="12" spans="1:5">
      <c r="A12" s="1" t="s">
        <v>182</v>
      </c>
      <c r="B12" s="1" t="s">
        <v>183</v>
      </c>
    </row>
    <row r="13" spans="1:5" ht="19.5" customHeight="1">
      <c r="A13" s="113"/>
      <c r="B13" s="113" t="s">
        <v>184</v>
      </c>
    </row>
    <row r="14" spans="1:5">
      <c r="A14" s="1" t="s">
        <v>185</v>
      </c>
      <c r="B14" s="1" t="s">
        <v>5</v>
      </c>
    </row>
    <row r="15" spans="1:5" ht="21" customHeight="1">
      <c r="A15" s="113" t="s">
        <v>186</v>
      </c>
      <c r="B15" s="113" t="s">
        <v>6</v>
      </c>
    </row>
  </sheetData>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F15"/>
  <sheetViews>
    <sheetView showGridLines="0" tabSelected="1" workbookViewId="0">
      <selection activeCell="B1" sqref="B1"/>
    </sheetView>
  </sheetViews>
  <sheetFormatPr defaultColWidth="8.75" defaultRowHeight="12.75"/>
  <cols>
    <col min="1" max="1" width="9.625" style="4" customWidth="1"/>
    <col min="2" max="2" width="64.125" style="4" bestFit="1" customWidth="1"/>
    <col min="3" max="3" width="64.875" style="4" customWidth="1"/>
    <col min="4" max="4" width="31.625" style="4" customWidth="1"/>
    <col min="5" max="5" width="18.625" style="4" customWidth="1"/>
    <col min="6" max="16384" width="8.75" style="4"/>
  </cols>
  <sheetData>
    <row r="1" spans="1:6">
      <c r="A1" s="2" t="s">
        <v>7</v>
      </c>
      <c r="B1" s="2" t="s">
        <v>8</v>
      </c>
      <c r="C1" s="3"/>
      <c r="D1" s="3"/>
    </row>
    <row r="2" spans="1:6">
      <c r="A2" s="2"/>
      <c r="B2" s="116" t="s">
        <v>9</v>
      </c>
      <c r="C2" s="3"/>
      <c r="D2" s="3"/>
    </row>
    <row r="3" spans="1:6">
      <c r="A3" s="2"/>
      <c r="B3" s="5"/>
      <c r="C3" s="3"/>
      <c r="D3" s="3"/>
    </row>
    <row r="4" spans="1:6">
      <c r="A4" s="6" t="s">
        <v>10</v>
      </c>
      <c r="B4" s="7"/>
      <c r="C4" s="7"/>
      <c r="D4" s="7"/>
    </row>
    <row r="5" spans="1:6" s="10" customFormat="1" ht="15" customHeight="1">
      <c r="A5" s="8" t="s">
        <v>349</v>
      </c>
      <c r="B5" s="205" t="str">
        <f>'1 (37)'!B1</f>
        <v>Tablica 1 (37).  Liczba publikacji naukowych i cytowań w latach 2018–2024 r.</v>
      </c>
      <c r="C5" s="205"/>
      <c r="D5" s="9"/>
    </row>
    <row r="6" spans="1:6" s="13" customFormat="1" ht="15" customHeight="1">
      <c r="A6" s="11"/>
      <c r="B6" s="173" t="str">
        <f>'1 (37)'!B2</f>
        <v>Table 1 (37). Number of scientific publications and citations in 2018–2023.</v>
      </c>
      <c r="C6" s="173"/>
      <c r="D6" s="12"/>
    </row>
    <row r="7" spans="1:6" s="10" customFormat="1" ht="15" customHeight="1">
      <c r="A7" s="8" t="s">
        <v>350</v>
      </c>
      <c r="B7" s="205" t="str">
        <f>'2 (38)'!B1</f>
        <v>Tablica 2 (38).  Liczba publikacji naukowych na 1 tys. mieszkańców  w latach 2018–2024</v>
      </c>
      <c r="C7" s="205"/>
      <c r="D7" s="9"/>
    </row>
    <row r="8" spans="1:6" s="13" customFormat="1" ht="15" customHeight="1">
      <c r="A8" s="11"/>
      <c r="B8" s="173" t="str">
        <f>'2 (38)'!B1</f>
        <v>Tablica 2 (38).  Liczba publikacji naukowych na 1 tys. mieszkańców  w latach 2018–2024</v>
      </c>
      <c r="C8" s="173"/>
      <c r="D8" s="12"/>
    </row>
    <row r="9" spans="1:6" s="10" customFormat="1" ht="15" customHeight="1">
      <c r="A9" s="8" t="s">
        <v>351</v>
      </c>
      <c r="B9" s="205" t="str">
        <f>'3 (39)'!B1</f>
        <v>Tablica 3 (39). Dokumenty z polską afiliacją według dziedzin tematycznych w 2024r.</v>
      </c>
      <c r="C9" s="205"/>
      <c r="D9" s="14"/>
    </row>
    <row r="10" spans="1:6" s="13" customFormat="1" ht="15" customHeight="1">
      <c r="A10" s="11"/>
      <c r="B10" s="173" t="str">
        <f>'3 (39)'!B2</f>
        <v>Table 3 (39). Documents affiliated polish author by subject areas in 2024</v>
      </c>
      <c r="C10" s="173"/>
      <c r="D10" s="15"/>
    </row>
    <row r="11" spans="1:6">
      <c r="A11" s="8" t="s">
        <v>352</v>
      </c>
      <c r="B11" s="206" t="str">
        <f>'4 (40)'!B1</f>
        <v xml:space="preserve">Tablica 4 (40).  Publikacje z polską afiliacją według dziedzin tematycznych w 2024 r. </v>
      </c>
      <c r="C11" s="118"/>
      <c r="D11" s="7"/>
    </row>
    <row r="12" spans="1:6">
      <c r="A12" s="7"/>
      <c r="B12" s="126" t="str">
        <f>'4 (40)'!B2</f>
        <v>Table 4 (40). Publications by subject areas in Poland in 2024</v>
      </c>
      <c r="C12" s="118"/>
      <c r="D12" s="7"/>
      <c r="E12" s="16"/>
      <c r="F12" s="16"/>
    </row>
    <row r="13" spans="1:6">
      <c r="A13" s="16"/>
      <c r="B13" s="16"/>
      <c r="C13" s="16"/>
      <c r="D13" s="16"/>
      <c r="E13" s="16"/>
      <c r="F13" s="16"/>
    </row>
    <row r="14" spans="1:6">
      <c r="A14" s="16"/>
      <c r="B14" s="16"/>
      <c r="C14" s="16"/>
      <c r="D14" s="16"/>
      <c r="E14" s="16"/>
      <c r="F14" s="16"/>
    </row>
    <row r="15" spans="1:6">
      <c r="A15" s="16"/>
      <c r="B15" s="16"/>
      <c r="C15" s="16"/>
      <c r="D15" s="16"/>
      <c r="E15" s="16"/>
      <c r="F15" s="16"/>
    </row>
  </sheetData>
  <mergeCells count="6">
    <mergeCell ref="B10:C10"/>
    <mergeCell ref="B5:C5"/>
    <mergeCell ref="B6:C6"/>
    <mergeCell ref="B7:C7"/>
    <mergeCell ref="B8:C8"/>
    <mergeCell ref="B9:C9"/>
  </mergeCells>
  <hyperlinks>
    <hyperlink ref="B5:C6" location="'1 (37)'!A1" display="'1 (37)'!A1" xr:uid="{00000000-0004-0000-0100-000000000000}"/>
    <hyperlink ref="B7:C8" location="'2 (38)'!A1" display="'2 (38)'!A1" xr:uid="{00000000-0004-0000-0100-000001000000}"/>
    <hyperlink ref="B9:C10" location="'3 (39)'!A1" display="'3 (39)'!A1" xr:uid="{00000000-0004-0000-0100-000002000000}"/>
    <hyperlink ref="B5:C5" location="'1 (29)'!A1" display="='1 (29)'!b1" xr:uid="{00000000-0004-0000-0100-000003000000}"/>
    <hyperlink ref="B7:C7" location="'2 (30)'!A1" display="Liczba publikacji naukowych na 1 tys. mieszkańców  w 2018 r." xr:uid="{00000000-0004-0000-0100-000004000000}"/>
    <hyperlink ref="B8:C8" location="'2 (30)'!A1" display="Number of scientific publications per 1 thous. inhabitants 2018" xr:uid="{00000000-0004-0000-0100-000005000000}"/>
    <hyperlink ref="B9:C9" location="'3 (31)'!A1" display="Publikacje z polską afiliacją według dziedzin tematycznych w 2018 r. " xr:uid="{00000000-0004-0000-0100-000006000000}"/>
    <hyperlink ref="B10:C10" location="'3 (31)'!A1" display="Publications by subject areas in Poland in 2018" xr:uid="{00000000-0004-0000-0100-000007000000}"/>
    <hyperlink ref="B6:C6" location="'1 (29)'!A1" display="Number of scientific publications and citations in 2018" xr:uid="{00000000-0004-0000-0100-000008000000}"/>
    <hyperlink ref="B11" location="'4 (32)'!A1" display="'4 (32)'!A1" xr:uid="{00000000-0004-0000-0100-000009000000}"/>
    <hyperlink ref="B12" location="'4 (32)'!A1" display="'4 (32)'!A1" xr:uid="{00000000-0004-0000-0100-00000A000000}"/>
    <hyperlink ref="B11:B12" location="'4 (40)'!A1" display="'4 (40)'!A1" xr:uid="{00000000-0004-0000-0100-00000B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topLeftCell="B1" workbookViewId="0">
      <pane xSplit="1" ySplit="1" topLeftCell="C2" activePane="bottomRight" state="frozen"/>
      <selection activeCell="B1" sqref="B1"/>
      <selection pane="topRight" activeCell="D1" sqref="D1"/>
      <selection pane="bottomLeft" activeCell="B2" sqref="B2"/>
      <selection pane="bottomRight" activeCell="D5" sqref="D5"/>
    </sheetView>
  </sheetViews>
  <sheetFormatPr defaultRowHeight="12.75"/>
  <cols>
    <col min="1" max="1" width="0" style="4" hidden="1" customWidth="1"/>
    <col min="2" max="2" width="7.875" style="132" customWidth="1"/>
    <col min="3" max="3" width="48" style="133" customWidth="1"/>
    <col min="4" max="4" width="55" style="133" customWidth="1"/>
    <col min="5" max="16384" width="9" style="4"/>
  </cols>
  <sheetData>
    <row r="1" spans="1:4">
      <c r="A1" s="131" t="s">
        <v>11</v>
      </c>
      <c r="B1" s="134" t="s">
        <v>12</v>
      </c>
      <c r="C1" s="135" t="s">
        <v>13</v>
      </c>
      <c r="D1" s="136" t="s">
        <v>131</v>
      </c>
    </row>
    <row r="2" spans="1:4" ht="25.5">
      <c r="A2" s="127">
        <v>1</v>
      </c>
      <c r="B2" s="128">
        <v>1</v>
      </c>
      <c r="C2" s="129" t="s">
        <v>14</v>
      </c>
      <c r="D2" s="130" t="s">
        <v>15</v>
      </c>
    </row>
    <row r="3" spans="1:4" ht="51">
      <c r="A3" s="127">
        <v>2</v>
      </c>
      <c r="B3" s="128">
        <v>2</v>
      </c>
      <c r="C3" s="129" t="s">
        <v>16</v>
      </c>
      <c r="D3" s="130" t="s">
        <v>17</v>
      </c>
    </row>
    <row r="4" spans="1:4" ht="76.5">
      <c r="A4" s="127">
        <v>3</v>
      </c>
      <c r="B4" s="128">
        <v>3</v>
      </c>
      <c r="C4" s="129" t="s">
        <v>18</v>
      </c>
      <c r="D4" s="130" t="s">
        <v>19</v>
      </c>
    </row>
    <row r="5" spans="1:4" ht="44.25" customHeight="1">
      <c r="A5" s="127">
        <v>8</v>
      </c>
      <c r="B5" s="128">
        <v>4</v>
      </c>
      <c r="C5" s="129" t="s">
        <v>20</v>
      </c>
      <c r="D5" s="130" t="s">
        <v>21</v>
      </c>
    </row>
    <row r="6" spans="1:4" ht="38.25">
      <c r="A6" s="127">
        <v>11</v>
      </c>
      <c r="B6" s="128">
        <v>5</v>
      </c>
      <c r="C6" s="129" t="s">
        <v>22</v>
      </c>
      <c r="D6" s="130" t="s">
        <v>23</v>
      </c>
    </row>
    <row r="7" spans="1:4">
      <c r="A7" s="127">
        <v>12</v>
      </c>
      <c r="B7" s="128">
        <v>6</v>
      </c>
      <c r="C7" s="129" t="s">
        <v>24</v>
      </c>
      <c r="D7" s="130" t="s">
        <v>25</v>
      </c>
    </row>
    <row r="8" spans="1:4" ht="25.5">
      <c r="A8" s="127">
        <v>15</v>
      </c>
      <c r="B8" s="128">
        <v>7</v>
      </c>
      <c r="C8" s="129" t="s">
        <v>26</v>
      </c>
      <c r="D8" s="130" t="s">
        <v>27</v>
      </c>
    </row>
    <row r="9" spans="1:4">
      <c r="A9" s="127">
        <v>24</v>
      </c>
      <c r="B9" s="128">
        <v>8</v>
      </c>
      <c r="C9" s="129" t="s">
        <v>28</v>
      </c>
      <c r="D9" s="130" t="s">
        <v>29</v>
      </c>
    </row>
    <row r="10" spans="1:4">
      <c r="A10" s="127">
        <v>26</v>
      </c>
      <c r="B10" s="128">
        <v>9</v>
      </c>
      <c r="C10" s="129" t="s">
        <v>30</v>
      </c>
      <c r="D10" s="130" t="s">
        <v>31</v>
      </c>
    </row>
    <row r="11" spans="1:4">
      <c r="A11" s="127">
        <v>33</v>
      </c>
      <c r="B11" s="128">
        <v>10</v>
      </c>
      <c r="C11" s="129" t="s">
        <v>32</v>
      </c>
      <c r="D11" s="130" t="s">
        <v>33</v>
      </c>
    </row>
    <row r="12" spans="1:4">
      <c r="A12" s="127">
        <v>38</v>
      </c>
      <c r="B12" s="128">
        <v>11</v>
      </c>
      <c r="C12" s="129" t="s">
        <v>34</v>
      </c>
      <c r="D12" s="130" t="s">
        <v>35</v>
      </c>
    </row>
    <row r="13" spans="1:4">
      <c r="A13" s="127">
        <v>43</v>
      </c>
      <c r="B13" s="128">
        <v>12</v>
      </c>
      <c r="C13" s="172" t="s">
        <v>510</v>
      </c>
      <c r="D13" s="130" t="s">
        <v>512</v>
      </c>
    </row>
    <row r="14" spans="1:4">
      <c r="A14" s="127">
        <v>44</v>
      </c>
      <c r="B14" s="128">
        <v>13</v>
      </c>
      <c r="C14" s="172" t="s">
        <v>36</v>
      </c>
      <c r="D14" s="130" t="s">
        <v>37</v>
      </c>
    </row>
    <row r="15" spans="1:4">
      <c r="A15" s="127">
        <v>56</v>
      </c>
      <c r="B15" s="128">
        <v>14</v>
      </c>
      <c r="C15" s="172" t="s">
        <v>505</v>
      </c>
      <c r="D15" s="130" t="s">
        <v>506</v>
      </c>
    </row>
    <row r="16" spans="1:4">
      <c r="A16" s="127">
        <v>86</v>
      </c>
      <c r="B16" s="128">
        <v>15</v>
      </c>
      <c r="C16" s="172" t="s">
        <v>38</v>
      </c>
      <c r="D16" s="130" t="s">
        <v>39</v>
      </c>
    </row>
    <row r="17" spans="1:4">
      <c r="A17" s="127">
        <v>87</v>
      </c>
      <c r="B17" s="128">
        <v>16</v>
      </c>
      <c r="C17" s="172" t="s">
        <v>40</v>
      </c>
      <c r="D17" s="130" t="s">
        <v>41</v>
      </c>
    </row>
    <row r="18" spans="1:4">
      <c r="A18" s="127">
        <v>91</v>
      </c>
      <c r="B18" s="128">
        <v>17</v>
      </c>
      <c r="C18" s="172" t="s">
        <v>42</v>
      </c>
      <c r="D18" s="130" t="s">
        <v>43</v>
      </c>
    </row>
    <row r="19" spans="1:4">
      <c r="A19" s="127">
        <v>96</v>
      </c>
      <c r="B19" s="128">
        <v>18</v>
      </c>
      <c r="C19" s="172" t="s">
        <v>511</v>
      </c>
      <c r="D19" s="130" t="s">
        <v>513</v>
      </c>
    </row>
    <row r="20" spans="1:4">
      <c r="A20" s="127">
        <v>97</v>
      </c>
      <c r="B20" s="128">
        <v>19</v>
      </c>
      <c r="C20" s="172" t="s">
        <v>507</v>
      </c>
      <c r="D20" s="130" t="s">
        <v>508</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22"/>
  <sheetViews>
    <sheetView showGridLines="0" zoomScaleNormal="100" workbookViewId="0">
      <pane xSplit="4" ySplit="8" topLeftCell="N9" activePane="bottomRight" state="frozen"/>
      <selection activeCell="I23" sqref="I23"/>
      <selection pane="topRight" activeCell="I23" sqref="I23"/>
      <selection pane="bottomLeft" activeCell="I23" sqref="I23"/>
      <selection pane="bottomRight" activeCell="B1" sqref="B1"/>
    </sheetView>
  </sheetViews>
  <sheetFormatPr defaultRowHeight="12.75"/>
  <cols>
    <col min="1" max="1" width="5.125" style="16" customWidth="1"/>
    <col min="2" max="2" width="38.125" style="16" customWidth="1"/>
    <col min="3" max="3" width="8.625" style="16" hidden="1" customWidth="1"/>
    <col min="4" max="4" width="7" style="17" customWidth="1"/>
    <col min="5" max="5" width="6.625" style="16" bestFit="1" customWidth="1"/>
    <col min="6" max="18" width="10.75" style="16" customWidth="1"/>
    <col min="19" max="27" width="10.75" style="21" customWidth="1"/>
    <col min="28" max="28" width="14.5" style="120" customWidth="1"/>
    <col min="29" max="16384" width="9" style="16"/>
  </cols>
  <sheetData>
    <row r="1" spans="1:28" ht="12.95" customHeight="1">
      <c r="B1" s="18" t="s">
        <v>504</v>
      </c>
      <c r="C1" s="18"/>
      <c r="D1" s="18"/>
      <c r="E1" s="18"/>
      <c r="F1" s="18"/>
      <c r="G1" s="18"/>
      <c r="H1" s="18"/>
      <c r="I1" s="18"/>
      <c r="J1" s="18"/>
      <c r="K1" s="18"/>
      <c r="L1" s="18"/>
      <c r="M1" s="18"/>
      <c r="N1" s="18"/>
      <c r="O1" s="18"/>
      <c r="P1" s="18"/>
      <c r="Q1" s="18"/>
      <c r="R1" s="18"/>
      <c r="S1" s="18"/>
      <c r="T1" s="19"/>
      <c r="U1" s="19"/>
      <c r="V1" s="19"/>
      <c r="W1" s="19"/>
      <c r="X1" s="19"/>
      <c r="Y1" s="19"/>
      <c r="Z1" s="19"/>
      <c r="AA1" s="19"/>
      <c r="AB1" s="175" t="s">
        <v>44</v>
      </c>
    </row>
    <row r="2" spans="1:28" ht="12.95" customHeight="1">
      <c r="B2" s="85" t="s">
        <v>362</v>
      </c>
      <c r="C2" s="85"/>
      <c r="D2" s="20"/>
      <c r="E2" s="20"/>
      <c r="F2" s="20"/>
      <c r="G2" s="20"/>
      <c r="H2" s="20"/>
      <c r="I2" s="20"/>
      <c r="J2" s="20"/>
      <c r="K2" s="20"/>
      <c r="L2" s="20"/>
      <c r="M2" s="20"/>
      <c r="N2" s="20"/>
      <c r="O2" s="20"/>
      <c r="P2" s="20"/>
      <c r="Q2" s="20"/>
      <c r="R2" s="20"/>
      <c r="S2" s="20"/>
      <c r="T2" s="20"/>
      <c r="U2" s="20"/>
      <c r="V2" s="20"/>
      <c r="W2" s="20"/>
      <c r="X2" s="20"/>
      <c r="Y2" s="20"/>
      <c r="Z2" s="20"/>
      <c r="AA2" s="20"/>
      <c r="AB2" s="175"/>
    </row>
    <row r="3" spans="1:28" ht="15.6" customHeight="1">
      <c r="S3" s="16"/>
      <c r="T3" s="16"/>
      <c r="U3" s="16"/>
      <c r="V3" s="16"/>
      <c r="W3" s="16"/>
      <c r="X3" s="16"/>
      <c r="Y3" s="16"/>
      <c r="Z3" s="16"/>
      <c r="AA3" s="16"/>
    </row>
    <row r="4" spans="1:28" ht="12.75" customHeight="1">
      <c r="B4" s="103"/>
      <c r="C4" s="103"/>
      <c r="D4" s="106"/>
      <c r="E4" s="180" t="s">
        <v>132</v>
      </c>
      <c r="F4" s="181"/>
      <c r="G4" s="181"/>
      <c r="H4" s="181"/>
      <c r="I4" s="181"/>
      <c r="J4" s="181"/>
      <c r="K4" s="176"/>
      <c r="L4" s="180" t="s">
        <v>133</v>
      </c>
      <c r="M4" s="181"/>
      <c r="N4" s="181"/>
      <c r="O4" s="181"/>
      <c r="P4" s="181"/>
      <c r="Q4" s="181"/>
      <c r="R4" s="181"/>
      <c r="S4" s="181"/>
      <c r="T4" s="181"/>
      <c r="U4" s="181"/>
      <c r="V4" s="181"/>
      <c r="W4" s="181"/>
      <c r="X4" s="181"/>
      <c r="Y4" s="176"/>
      <c r="Z4" s="148"/>
      <c r="AA4" s="176" t="s">
        <v>134</v>
      </c>
    </row>
    <row r="5" spans="1:28">
      <c r="B5" s="107" t="s">
        <v>128</v>
      </c>
      <c r="C5" s="107"/>
      <c r="D5" s="74" t="s">
        <v>12</v>
      </c>
      <c r="E5" s="182"/>
      <c r="F5" s="183"/>
      <c r="G5" s="183"/>
      <c r="H5" s="183"/>
      <c r="I5" s="183"/>
      <c r="J5" s="183"/>
      <c r="K5" s="177"/>
      <c r="L5" s="184" t="s">
        <v>135</v>
      </c>
      <c r="M5" s="185"/>
      <c r="N5" s="185"/>
      <c r="O5" s="185"/>
      <c r="P5" s="185"/>
      <c r="Q5" s="185"/>
      <c r="R5" s="185"/>
      <c r="S5" s="185"/>
      <c r="T5" s="185"/>
      <c r="U5" s="185"/>
      <c r="V5" s="185"/>
      <c r="W5" s="185"/>
      <c r="X5" s="185"/>
      <c r="Y5" s="178"/>
      <c r="Z5" s="150"/>
      <c r="AA5" s="177"/>
    </row>
    <row r="6" spans="1:28" ht="12.75" customHeight="1">
      <c r="B6" s="108" t="s">
        <v>130</v>
      </c>
      <c r="C6" s="108" t="s">
        <v>354</v>
      </c>
      <c r="D6" s="73" t="s">
        <v>131</v>
      </c>
      <c r="E6" s="184" t="s">
        <v>136</v>
      </c>
      <c r="F6" s="185"/>
      <c r="G6" s="185"/>
      <c r="H6" s="185"/>
      <c r="I6" s="185"/>
      <c r="J6" s="185"/>
      <c r="K6" s="178"/>
      <c r="L6" s="180" t="s">
        <v>86</v>
      </c>
      <c r="M6" s="181"/>
      <c r="N6" s="181"/>
      <c r="O6" s="181"/>
      <c r="P6" s="181"/>
      <c r="Q6" s="181"/>
      <c r="R6" s="176"/>
      <c r="S6" s="180" t="s">
        <v>137</v>
      </c>
      <c r="T6" s="181"/>
      <c r="U6" s="181"/>
      <c r="V6" s="181"/>
      <c r="W6" s="181"/>
      <c r="X6" s="181"/>
      <c r="Y6" s="176"/>
      <c r="Z6" s="149"/>
      <c r="AA6" s="178" t="s">
        <v>138</v>
      </c>
    </row>
    <row r="7" spans="1:28" ht="12.75" customHeight="1">
      <c r="B7" s="104"/>
      <c r="C7" s="104"/>
      <c r="D7" s="80"/>
      <c r="E7" s="186"/>
      <c r="F7" s="187"/>
      <c r="G7" s="187"/>
      <c r="H7" s="187"/>
      <c r="I7" s="187"/>
      <c r="J7" s="187"/>
      <c r="K7" s="179"/>
      <c r="L7" s="186" t="s">
        <v>139</v>
      </c>
      <c r="M7" s="187"/>
      <c r="N7" s="187"/>
      <c r="O7" s="187"/>
      <c r="P7" s="187"/>
      <c r="Q7" s="187"/>
      <c r="R7" s="179"/>
      <c r="S7" s="186" t="s">
        <v>140</v>
      </c>
      <c r="T7" s="187"/>
      <c r="U7" s="187"/>
      <c r="V7" s="187"/>
      <c r="W7" s="187"/>
      <c r="X7" s="187"/>
      <c r="Y7" s="179"/>
      <c r="Z7" s="77"/>
      <c r="AA7" s="179"/>
      <c r="AB7" s="121"/>
    </row>
    <row r="8" spans="1:28">
      <c r="B8" s="105"/>
      <c r="C8" s="105"/>
      <c r="D8" s="81"/>
      <c r="E8" s="46">
        <v>2018</v>
      </c>
      <c r="F8" s="46">
        <v>2019</v>
      </c>
      <c r="G8" s="46">
        <v>2020</v>
      </c>
      <c r="H8" s="46">
        <v>2021</v>
      </c>
      <c r="I8" s="46">
        <v>2022</v>
      </c>
      <c r="J8" s="46">
        <v>2023</v>
      </c>
      <c r="K8" s="46">
        <v>2024</v>
      </c>
      <c r="L8" s="46">
        <v>2018</v>
      </c>
      <c r="M8" s="46">
        <v>2019</v>
      </c>
      <c r="N8" s="46">
        <v>2020</v>
      </c>
      <c r="O8" s="46">
        <v>2021</v>
      </c>
      <c r="P8" s="46">
        <v>2022</v>
      </c>
      <c r="Q8" s="46">
        <v>2023</v>
      </c>
      <c r="R8" s="46">
        <v>2024</v>
      </c>
      <c r="S8" s="46">
        <v>2018</v>
      </c>
      <c r="T8" s="46">
        <v>2019</v>
      </c>
      <c r="U8" s="46">
        <v>2020</v>
      </c>
      <c r="V8" s="46">
        <v>2021</v>
      </c>
      <c r="W8" s="46">
        <v>2022</v>
      </c>
      <c r="X8" s="46">
        <v>2023</v>
      </c>
      <c r="Y8" s="46">
        <v>2024</v>
      </c>
      <c r="Z8" s="46">
        <v>2023</v>
      </c>
      <c r="AA8" s="46">
        <v>2024</v>
      </c>
      <c r="AB8" s="122"/>
    </row>
    <row r="9" spans="1:28">
      <c r="A9" s="16">
        <v>1</v>
      </c>
      <c r="B9" s="109" t="s">
        <v>167</v>
      </c>
      <c r="C9" s="109" t="s">
        <v>363</v>
      </c>
      <c r="D9" s="86">
        <v>1</v>
      </c>
      <c r="E9" s="87">
        <v>599386</v>
      </c>
      <c r="F9" s="87">
        <v>684048</v>
      </c>
      <c r="G9" s="87">
        <v>788287</v>
      </c>
      <c r="H9" s="87">
        <v>860012</v>
      </c>
      <c r="I9" s="87">
        <v>1004745</v>
      </c>
      <c r="J9" s="87">
        <v>1127521</v>
      </c>
      <c r="K9" s="87">
        <v>1215824</v>
      </c>
      <c r="L9" s="87">
        <v>399135</v>
      </c>
      <c r="M9" s="87">
        <v>544310</v>
      </c>
      <c r="N9" s="87">
        <v>971502</v>
      </c>
      <c r="O9" s="87">
        <v>846129</v>
      </c>
      <c r="P9" s="87">
        <v>1127536</v>
      </c>
      <c r="Q9" s="87">
        <v>1204234</v>
      </c>
      <c r="R9" s="87">
        <v>1404224</v>
      </c>
      <c r="S9" s="88">
        <v>126009</v>
      </c>
      <c r="T9" s="87">
        <v>164545</v>
      </c>
      <c r="U9" s="87">
        <v>458962</v>
      </c>
      <c r="V9" s="87">
        <v>290159</v>
      </c>
      <c r="W9" s="87">
        <v>314743</v>
      </c>
      <c r="X9" s="87">
        <v>417192</v>
      </c>
      <c r="Y9" s="87">
        <v>379703</v>
      </c>
      <c r="Z9" s="89">
        <v>1.06803687026672</v>
      </c>
      <c r="AA9" s="21">
        <v>1.1499999999999999</v>
      </c>
      <c r="AB9" s="123"/>
    </row>
    <row r="10" spans="1:28">
      <c r="A10" s="16">
        <v>2</v>
      </c>
      <c r="B10" s="109" t="s">
        <v>168</v>
      </c>
      <c r="C10" s="109" t="s">
        <v>364</v>
      </c>
      <c r="D10" s="90">
        <v>2</v>
      </c>
      <c r="E10" s="91">
        <v>683003</v>
      </c>
      <c r="F10" s="91">
        <v>679062</v>
      </c>
      <c r="G10" s="91">
        <v>767981</v>
      </c>
      <c r="H10" s="91">
        <v>727660</v>
      </c>
      <c r="I10" s="91">
        <v>698963</v>
      </c>
      <c r="J10" s="91">
        <v>715888</v>
      </c>
      <c r="K10" s="91">
        <v>745295</v>
      </c>
      <c r="L10" s="91">
        <v>528530</v>
      </c>
      <c r="M10" s="91">
        <v>583507</v>
      </c>
      <c r="N10" s="91">
        <v>935051</v>
      </c>
      <c r="O10" s="91">
        <v>845251</v>
      </c>
      <c r="P10" s="91">
        <v>722794</v>
      </c>
      <c r="Q10" s="91">
        <v>656026</v>
      </c>
      <c r="R10" s="91">
        <v>696130</v>
      </c>
      <c r="S10" s="92">
        <v>259647</v>
      </c>
      <c r="T10" s="91">
        <v>300609</v>
      </c>
      <c r="U10" s="91">
        <v>522410</v>
      </c>
      <c r="V10" s="91">
        <v>484530</v>
      </c>
      <c r="W10" s="91">
        <v>432359</v>
      </c>
      <c r="X10" s="91">
        <v>385086</v>
      </c>
      <c r="Y10" s="91">
        <v>423398</v>
      </c>
      <c r="Z10" s="93">
        <v>0.91638077464631296</v>
      </c>
      <c r="AA10" s="21">
        <v>0.93400000000000005</v>
      </c>
      <c r="AB10" s="123"/>
    </row>
    <row r="11" spans="1:28">
      <c r="A11" s="16">
        <v>3</v>
      </c>
      <c r="B11" s="109" t="s">
        <v>141</v>
      </c>
      <c r="C11" s="109" t="s">
        <v>365</v>
      </c>
      <c r="D11" s="90" t="s">
        <v>80</v>
      </c>
      <c r="E11" s="91">
        <v>171356</v>
      </c>
      <c r="F11" s="91">
        <v>187014</v>
      </c>
      <c r="G11" s="91">
        <v>217771</v>
      </c>
      <c r="H11" s="91">
        <v>237429</v>
      </c>
      <c r="I11" s="91">
        <v>273913</v>
      </c>
      <c r="J11" s="91">
        <v>306647</v>
      </c>
      <c r="K11" s="91">
        <v>351928</v>
      </c>
      <c r="L11" s="91">
        <v>75947</v>
      </c>
      <c r="M11" s="91">
        <v>101838</v>
      </c>
      <c r="N11" s="91">
        <v>165237</v>
      </c>
      <c r="O11" s="91">
        <v>201943</v>
      </c>
      <c r="P11" s="91">
        <v>250590</v>
      </c>
      <c r="Q11" s="91">
        <v>252299</v>
      </c>
      <c r="R11" s="91">
        <v>308228</v>
      </c>
      <c r="S11" s="92">
        <v>42935</v>
      </c>
      <c r="T11" s="91">
        <v>54474</v>
      </c>
      <c r="U11" s="91">
        <v>95270</v>
      </c>
      <c r="V11" s="91">
        <v>117997</v>
      </c>
      <c r="W11" s="91">
        <v>142877</v>
      </c>
      <c r="X11" s="91">
        <v>139068</v>
      </c>
      <c r="Y11" s="91">
        <v>168298</v>
      </c>
      <c r="Z11" s="93">
        <v>0.82276689483347298</v>
      </c>
      <c r="AA11" s="21">
        <v>0.88</v>
      </c>
      <c r="AB11" s="123"/>
    </row>
    <row r="12" spans="1:28">
      <c r="A12" s="16">
        <v>4</v>
      </c>
      <c r="B12" s="109" t="s">
        <v>166</v>
      </c>
      <c r="C12" s="109" t="s">
        <v>366</v>
      </c>
      <c r="D12" s="90">
        <v>3</v>
      </c>
      <c r="E12" s="91">
        <v>211710</v>
      </c>
      <c r="F12" s="91">
        <v>212689</v>
      </c>
      <c r="G12" s="91">
        <v>249617</v>
      </c>
      <c r="H12" s="91">
        <v>244054</v>
      </c>
      <c r="I12" s="91">
        <v>234321</v>
      </c>
      <c r="J12" s="91">
        <v>238825</v>
      </c>
      <c r="K12" s="91">
        <v>252854</v>
      </c>
      <c r="L12" s="91">
        <v>187806</v>
      </c>
      <c r="M12" s="91">
        <v>207883</v>
      </c>
      <c r="N12" s="91">
        <v>366711</v>
      </c>
      <c r="O12" s="91">
        <v>352870</v>
      </c>
      <c r="P12" s="91">
        <v>301488</v>
      </c>
      <c r="Q12" s="91">
        <v>272667</v>
      </c>
      <c r="R12" s="91">
        <v>295596</v>
      </c>
      <c r="S12" s="92">
        <v>127414</v>
      </c>
      <c r="T12" s="91">
        <v>145388</v>
      </c>
      <c r="U12" s="91">
        <v>268454</v>
      </c>
      <c r="V12" s="91">
        <v>259474</v>
      </c>
      <c r="W12" s="91">
        <v>229234</v>
      </c>
      <c r="X12" s="91">
        <v>206372</v>
      </c>
      <c r="Y12" s="91">
        <v>226841</v>
      </c>
      <c r="Z12" s="93">
        <v>1.14170208311525</v>
      </c>
      <c r="AA12" s="21">
        <v>1.169</v>
      </c>
      <c r="AB12" s="123"/>
    </row>
    <row r="13" spans="1:28">
      <c r="A13" s="16">
        <v>5</v>
      </c>
      <c r="B13" s="109" t="s">
        <v>142</v>
      </c>
      <c r="C13" s="109" t="s">
        <v>367</v>
      </c>
      <c r="D13" s="90" t="s">
        <v>80</v>
      </c>
      <c r="E13" s="91">
        <v>180608</v>
      </c>
      <c r="F13" s="91">
        <v>183640</v>
      </c>
      <c r="G13" s="91">
        <v>216474</v>
      </c>
      <c r="H13" s="91">
        <v>208210</v>
      </c>
      <c r="I13" s="91">
        <v>201649</v>
      </c>
      <c r="J13" s="91">
        <v>202397</v>
      </c>
      <c r="K13" s="91">
        <v>206323</v>
      </c>
      <c r="L13" s="91">
        <v>154187</v>
      </c>
      <c r="M13" s="91">
        <v>167682</v>
      </c>
      <c r="N13" s="91">
        <v>266602</v>
      </c>
      <c r="O13" s="91">
        <v>250210</v>
      </c>
      <c r="P13" s="91">
        <v>221383</v>
      </c>
      <c r="Q13" s="91">
        <v>202876</v>
      </c>
      <c r="R13" s="91">
        <v>214421</v>
      </c>
      <c r="S13" s="92">
        <v>99757</v>
      </c>
      <c r="T13" s="91">
        <v>111932</v>
      </c>
      <c r="U13" s="91">
        <v>188821</v>
      </c>
      <c r="V13" s="91">
        <v>174862</v>
      </c>
      <c r="W13" s="91">
        <v>159626</v>
      </c>
      <c r="X13" s="91">
        <v>146366</v>
      </c>
      <c r="Y13" s="91">
        <v>158760</v>
      </c>
      <c r="Z13" s="93">
        <v>1.0023666358691099</v>
      </c>
      <c r="AA13" s="21">
        <v>1.04</v>
      </c>
      <c r="AB13" s="123"/>
    </row>
    <row r="14" spans="1:28">
      <c r="A14" s="16">
        <v>6</v>
      </c>
      <c r="B14" s="109" t="s">
        <v>144</v>
      </c>
      <c r="C14" s="109" t="s">
        <v>368</v>
      </c>
      <c r="D14" s="90" t="s">
        <v>80</v>
      </c>
      <c r="E14" s="91">
        <v>131198</v>
      </c>
      <c r="F14" s="91">
        <v>132308</v>
      </c>
      <c r="G14" s="91">
        <v>147341</v>
      </c>
      <c r="H14" s="91">
        <v>154304</v>
      </c>
      <c r="I14" s="91">
        <v>151743</v>
      </c>
      <c r="J14" s="91">
        <v>155258</v>
      </c>
      <c r="K14" s="91">
        <v>162794</v>
      </c>
      <c r="L14" s="91">
        <v>75593</v>
      </c>
      <c r="M14" s="91">
        <v>83421</v>
      </c>
      <c r="N14" s="91">
        <v>132663</v>
      </c>
      <c r="O14" s="91">
        <v>212588</v>
      </c>
      <c r="P14" s="91">
        <v>183759</v>
      </c>
      <c r="Q14" s="91">
        <v>170158</v>
      </c>
      <c r="R14" s="91">
        <v>178188</v>
      </c>
      <c r="S14" s="92">
        <v>49810</v>
      </c>
      <c r="T14" s="91">
        <v>56600</v>
      </c>
      <c r="U14" s="91">
        <v>96072</v>
      </c>
      <c r="V14" s="91">
        <v>142608</v>
      </c>
      <c r="W14" s="91">
        <v>123693</v>
      </c>
      <c r="X14" s="91">
        <v>115705</v>
      </c>
      <c r="Y14" s="91">
        <v>125037</v>
      </c>
      <c r="Z14" s="93">
        <v>1.0959692898272599</v>
      </c>
      <c r="AA14" s="21">
        <v>1.0900000000000001</v>
      </c>
      <c r="AB14" s="123"/>
    </row>
    <row r="15" spans="1:28">
      <c r="A15" s="16">
        <v>7</v>
      </c>
      <c r="B15" s="109" t="s">
        <v>143</v>
      </c>
      <c r="C15" s="109" t="s">
        <v>369</v>
      </c>
      <c r="D15" s="90" t="s">
        <v>80</v>
      </c>
      <c r="E15" s="91">
        <v>119405</v>
      </c>
      <c r="F15" s="91">
        <v>125709</v>
      </c>
      <c r="G15" s="91">
        <v>155135</v>
      </c>
      <c r="H15" s="91">
        <v>144778</v>
      </c>
      <c r="I15" s="91">
        <v>139382</v>
      </c>
      <c r="J15" s="91">
        <v>134358</v>
      </c>
      <c r="K15" s="91">
        <v>138991</v>
      </c>
      <c r="L15" s="91">
        <v>106761</v>
      </c>
      <c r="M15" s="91">
        <v>117534</v>
      </c>
      <c r="N15" s="91">
        <v>239812</v>
      </c>
      <c r="O15" s="91">
        <v>118780</v>
      </c>
      <c r="P15" s="91">
        <v>113886</v>
      </c>
      <c r="Q15" s="91">
        <v>102180</v>
      </c>
      <c r="R15" s="91">
        <v>107928</v>
      </c>
      <c r="S15" s="92">
        <v>67390</v>
      </c>
      <c r="T15" s="91">
        <v>73923</v>
      </c>
      <c r="U15" s="91">
        <v>161002</v>
      </c>
      <c r="V15" s="91">
        <v>83504</v>
      </c>
      <c r="W15" s="91">
        <v>82638</v>
      </c>
      <c r="X15" s="91">
        <v>75601</v>
      </c>
      <c r="Y15" s="91">
        <v>80440</v>
      </c>
      <c r="Z15" s="93">
        <v>0.76050551511633102</v>
      </c>
      <c r="AA15" s="21">
        <v>0.78</v>
      </c>
      <c r="AB15" s="123"/>
    </row>
    <row r="16" spans="1:28">
      <c r="A16" s="16">
        <v>8</v>
      </c>
      <c r="B16" s="109" t="s">
        <v>145</v>
      </c>
      <c r="C16" s="109" t="s">
        <v>370</v>
      </c>
      <c r="D16" s="90" t="s">
        <v>80</v>
      </c>
      <c r="E16" s="91">
        <v>111561</v>
      </c>
      <c r="F16" s="91">
        <v>115384</v>
      </c>
      <c r="G16" s="91">
        <v>131684</v>
      </c>
      <c r="H16" s="91">
        <v>130786</v>
      </c>
      <c r="I16" s="91">
        <v>129698</v>
      </c>
      <c r="J16" s="91">
        <v>128502</v>
      </c>
      <c r="K16" s="91">
        <v>132596</v>
      </c>
      <c r="L16" s="91">
        <v>94958</v>
      </c>
      <c r="M16" s="91">
        <v>110142</v>
      </c>
      <c r="N16" s="91">
        <v>174238</v>
      </c>
      <c r="O16" s="91">
        <v>165646</v>
      </c>
      <c r="P16" s="91">
        <v>152735</v>
      </c>
      <c r="Q16" s="91">
        <v>137877</v>
      </c>
      <c r="R16" s="91">
        <v>149192</v>
      </c>
      <c r="S16" s="92">
        <v>70633</v>
      </c>
      <c r="T16" s="91">
        <v>83599</v>
      </c>
      <c r="U16" s="91">
        <v>138458</v>
      </c>
      <c r="V16" s="91">
        <v>130623</v>
      </c>
      <c r="W16" s="91">
        <v>121255</v>
      </c>
      <c r="X16" s="91">
        <v>110215</v>
      </c>
      <c r="Y16" s="91">
        <v>120385</v>
      </c>
      <c r="Z16" s="93">
        <v>1.07295606294065</v>
      </c>
      <c r="AA16" s="21">
        <v>1.1299999999999999</v>
      </c>
      <c r="AB16" s="123"/>
    </row>
    <row r="17" spans="1:30">
      <c r="A17" s="16">
        <v>9</v>
      </c>
      <c r="B17" s="109" t="s">
        <v>147</v>
      </c>
      <c r="C17" s="109" t="s">
        <v>371</v>
      </c>
      <c r="D17" s="90">
        <v>6</v>
      </c>
      <c r="E17" s="91">
        <v>96517</v>
      </c>
      <c r="F17" s="91">
        <v>100364</v>
      </c>
      <c r="G17" s="91">
        <v>121331</v>
      </c>
      <c r="H17" s="91">
        <v>122688</v>
      </c>
      <c r="I17" s="91">
        <v>119503</v>
      </c>
      <c r="J17" s="91">
        <v>122876</v>
      </c>
      <c r="K17" s="91">
        <v>126393</v>
      </c>
      <c r="L17" s="91">
        <v>79538</v>
      </c>
      <c r="M17" s="91">
        <v>87368</v>
      </c>
      <c r="N17" s="91">
        <v>148924</v>
      </c>
      <c r="O17" s="91">
        <v>147012</v>
      </c>
      <c r="P17" s="91">
        <v>131837</v>
      </c>
      <c r="Q17" s="91">
        <v>125846</v>
      </c>
      <c r="R17" s="91">
        <v>131281</v>
      </c>
      <c r="S17" s="92">
        <v>56279</v>
      </c>
      <c r="T17" s="91">
        <v>62698</v>
      </c>
      <c r="U17" s="91">
        <v>109820</v>
      </c>
      <c r="V17" s="91">
        <v>109178</v>
      </c>
      <c r="W17" s="91">
        <v>100971</v>
      </c>
      <c r="X17" s="91">
        <v>96016</v>
      </c>
      <c r="Y17" s="91">
        <v>102512</v>
      </c>
      <c r="Z17" s="93">
        <v>1.0241707086819201</v>
      </c>
      <c r="AA17" s="21">
        <v>1.04</v>
      </c>
      <c r="AB17" s="123"/>
    </row>
    <row r="18" spans="1:30">
      <c r="A18" s="16">
        <v>10</v>
      </c>
      <c r="B18" s="109" t="s">
        <v>165</v>
      </c>
      <c r="C18" s="109" t="s">
        <v>372</v>
      </c>
      <c r="D18" s="90">
        <v>4</v>
      </c>
      <c r="E18" s="91">
        <v>120908</v>
      </c>
      <c r="F18" s="91">
        <v>119602</v>
      </c>
      <c r="G18" s="91">
        <v>140470</v>
      </c>
      <c r="H18" s="91">
        <v>128942</v>
      </c>
      <c r="I18" s="91">
        <v>123527</v>
      </c>
      <c r="J18" s="91">
        <v>122973</v>
      </c>
      <c r="K18" s="91">
        <v>126484</v>
      </c>
      <c r="L18" s="91">
        <v>99743</v>
      </c>
      <c r="M18" s="91">
        <v>104581</v>
      </c>
      <c r="N18" s="91">
        <v>181852</v>
      </c>
      <c r="O18" s="91">
        <v>167244</v>
      </c>
      <c r="P18" s="91">
        <v>135345</v>
      </c>
      <c r="Q18" s="91">
        <v>122112</v>
      </c>
      <c r="R18" s="91">
        <v>132552</v>
      </c>
      <c r="S18" s="92">
        <v>71788</v>
      </c>
      <c r="T18" s="91">
        <v>77775</v>
      </c>
      <c r="U18" s="91">
        <v>141260</v>
      </c>
      <c r="V18" s="91">
        <v>131041</v>
      </c>
      <c r="W18" s="91">
        <v>106371</v>
      </c>
      <c r="X18" s="91">
        <v>95375</v>
      </c>
      <c r="Y18" s="91">
        <v>106226</v>
      </c>
      <c r="Z18" s="93">
        <v>0.99299846307726103</v>
      </c>
      <c r="AA18" s="21">
        <v>1.048</v>
      </c>
      <c r="AB18" s="123"/>
    </row>
    <row r="19" spans="1:30">
      <c r="A19" s="16">
        <v>11</v>
      </c>
      <c r="B19" s="109" t="s">
        <v>164</v>
      </c>
      <c r="C19" s="109" t="s">
        <v>373</v>
      </c>
      <c r="D19" s="90">
        <v>5</v>
      </c>
      <c r="E19" s="91">
        <v>106228</v>
      </c>
      <c r="F19" s="91">
        <v>110579</v>
      </c>
      <c r="G19" s="91">
        <v>126178</v>
      </c>
      <c r="H19" s="91">
        <v>125213</v>
      </c>
      <c r="I19" s="91">
        <v>123575</v>
      </c>
      <c r="J19" s="91">
        <v>119772</v>
      </c>
      <c r="K19" s="91">
        <v>124946</v>
      </c>
      <c r="L19" s="91">
        <v>99374</v>
      </c>
      <c r="M19" s="91">
        <v>116738</v>
      </c>
      <c r="N19" s="91">
        <v>181827</v>
      </c>
      <c r="O19" s="91">
        <v>182241</v>
      </c>
      <c r="P19" s="91">
        <v>173208</v>
      </c>
      <c r="Q19" s="91">
        <v>156522</v>
      </c>
      <c r="R19" s="91">
        <v>170344</v>
      </c>
      <c r="S19" s="92">
        <v>70742</v>
      </c>
      <c r="T19" s="91">
        <v>84567</v>
      </c>
      <c r="U19" s="91">
        <v>139913</v>
      </c>
      <c r="V19" s="91">
        <v>139304</v>
      </c>
      <c r="W19" s="91">
        <v>135199</v>
      </c>
      <c r="X19" s="91">
        <v>124064</v>
      </c>
      <c r="Y19" s="91">
        <v>136856</v>
      </c>
      <c r="Z19" s="93">
        <v>1.3068329826670699</v>
      </c>
      <c r="AA19" s="21">
        <v>1.363</v>
      </c>
      <c r="AB19" s="123"/>
    </row>
    <row r="20" spans="1:30">
      <c r="A20" s="16">
        <v>12</v>
      </c>
      <c r="B20" s="109" t="s">
        <v>149</v>
      </c>
      <c r="C20" s="109" t="s">
        <v>375</v>
      </c>
      <c r="D20" s="90" t="s">
        <v>80</v>
      </c>
      <c r="E20" s="91">
        <v>85725</v>
      </c>
      <c r="F20" s="91">
        <v>89544</v>
      </c>
      <c r="G20" s="91">
        <v>98796</v>
      </c>
      <c r="H20" s="91">
        <v>101692</v>
      </c>
      <c r="I20" s="91">
        <v>102265</v>
      </c>
      <c r="J20" s="91">
        <v>101414</v>
      </c>
      <c r="K20" s="91">
        <v>109408</v>
      </c>
      <c r="L20" s="91">
        <v>53132</v>
      </c>
      <c r="M20" s="91">
        <v>66127</v>
      </c>
      <c r="N20" s="91">
        <v>101087</v>
      </c>
      <c r="O20" s="91">
        <v>105828</v>
      </c>
      <c r="P20" s="91">
        <v>112558</v>
      </c>
      <c r="Q20" s="91">
        <v>103479</v>
      </c>
      <c r="R20" s="91">
        <v>124067</v>
      </c>
      <c r="S20" s="92">
        <v>38102</v>
      </c>
      <c r="T20" s="91">
        <v>47677</v>
      </c>
      <c r="U20" s="91">
        <v>76677</v>
      </c>
      <c r="V20" s="91">
        <v>79180</v>
      </c>
      <c r="W20" s="91">
        <v>86787</v>
      </c>
      <c r="X20" s="91">
        <v>79657</v>
      </c>
      <c r="Y20" s="91">
        <v>96671</v>
      </c>
      <c r="Z20" s="93">
        <v>1.0203620801861699</v>
      </c>
      <c r="AA20" s="21">
        <v>1.1299999999999999</v>
      </c>
      <c r="AB20" s="123"/>
    </row>
    <row r="21" spans="1:30">
      <c r="A21" s="16">
        <v>13</v>
      </c>
      <c r="B21" s="109" t="s">
        <v>146</v>
      </c>
      <c r="C21" s="109" t="s">
        <v>374</v>
      </c>
      <c r="D21" s="90" t="s">
        <v>80</v>
      </c>
      <c r="E21" s="91">
        <v>99099</v>
      </c>
      <c r="F21" s="91">
        <v>111820</v>
      </c>
      <c r="G21" s="91">
        <v>129270</v>
      </c>
      <c r="H21" s="91">
        <v>123849</v>
      </c>
      <c r="I21" s="91">
        <v>108038</v>
      </c>
      <c r="J21" s="91">
        <v>107056</v>
      </c>
      <c r="K21" s="91">
        <v>97957</v>
      </c>
      <c r="L21" s="91">
        <v>34723</v>
      </c>
      <c r="M21" s="91">
        <v>42097</v>
      </c>
      <c r="N21" s="91">
        <v>75897</v>
      </c>
      <c r="O21" s="91">
        <v>63308</v>
      </c>
      <c r="P21" s="91">
        <v>60959</v>
      </c>
      <c r="Q21" s="91">
        <v>48808</v>
      </c>
      <c r="R21" s="91">
        <v>45787</v>
      </c>
      <c r="S21" s="92">
        <v>17161</v>
      </c>
      <c r="T21" s="91">
        <v>20647</v>
      </c>
      <c r="U21" s="91">
        <v>43864</v>
      </c>
      <c r="V21" s="91">
        <v>36717</v>
      </c>
      <c r="W21" s="91">
        <v>37779</v>
      </c>
      <c r="X21" s="91">
        <v>27032</v>
      </c>
      <c r="Y21" s="91">
        <v>27488</v>
      </c>
      <c r="Z21" s="93">
        <v>0.4559109251233</v>
      </c>
      <c r="AA21" s="21">
        <v>0.47</v>
      </c>
      <c r="AB21" s="123"/>
    </row>
    <row r="22" spans="1:30">
      <c r="A22" s="16">
        <v>14</v>
      </c>
      <c r="B22" s="109" t="s">
        <v>148</v>
      </c>
      <c r="C22" s="109" t="s">
        <v>376</v>
      </c>
      <c r="D22" s="90" t="s">
        <v>80</v>
      </c>
      <c r="E22" s="91">
        <v>81742</v>
      </c>
      <c r="F22" s="91">
        <v>84887</v>
      </c>
      <c r="G22" s="91">
        <v>100006</v>
      </c>
      <c r="H22" s="91">
        <v>100085</v>
      </c>
      <c r="I22" s="91">
        <v>92890</v>
      </c>
      <c r="J22" s="91">
        <v>88827</v>
      </c>
      <c r="K22" s="91">
        <v>93592</v>
      </c>
      <c r="L22" s="91">
        <v>40512</v>
      </c>
      <c r="M22" s="91">
        <v>45929</v>
      </c>
      <c r="N22" s="91">
        <v>77102</v>
      </c>
      <c r="O22" s="91">
        <v>87295</v>
      </c>
      <c r="P22" s="91">
        <v>73790</v>
      </c>
      <c r="Q22" s="91">
        <v>61621</v>
      </c>
      <c r="R22" s="91">
        <v>65522</v>
      </c>
      <c r="S22" s="92">
        <v>27004</v>
      </c>
      <c r="T22" s="91">
        <v>31209</v>
      </c>
      <c r="U22" s="91">
        <v>53277</v>
      </c>
      <c r="V22" s="91">
        <v>62865</v>
      </c>
      <c r="W22" s="91">
        <v>54272</v>
      </c>
      <c r="X22" s="91">
        <v>44329</v>
      </c>
      <c r="Y22" s="91">
        <v>47630</v>
      </c>
      <c r="Z22" s="93">
        <v>0.69371925202922502</v>
      </c>
      <c r="AA22" s="21">
        <v>0.7</v>
      </c>
      <c r="AB22" s="123"/>
    </row>
    <row r="23" spans="1:30">
      <c r="A23" s="16">
        <v>15</v>
      </c>
      <c r="B23" s="109" t="s">
        <v>152</v>
      </c>
      <c r="C23" s="109" t="s">
        <v>377</v>
      </c>
      <c r="D23" s="90" t="s">
        <v>80</v>
      </c>
      <c r="E23" s="91">
        <v>45582</v>
      </c>
      <c r="F23" s="91">
        <v>49930</v>
      </c>
      <c r="G23" s="91">
        <v>59027</v>
      </c>
      <c r="H23" s="91">
        <v>67150</v>
      </c>
      <c r="I23" s="91">
        <v>71443</v>
      </c>
      <c r="J23" s="91">
        <v>75305</v>
      </c>
      <c r="K23" s="91">
        <v>82150</v>
      </c>
      <c r="L23" s="91">
        <v>21886</v>
      </c>
      <c r="M23" s="91">
        <v>29044</v>
      </c>
      <c r="N23" s="91">
        <v>52202</v>
      </c>
      <c r="O23" s="91">
        <v>62890</v>
      </c>
      <c r="P23" s="91">
        <v>73465</v>
      </c>
      <c r="Q23" s="91">
        <v>72639</v>
      </c>
      <c r="R23" s="91">
        <v>81106</v>
      </c>
      <c r="S23" s="92">
        <v>15587</v>
      </c>
      <c r="T23" s="91">
        <v>20147</v>
      </c>
      <c r="U23" s="91">
        <v>38362</v>
      </c>
      <c r="V23" s="91">
        <v>45927</v>
      </c>
      <c r="W23" s="91">
        <v>55045</v>
      </c>
      <c r="X23" s="91">
        <v>53828</v>
      </c>
      <c r="Y23" s="91">
        <v>62131</v>
      </c>
      <c r="Z23" s="93">
        <v>0.96459730429586299</v>
      </c>
      <c r="AA23" s="21">
        <v>0.99</v>
      </c>
      <c r="AB23" s="123"/>
    </row>
    <row r="24" spans="1:30">
      <c r="A24" s="16">
        <v>16</v>
      </c>
      <c r="B24" s="109" t="s">
        <v>163</v>
      </c>
      <c r="C24" s="109" t="s">
        <v>379</v>
      </c>
      <c r="D24" s="90">
        <v>7</v>
      </c>
      <c r="E24" s="91">
        <v>63193</v>
      </c>
      <c r="F24" s="91">
        <v>64544</v>
      </c>
      <c r="G24" s="91">
        <v>75430</v>
      </c>
      <c r="H24" s="91">
        <v>74394</v>
      </c>
      <c r="I24" s="91">
        <v>72474</v>
      </c>
      <c r="J24" s="91">
        <v>72771</v>
      </c>
      <c r="K24" s="91">
        <v>75855</v>
      </c>
      <c r="L24" s="91">
        <v>67657</v>
      </c>
      <c r="M24" s="91">
        <v>74321</v>
      </c>
      <c r="N24" s="91">
        <v>122026</v>
      </c>
      <c r="O24" s="91">
        <v>114534</v>
      </c>
      <c r="P24" s="91">
        <v>97911</v>
      </c>
      <c r="Q24" s="91">
        <v>88988</v>
      </c>
      <c r="R24" s="91">
        <v>95605</v>
      </c>
      <c r="S24" s="92">
        <v>52308</v>
      </c>
      <c r="T24" s="91">
        <v>57927</v>
      </c>
      <c r="U24" s="91">
        <v>100302</v>
      </c>
      <c r="V24" s="91">
        <v>93210</v>
      </c>
      <c r="W24" s="91">
        <v>80546</v>
      </c>
      <c r="X24" s="91">
        <v>72505</v>
      </c>
      <c r="Y24" s="91">
        <v>78397</v>
      </c>
      <c r="Z24" s="93">
        <v>1.22284976158085</v>
      </c>
      <c r="AA24" s="16">
        <v>1.26</v>
      </c>
      <c r="AB24" s="123"/>
    </row>
    <row r="25" spans="1:30" s="32" customFormat="1">
      <c r="A25" s="16">
        <v>17</v>
      </c>
      <c r="B25" s="109" t="s">
        <v>150</v>
      </c>
      <c r="C25" s="109" t="s">
        <v>378</v>
      </c>
      <c r="D25" s="90" t="s">
        <v>80</v>
      </c>
      <c r="E25" s="91">
        <v>60268</v>
      </c>
      <c r="F25" s="91">
        <v>64744</v>
      </c>
      <c r="G25" s="91">
        <v>74440</v>
      </c>
      <c r="H25" s="91">
        <v>77346</v>
      </c>
      <c r="I25" s="91">
        <v>77641</v>
      </c>
      <c r="J25" s="91">
        <v>73545</v>
      </c>
      <c r="K25" s="91">
        <v>75501</v>
      </c>
      <c r="L25" s="91">
        <v>42636</v>
      </c>
      <c r="M25" s="91">
        <v>54671</v>
      </c>
      <c r="N25" s="91">
        <v>83903</v>
      </c>
      <c r="O25" s="91">
        <v>92339</v>
      </c>
      <c r="P25" s="91">
        <v>95536</v>
      </c>
      <c r="Q25" s="91">
        <v>81200</v>
      </c>
      <c r="R25" s="91">
        <v>89492</v>
      </c>
      <c r="S25" s="92">
        <v>22421</v>
      </c>
      <c r="T25" s="91">
        <v>31110</v>
      </c>
      <c r="U25" s="91">
        <v>51293</v>
      </c>
      <c r="V25" s="91">
        <v>60707</v>
      </c>
      <c r="W25" s="91">
        <v>65999</v>
      </c>
      <c r="X25" s="91">
        <v>57259</v>
      </c>
      <c r="Y25" s="91">
        <v>65555</v>
      </c>
      <c r="Z25" s="93">
        <v>1.1040859337820399</v>
      </c>
      <c r="AA25" s="21">
        <v>1.19</v>
      </c>
      <c r="AB25" s="123"/>
      <c r="AD25" s="16"/>
    </row>
    <row r="26" spans="1:30">
      <c r="A26" s="16">
        <v>18</v>
      </c>
      <c r="B26" s="109" t="s">
        <v>158</v>
      </c>
      <c r="C26" s="109" t="s">
        <v>380</v>
      </c>
      <c r="D26" s="90" t="s">
        <v>80</v>
      </c>
      <c r="E26" s="91">
        <v>23469</v>
      </c>
      <c r="F26" s="91">
        <v>27715</v>
      </c>
      <c r="G26" s="91">
        <v>38718</v>
      </c>
      <c r="H26" s="91">
        <v>48307</v>
      </c>
      <c r="I26" s="91">
        <v>58258</v>
      </c>
      <c r="J26" s="91">
        <v>61900</v>
      </c>
      <c r="K26" s="91">
        <v>72167</v>
      </c>
      <c r="L26" s="91">
        <v>22597</v>
      </c>
      <c r="M26" s="91">
        <v>29040</v>
      </c>
      <c r="N26" s="91">
        <v>55737</v>
      </c>
      <c r="O26" s="91">
        <v>75672</v>
      </c>
      <c r="P26" s="91">
        <v>104929</v>
      </c>
      <c r="Q26" s="91">
        <v>98077</v>
      </c>
      <c r="R26" s="91">
        <v>121838</v>
      </c>
      <c r="S26" s="92">
        <v>16621</v>
      </c>
      <c r="T26" s="91">
        <v>19818</v>
      </c>
      <c r="U26" s="91">
        <v>39043</v>
      </c>
      <c r="V26" s="91">
        <v>50608</v>
      </c>
      <c r="W26" s="91">
        <v>69610</v>
      </c>
      <c r="X26" s="91">
        <v>66305</v>
      </c>
      <c r="Y26" s="91">
        <v>83000</v>
      </c>
      <c r="Z26" s="93">
        <v>1.58444264943457</v>
      </c>
      <c r="AA26" s="21">
        <v>1.69</v>
      </c>
      <c r="AB26" s="123"/>
    </row>
    <row r="27" spans="1:30" s="32" customFormat="1">
      <c r="A27" s="16">
        <v>19</v>
      </c>
      <c r="B27" s="109" t="s">
        <v>155</v>
      </c>
      <c r="C27" s="109" t="s">
        <v>381</v>
      </c>
      <c r="D27" s="90" t="s">
        <v>80</v>
      </c>
      <c r="E27" s="91">
        <v>32456</v>
      </c>
      <c r="F27" s="91">
        <v>44576</v>
      </c>
      <c r="G27" s="91">
        <v>50145</v>
      </c>
      <c r="H27" s="91">
        <v>49350</v>
      </c>
      <c r="I27" s="91">
        <v>43300</v>
      </c>
      <c r="J27" s="91">
        <v>58224</v>
      </c>
      <c r="K27" s="91">
        <v>64596</v>
      </c>
      <c r="L27" s="91">
        <v>9710</v>
      </c>
      <c r="M27" s="91">
        <v>10481</v>
      </c>
      <c r="N27" s="91">
        <v>17017</v>
      </c>
      <c r="O27" s="91">
        <v>19326</v>
      </c>
      <c r="P27" s="91">
        <v>21758</v>
      </c>
      <c r="Q27" s="91">
        <v>24340</v>
      </c>
      <c r="R27" s="91">
        <v>33317</v>
      </c>
      <c r="S27" s="92">
        <v>2864</v>
      </c>
      <c r="T27" s="91">
        <v>4608</v>
      </c>
      <c r="U27" s="91">
        <v>8691</v>
      </c>
      <c r="V27" s="91">
        <v>11782</v>
      </c>
      <c r="W27" s="91">
        <v>13659</v>
      </c>
      <c r="X27" s="91">
        <v>14046</v>
      </c>
      <c r="Y27" s="91">
        <v>17876</v>
      </c>
      <c r="Z27" s="93">
        <v>0.418040670513877</v>
      </c>
      <c r="AA27" s="16">
        <v>0.52</v>
      </c>
      <c r="AB27" s="123"/>
      <c r="AD27" s="16"/>
    </row>
    <row r="28" spans="1:30" s="32" customFormat="1">
      <c r="A28" s="32">
        <v>20</v>
      </c>
      <c r="B28" s="110" t="s">
        <v>153</v>
      </c>
      <c r="C28" s="110" t="s">
        <v>382</v>
      </c>
      <c r="D28" s="161" t="s">
        <v>80</v>
      </c>
      <c r="E28" s="95">
        <v>49488</v>
      </c>
      <c r="F28" s="95">
        <v>50338</v>
      </c>
      <c r="G28" s="95">
        <v>58460</v>
      </c>
      <c r="H28" s="95">
        <v>60788</v>
      </c>
      <c r="I28" s="95">
        <v>58179</v>
      </c>
      <c r="J28" s="95">
        <v>58169</v>
      </c>
      <c r="K28" s="95">
        <v>61667</v>
      </c>
      <c r="L28" s="95">
        <v>30444</v>
      </c>
      <c r="M28" s="95">
        <v>34722</v>
      </c>
      <c r="N28" s="95">
        <v>56504</v>
      </c>
      <c r="O28" s="95">
        <v>61977</v>
      </c>
      <c r="P28" s="95">
        <v>58833</v>
      </c>
      <c r="Q28" s="95">
        <v>54714</v>
      </c>
      <c r="R28" s="95">
        <v>60130</v>
      </c>
      <c r="S28" s="96">
        <v>20405</v>
      </c>
      <c r="T28" s="95">
        <v>24009</v>
      </c>
      <c r="U28" s="95">
        <v>39913</v>
      </c>
      <c r="V28" s="95">
        <v>43282</v>
      </c>
      <c r="W28" s="95">
        <v>43772</v>
      </c>
      <c r="X28" s="95">
        <v>41165</v>
      </c>
      <c r="Y28" s="95">
        <v>46279</v>
      </c>
      <c r="Z28" s="97">
        <v>0.94060410184118703</v>
      </c>
      <c r="AA28" s="160">
        <v>0.98</v>
      </c>
      <c r="AB28" s="162"/>
    </row>
    <row r="29" spans="1:30">
      <c r="A29" s="16">
        <v>21</v>
      </c>
      <c r="B29" s="109" t="s">
        <v>151</v>
      </c>
      <c r="C29" s="109" t="s">
        <v>383</v>
      </c>
      <c r="D29" s="90" t="s">
        <v>80</v>
      </c>
      <c r="E29" s="91">
        <v>48317</v>
      </c>
      <c r="F29" s="91">
        <v>49033</v>
      </c>
      <c r="G29" s="91">
        <v>60415</v>
      </c>
      <c r="H29" s="91">
        <v>57331</v>
      </c>
      <c r="I29" s="91">
        <v>56243</v>
      </c>
      <c r="J29" s="91">
        <v>56553</v>
      </c>
      <c r="K29" s="91">
        <v>58724</v>
      </c>
      <c r="L29" s="94">
        <v>56855</v>
      </c>
      <c r="M29" s="91">
        <v>59216</v>
      </c>
      <c r="N29" s="91">
        <v>101211</v>
      </c>
      <c r="O29" s="91">
        <v>91539</v>
      </c>
      <c r="P29" s="91">
        <v>78915</v>
      </c>
      <c r="Q29" s="91">
        <v>71853</v>
      </c>
      <c r="R29" s="91">
        <v>77229</v>
      </c>
      <c r="S29" s="92">
        <v>44232</v>
      </c>
      <c r="T29" s="91">
        <v>46991</v>
      </c>
      <c r="U29" s="91">
        <v>83657</v>
      </c>
      <c r="V29" s="91">
        <v>75706</v>
      </c>
      <c r="W29" s="91">
        <v>65064</v>
      </c>
      <c r="X29" s="91">
        <v>59308</v>
      </c>
      <c r="Y29" s="91">
        <v>64370</v>
      </c>
      <c r="Z29" s="93">
        <v>1.2705426767810699</v>
      </c>
      <c r="AA29" s="21">
        <v>1.32</v>
      </c>
      <c r="AB29" s="123"/>
    </row>
    <row r="30" spans="1:30">
      <c r="A30" s="16">
        <v>22</v>
      </c>
      <c r="B30" s="109" t="s">
        <v>154</v>
      </c>
      <c r="C30" s="109" t="s">
        <v>384</v>
      </c>
      <c r="D30" s="90" t="s">
        <v>80</v>
      </c>
      <c r="E30" s="91">
        <v>43956</v>
      </c>
      <c r="F30" s="91">
        <v>44895</v>
      </c>
      <c r="G30" s="91">
        <v>51510</v>
      </c>
      <c r="H30" s="91">
        <v>50270</v>
      </c>
      <c r="I30" s="91">
        <v>49102</v>
      </c>
      <c r="J30" s="91">
        <v>49505</v>
      </c>
      <c r="K30" s="91">
        <v>51897</v>
      </c>
      <c r="L30" s="91">
        <v>43731</v>
      </c>
      <c r="M30" s="91">
        <v>48756</v>
      </c>
      <c r="N30" s="91">
        <v>74890</v>
      </c>
      <c r="O30" s="91">
        <v>72654</v>
      </c>
      <c r="P30" s="91">
        <v>67290</v>
      </c>
      <c r="Q30" s="91">
        <v>60101</v>
      </c>
      <c r="R30" s="91">
        <v>65346</v>
      </c>
      <c r="S30" s="92">
        <v>34454</v>
      </c>
      <c r="T30" s="91">
        <v>39094</v>
      </c>
      <c r="U30" s="91">
        <v>62109</v>
      </c>
      <c r="V30" s="91">
        <v>60029</v>
      </c>
      <c r="W30" s="91">
        <v>56444</v>
      </c>
      <c r="X30" s="91">
        <v>49686</v>
      </c>
      <c r="Y30" s="91">
        <v>54579</v>
      </c>
      <c r="Z30" s="93">
        <v>1.2140389859610099</v>
      </c>
      <c r="AA30" s="21">
        <v>1.26</v>
      </c>
      <c r="AB30" s="123"/>
    </row>
    <row r="31" spans="1:30">
      <c r="A31" s="16">
        <v>23</v>
      </c>
      <c r="B31" s="109" t="s">
        <v>157</v>
      </c>
      <c r="C31" s="109" t="s">
        <v>385</v>
      </c>
      <c r="D31" s="90">
        <v>8</v>
      </c>
      <c r="E31" s="91">
        <v>33295</v>
      </c>
      <c r="F31" s="91">
        <v>36307</v>
      </c>
      <c r="G31" s="91">
        <v>39166</v>
      </c>
      <c r="H31" s="91">
        <v>41938</v>
      </c>
      <c r="I31" s="91">
        <v>44439</v>
      </c>
      <c r="J31" s="91">
        <v>45659</v>
      </c>
      <c r="K31" s="91">
        <v>50854</v>
      </c>
      <c r="L31" s="91">
        <v>17348</v>
      </c>
      <c r="M31" s="91">
        <v>23953</v>
      </c>
      <c r="N31" s="91">
        <v>30333</v>
      </c>
      <c r="O31" s="91">
        <v>44891</v>
      </c>
      <c r="P31" s="91">
        <v>52035</v>
      </c>
      <c r="Q31" s="91">
        <v>48687</v>
      </c>
      <c r="R31" s="91">
        <v>55267</v>
      </c>
      <c r="S31" s="92">
        <v>11010</v>
      </c>
      <c r="T31" s="91">
        <v>15580</v>
      </c>
      <c r="U31" s="91">
        <v>21108</v>
      </c>
      <c r="V31" s="91">
        <v>32352</v>
      </c>
      <c r="W31" s="91">
        <v>39927</v>
      </c>
      <c r="X31" s="91">
        <v>37870</v>
      </c>
      <c r="Y31" s="91">
        <v>43779</v>
      </c>
      <c r="Z31" s="93">
        <v>1.0663177029720301</v>
      </c>
      <c r="AA31" s="21">
        <v>1.0900000000000001</v>
      </c>
      <c r="AB31" s="123"/>
    </row>
    <row r="32" spans="1:30">
      <c r="A32" s="16">
        <v>24</v>
      </c>
      <c r="B32" s="109" t="s">
        <v>487</v>
      </c>
      <c r="C32" s="152" t="s">
        <v>467</v>
      </c>
      <c r="D32" s="90" t="s">
        <v>80</v>
      </c>
      <c r="E32" s="91">
        <v>36691</v>
      </c>
      <c r="F32" s="91">
        <v>38308</v>
      </c>
      <c r="G32" s="91">
        <v>43317</v>
      </c>
      <c r="H32" s="91">
        <v>46201</v>
      </c>
      <c r="I32" s="91">
        <v>47569</v>
      </c>
      <c r="J32" s="91">
        <v>44393</v>
      </c>
      <c r="K32" s="91">
        <v>46238</v>
      </c>
      <c r="L32" s="91">
        <v>22186</v>
      </c>
      <c r="M32" s="35">
        <v>27530</v>
      </c>
      <c r="N32" s="91">
        <v>47210</v>
      </c>
      <c r="O32" s="91">
        <v>48288</v>
      </c>
      <c r="P32" s="91">
        <v>55078</v>
      </c>
      <c r="Q32" s="91">
        <v>46802</v>
      </c>
      <c r="R32" s="91">
        <v>49884</v>
      </c>
      <c r="S32" s="92">
        <v>16886</v>
      </c>
      <c r="T32" s="35">
        <v>21172</v>
      </c>
      <c r="U32" s="91">
        <v>37617</v>
      </c>
      <c r="V32" s="91">
        <v>36788</v>
      </c>
      <c r="W32" s="91">
        <v>43513</v>
      </c>
      <c r="X32" s="91">
        <v>38084</v>
      </c>
      <c r="Y32" s="91">
        <v>41136</v>
      </c>
      <c r="Z32" s="145">
        <v>1.05</v>
      </c>
      <c r="AA32" s="21">
        <v>1.08</v>
      </c>
      <c r="AB32" s="123"/>
    </row>
    <row r="33" spans="1:28">
      <c r="A33" s="16">
        <v>25</v>
      </c>
      <c r="B33" s="109" t="s">
        <v>187</v>
      </c>
      <c r="C33" s="109" t="s">
        <v>386</v>
      </c>
      <c r="D33" s="90" t="s">
        <v>80</v>
      </c>
      <c r="E33" s="91">
        <v>22018</v>
      </c>
      <c r="F33" s="91">
        <v>25314</v>
      </c>
      <c r="G33" s="91">
        <v>32323</v>
      </c>
      <c r="H33" s="91">
        <v>38651</v>
      </c>
      <c r="I33" s="91">
        <v>43848</v>
      </c>
      <c r="J33" s="91">
        <v>42118</v>
      </c>
      <c r="K33" s="91">
        <v>43835</v>
      </c>
      <c r="L33" s="91">
        <v>13995</v>
      </c>
      <c r="M33" s="91">
        <v>18633</v>
      </c>
      <c r="N33" s="91">
        <v>37825</v>
      </c>
      <c r="O33" s="91">
        <v>52347</v>
      </c>
      <c r="P33" s="91">
        <v>64727</v>
      </c>
      <c r="Q33" s="91">
        <v>60192</v>
      </c>
      <c r="R33" s="91">
        <v>65813</v>
      </c>
      <c r="S33" s="92">
        <v>9738</v>
      </c>
      <c r="T33" s="91">
        <v>12256</v>
      </c>
      <c r="U33" s="91">
        <v>24088</v>
      </c>
      <c r="V33" s="91">
        <v>33160</v>
      </c>
      <c r="W33" s="91">
        <v>41256</v>
      </c>
      <c r="X33" s="91">
        <v>39679</v>
      </c>
      <c r="Y33" s="91">
        <v>44655</v>
      </c>
      <c r="Z33" s="93">
        <v>1.42912768887412</v>
      </c>
      <c r="AA33" s="21">
        <v>1.5</v>
      </c>
      <c r="AB33" s="123"/>
    </row>
    <row r="34" spans="1:28">
      <c r="A34" s="16">
        <v>26</v>
      </c>
      <c r="B34" s="109" t="s">
        <v>190</v>
      </c>
      <c r="C34" s="109" t="s">
        <v>387</v>
      </c>
      <c r="D34" s="90" t="s">
        <v>80</v>
      </c>
      <c r="E34" s="91">
        <v>20548</v>
      </c>
      <c r="F34" s="91">
        <v>24312</v>
      </c>
      <c r="G34" s="91">
        <v>30453</v>
      </c>
      <c r="H34" s="91">
        <v>36661</v>
      </c>
      <c r="I34" s="91">
        <v>41622</v>
      </c>
      <c r="J34" s="91">
        <v>40922</v>
      </c>
      <c r="K34" s="91">
        <v>43007</v>
      </c>
      <c r="L34" s="91">
        <v>13842</v>
      </c>
      <c r="M34" s="91">
        <v>21787</v>
      </c>
      <c r="N34" s="91">
        <v>37374</v>
      </c>
      <c r="O34" s="91">
        <v>52705</v>
      </c>
      <c r="P34" s="91">
        <v>72471</v>
      </c>
      <c r="Q34" s="91">
        <v>64047</v>
      </c>
      <c r="R34" s="91">
        <v>70394</v>
      </c>
      <c r="S34" s="92">
        <v>8516</v>
      </c>
      <c r="T34" s="91">
        <v>13737</v>
      </c>
      <c r="U34" s="91">
        <v>23468</v>
      </c>
      <c r="V34" s="91">
        <v>32753</v>
      </c>
      <c r="W34" s="91">
        <v>47293</v>
      </c>
      <c r="X34" s="91">
        <v>43778</v>
      </c>
      <c r="Y34" s="91">
        <v>49466</v>
      </c>
      <c r="Z34" s="93">
        <v>1.5650994575045201</v>
      </c>
      <c r="AA34" s="21">
        <v>1.64</v>
      </c>
      <c r="AB34" s="123"/>
    </row>
    <row r="35" spans="1:28">
      <c r="A35" s="16">
        <v>27</v>
      </c>
      <c r="B35" s="109" t="s">
        <v>156</v>
      </c>
      <c r="C35" s="109" t="s">
        <v>388</v>
      </c>
      <c r="D35" s="90" t="s">
        <v>80</v>
      </c>
      <c r="E35" s="91">
        <v>35099</v>
      </c>
      <c r="F35" s="91">
        <v>35138</v>
      </c>
      <c r="G35" s="91">
        <v>41066</v>
      </c>
      <c r="H35" s="91">
        <v>41378</v>
      </c>
      <c r="I35" s="91">
        <v>39860</v>
      </c>
      <c r="J35" s="91">
        <v>40640</v>
      </c>
      <c r="K35" s="91">
        <v>42489</v>
      </c>
      <c r="L35" s="91">
        <v>35709</v>
      </c>
      <c r="M35" s="91">
        <v>39309</v>
      </c>
      <c r="N35" s="91">
        <v>63923</v>
      </c>
      <c r="O35" s="91">
        <v>62873</v>
      </c>
      <c r="P35" s="91">
        <v>54938</v>
      </c>
      <c r="Q35" s="91">
        <v>49232</v>
      </c>
      <c r="R35" s="91">
        <v>53342</v>
      </c>
      <c r="S35" s="92">
        <v>28547</v>
      </c>
      <c r="T35" s="91">
        <v>31788</v>
      </c>
      <c r="U35" s="91">
        <v>53663</v>
      </c>
      <c r="V35" s="91">
        <v>52486</v>
      </c>
      <c r="W35" s="91">
        <v>46534</v>
      </c>
      <c r="X35" s="91">
        <v>41036</v>
      </c>
      <c r="Y35" s="91">
        <v>45162</v>
      </c>
      <c r="Z35" s="93">
        <v>1.2114173228346501</v>
      </c>
      <c r="AA35" s="21">
        <v>1.26</v>
      </c>
      <c r="AB35" s="123"/>
    </row>
    <row r="36" spans="1:28" ht="38.25">
      <c r="A36" s="16">
        <v>28</v>
      </c>
      <c r="B36" s="109" t="s">
        <v>486</v>
      </c>
      <c r="C36" s="152" t="s">
        <v>463</v>
      </c>
      <c r="D36" s="90"/>
      <c r="E36" s="91">
        <v>21849</v>
      </c>
      <c r="F36" s="35">
        <v>24214</v>
      </c>
      <c r="G36" s="91">
        <v>28221</v>
      </c>
      <c r="H36" s="91">
        <v>28945</v>
      </c>
      <c r="I36" s="91">
        <v>32556</v>
      </c>
      <c r="J36" s="91">
        <v>34616</v>
      </c>
      <c r="K36" s="91">
        <v>39526</v>
      </c>
      <c r="L36" s="91">
        <v>21733</v>
      </c>
      <c r="M36" s="35">
        <v>28642</v>
      </c>
      <c r="N36" s="91">
        <v>75663</v>
      </c>
      <c r="O36" s="91">
        <v>48412</v>
      </c>
      <c r="P36" s="91">
        <v>57293</v>
      </c>
      <c r="Q36" s="91">
        <v>55363</v>
      </c>
      <c r="R36" s="91">
        <v>69652</v>
      </c>
      <c r="S36" s="92">
        <v>17429</v>
      </c>
      <c r="T36" s="35">
        <v>23474</v>
      </c>
      <c r="U36" s="91">
        <v>67339</v>
      </c>
      <c r="V36" s="91">
        <v>40949</v>
      </c>
      <c r="W36" s="91">
        <v>48315</v>
      </c>
      <c r="X36" s="91">
        <v>46750</v>
      </c>
      <c r="Y36" s="91">
        <v>59932</v>
      </c>
      <c r="Z36" s="145">
        <v>1.6</v>
      </c>
      <c r="AA36" s="21">
        <v>1.76</v>
      </c>
      <c r="AB36" s="123"/>
    </row>
    <row r="37" spans="1:28">
      <c r="A37" s="16">
        <v>29</v>
      </c>
      <c r="B37" s="109" t="s">
        <v>160</v>
      </c>
      <c r="C37" s="109" t="s">
        <v>389</v>
      </c>
      <c r="D37" s="90" t="s">
        <v>80</v>
      </c>
      <c r="E37" s="91">
        <v>26611</v>
      </c>
      <c r="F37" s="91">
        <v>28871</v>
      </c>
      <c r="G37" s="91">
        <v>33502</v>
      </c>
      <c r="H37" s="91">
        <v>35544</v>
      </c>
      <c r="I37" s="91">
        <v>36366</v>
      </c>
      <c r="J37" s="91">
        <v>37796</v>
      </c>
      <c r="K37" s="91">
        <v>38395</v>
      </c>
      <c r="L37" s="91">
        <v>21239</v>
      </c>
      <c r="M37" s="91">
        <v>23936</v>
      </c>
      <c r="N37" s="91">
        <v>38992</v>
      </c>
      <c r="O37" s="91">
        <v>41665</v>
      </c>
      <c r="P37" s="91">
        <v>40827</v>
      </c>
      <c r="Q37" s="91">
        <v>36606</v>
      </c>
      <c r="R37" s="91">
        <v>39749</v>
      </c>
      <c r="S37" s="92">
        <v>16445</v>
      </c>
      <c r="T37" s="91">
        <v>18494</v>
      </c>
      <c r="U37" s="91">
        <v>31429</v>
      </c>
      <c r="V37" s="91">
        <v>33385</v>
      </c>
      <c r="W37" s="91">
        <v>32985</v>
      </c>
      <c r="X37" s="91">
        <v>29411</v>
      </c>
      <c r="Y37" s="91">
        <v>33091</v>
      </c>
      <c r="Z37" s="93">
        <v>0.96851518679225301</v>
      </c>
      <c r="AA37" s="21">
        <v>1.04</v>
      </c>
      <c r="AB37" s="123"/>
    </row>
    <row r="38" spans="1:28">
      <c r="A38" s="16">
        <v>30</v>
      </c>
      <c r="B38" s="109" t="s">
        <v>188</v>
      </c>
      <c r="C38" s="109" t="s">
        <v>391</v>
      </c>
      <c r="D38" s="90" t="s">
        <v>80</v>
      </c>
      <c r="E38" s="91">
        <v>25150</v>
      </c>
      <c r="F38" s="91">
        <v>27941</v>
      </c>
      <c r="G38" s="91">
        <v>32174</v>
      </c>
      <c r="H38" s="91">
        <v>33019</v>
      </c>
      <c r="I38" s="91">
        <v>34015</v>
      </c>
      <c r="J38" s="91">
        <v>34346</v>
      </c>
      <c r="K38" s="91">
        <v>37121</v>
      </c>
      <c r="L38" s="91">
        <v>17495</v>
      </c>
      <c r="M38" s="91">
        <v>20668</v>
      </c>
      <c r="N38" s="91">
        <v>34489</v>
      </c>
      <c r="O38" s="91">
        <v>40962</v>
      </c>
      <c r="P38" s="91">
        <v>41918</v>
      </c>
      <c r="Q38" s="91">
        <v>33207</v>
      </c>
      <c r="R38" s="91">
        <v>35874</v>
      </c>
      <c r="S38" s="92">
        <v>12217</v>
      </c>
      <c r="T38" s="91">
        <v>14867</v>
      </c>
      <c r="U38" s="91">
        <v>25852</v>
      </c>
      <c r="V38" s="91">
        <v>32069</v>
      </c>
      <c r="W38" s="91">
        <v>32934</v>
      </c>
      <c r="X38" s="91">
        <v>26215</v>
      </c>
      <c r="Y38" s="91">
        <v>28316</v>
      </c>
      <c r="Z38" s="93">
        <v>0.96683747743550896</v>
      </c>
      <c r="AA38" s="21">
        <v>0.97</v>
      </c>
      <c r="AB38" s="123"/>
    </row>
    <row r="39" spans="1:28">
      <c r="A39" s="16">
        <v>31</v>
      </c>
      <c r="B39" s="109" t="s">
        <v>162</v>
      </c>
      <c r="C39" s="109" t="s">
        <v>390</v>
      </c>
      <c r="D39" s="90">
        <v>9</v>
      </c>
      <c r="E39" s="91">
        <v>29572</v>
      </c>
      <c r="F39" s="91">
        <v>30587</v>
      </c>
      <c r="G39" s="91">
        <v>35726</v>
      </c>
      <c r="H39" s="91">
        <v>35262</v>
      </c>
      <c r="I39" s="91">
        <v>34648</v>
      </c>
      <c r="J39" s="91">
        <v>35909</v>
      </c>
      <c r="K39" s="91">
        <v>36934</v>
      </c>
      <c r="L39" s="91">
        <v>32943</v>
      </c>
      <c r="M39" s="91">
        <v>35715</v>
      </c>
      <c r="N39" s="91">
        <v>58906</v>
      </c>
      <c r="O39" s="91">
        <v>56750</v>
      </c>
      <c r="P39" s="91">
        <v>50480</v>
      </c>
      <c r="Q39" s="91">
        <v>48012</v>
      </c>
      <c r="R39" s="91">
        <v>51513</v>
      </c>
      <c r="S39" s="92">
        <v>26156</v>
      </c>
      <c r="T39" s="91">
        <v>28355</v>
      </c>
      <c r="U39" s="91">
        <v>49214</v>
      </c>
      <c r="V39" s="91">
        <v>47631</v>
      </c>
      <c r="W39" s="91">
        <v>42393</v>
      </c>
      <c r="X39" s="91">
        <v>39736</v>
      </c>
      <c r="Y39" s="91">
        <v>42974</v>
      </c>
      <c r="Z39" s="93">
        <v>1.33704642290234</v>
      </c>
      <c r="AA39" s="21">
        <v>1.395</v>
      </c>
      <c r="AB39" s="123"/>
    </row>
    <row r="40" spans="1:28">
      <c r="A40" s="16">
        <v>32</v>
      </c>
      <c r="B40" s="109" t="s">
        <v>159</v>
      </c>
      <c r="C40" s="109" t="s">
        <v>392</v>
      </c>
      <c r="D40" s="90" t="s">
        <v>80</v>
      </c>
      <c r="E40" s="91">
        <v>26756</v>
      </c>
      <c r="F40" s="91">
        <v>27827</v>
      </c>
      <c r="G40" s="91">
        <v>33506</v>
      </c>
      <c r="H40" s="91">
        <v>33106</v>
      </c>
      <c r="I40" s="91">
        <v>32363</v>
      </c>
      <c r="J40" s="91">
        <v>33491</v>
      </c>
      <c r="K40" s="91">
        <v>34522</v>
      </c>
      <c r="L40" s="91">
        <v>27433</v>
      </c>
      <c r="M40" s="91">
        <v>27944</v>
      </c>
      <c r="N40" s="91">
        <v>51080</v>
      </c>
      <c r="O40" s="91">
        <v>45497</v>
      </c>
      <c r="P40" s="91">
        <v>38736</v>
      </c>
      <c r="Q40" s="91">
        <v>37090</v>
      </c>
      <c r="R40" s="91">
        <v>41693</v>
      </c>
      <c r="S40" s="92">
        <v>21801</v>
      </c>
      <c r="T40" s="91">
        <v>22218</v>
      </c>
      <c r="U40" s="91">
        <v>42867</v>
      </c>
      <c r="V40" s="91">
        <v>37423</v>
      </c>
      <c r="W40" s="91">
        <v>32121</v>
      </c>
      <c r="X40" s="91">
        <v>30778</v>
      </c>
      <c r="Y40" s="91">
        <v>35275</v>
      </c>
      <c r="Z40" s="93">
        <v>1.10746170613001</v>
      </c>
      <c r="AA40" s="21">
        <v>1.21</v>
      </c>
      <c r="AB40" s="123"/>
    </row>
    <row r="41" spans="1:28">
      <c r="A41" s="16">
        <v>33</v>
      </c>
      <c r="B41" s="109" t="s">
        <v>161</v>
      </c>
      <c r="C41" s="109" t="s">
        <v>393</v>
      </c>
      <c r="D41" s="90" t="s">
        <v>80</v>
      </c>
      <c r="E41" s="91">
        <v>25290</v>
      </c>
      <c r="F41" s="91">
        <v>27542</v>
      </c>
      <c r="G41" s="91">
        <v>33120</v>
      </c>
      <c r="H41" s="91">
        <v>33664</v>
      </c>
      <c r="I41" s="91">
        <v>32258</v>
      </c>
      <c r="J41" s="91">
        <v>32170</v>
      </c>
      <c r="K41" s="91">
        <v>34041</v>
      </c>
      <c r="L41" s="91">
        <v>12864</v>
      </c>
      <c r="M41" s="91">
        <v>16923</v>
      </c>
      <c r="N41" s="91">
        <v>28032</v>
      </c>
      <c r="O41" s="91">
        <v>30336</v>
      </c>
      <c r="P41" s="91">
        <v>27098</v>
      </c>
      <c r="Q41" s="91">
        <v>22651</v>
      </c>
      <c r="R41" s="91">
        <v>24124</v>
      </c>
      <c r="S41" s="92">
        <v>9666</v>
      </c>
      <c r="T41" s="91">
        <v>13244</v>
      </c>
      <c r="U41" s="91">
        <v>22373</v>
      </c>
      <c r="V41" s="91">
        <v>24608</v>
      </c>
      <c r="W41" s="91">
        <v>22034</v>
      </c>
      <c r="X41" s="91">
        <v>18072</v>
      </c>
      <c r="Y41" s="91">
        <v>19820</v>
      </c>
      <c r="Z41" s="93">
        <v>0.70410320174075203</v>
      </c>
      <c r="AA41" s="21">
        <v>0.71</v>
      </c>
      <c r="AB41" s="123"/>
    </row>
    <row r="42" spans="1:28">
      <c r="A42" s="16">
        <v>34</v>
      </c>
      <c r="B42" s="109" t="s">
        <v>189</v>
      </c>
      <c r="C42" s="109" t="s">
        <v>394</v>
      </c>
      <c r="D42" s="90">
        <v>10</v>
      </c>
      <c r="E42" s="91">
        <v>24349</v>
      </c>
      <c r="F42" s="91">
        <v>25167</v>
      </c>
      <c r="G42" s="91">
        <v>29212</v>
      </c>
      <c r="H42" s="91">
        <v>29776</v>
      </c>
      <c r="I42" s="91">
        <v>29928</v>
      </c>
      <c r="J42" s="91">
        <v>31179</v>
      </c>
      <c r="K42" s="91">
        <v>31798</v>
      </c>
      <c r="L42" s="91">
        <v>21765</v>
      </c>
      <c r="M42" s="91">
        <v>25016</v>
      </c>
      <c r="N42" s="91">
        <v>40496</v>
      </c>
      <c r="O42" s="91">
        <v>39860</v>
      </c>
      <c r="P42" s="91">
        <v>36771</v>
      </c>
      <c r="Q42" s="91">
        <v>34277</v>
      </c>
      <c r="R42" s="91">
        <v>37664</v>
      </c>
      <c r="S42" s="92">
        <v>16647</v>
      </c>
      <c r="T42" s="91">
        <v>19745</v>
      </c>
      <c r="U42" s="91">
        <v>33539</v>
      </c>
      <c r="V42" s="91">
        <v>32385</v>
      </c>
      <c r="W42" s="91">
        <v>30125</v>
      </c>
      <c r="X42" s="91">
        <v>27650</v>
      </c>
      <c r="Y42" s="91">
        <v>31463</v>
      </c>
      <c r="Z42" s="93">
        <v>1.09936174989576</v>
      </c>
      <c r="AA42" s="21">
        <v>1.1839999999999999</v>
      </c>
      <c r="AB42" s="123"/>
    </row>
    <row r="43" spans="1:28">
      <c r="A43" s="16">
        <v>35</v>
      </c>
      <c r="B43" s="109" t="s">
        <v>193</v>
      </c>
      <c r="C43" s="109" t="s">
        <v>395</v>
      </c>
      <c r="D43" s="90" t="s">
        <v>80</v>
      </c>
      <c r="E43" s="91">
        <v>22495</v>
      </c>
      <c r="F43" s="91">
        <v>23079</v>
      </c>
      <c r="G43" s="91">
        <v>27909</v>
      </c>
      <c r="H43" s="91">
        <v>26486</v>
      </c>
      <c r="I43" s="91">
        <v>27426</v>
      </c>
      <c r="J43" s="91">
        <v>27821</v>
      </c>
      <c r="K43" s="91">
        <v>31255</v>
      </c>
      <c r="L43" s="91">
        <v>23613</v>
      </c>
      <c r="M43" s="91">
        <v>28852</v>
      </c>
      <c r="N43" s="91">
        <v>55978</v>
      </c>
      <c r="O43" s="91">
        <v>45655</v>
      </c>
      <c r="P43" s="91">
        <v>45132</v>
      </c>
      <c r="Q43" s="91">
        <v>43578</v>
      </c>
      <c r="R43" s="91">
        <v>52362</v>
      </c>
      <c r="S43" s="92">
        <v>18819</v>
      </c>
      <c r="T43" s="91">
        <v>23474</v>
      </c>
      <c r="U43" s="91">
        <v>47918</v>
      </c>
      <c r="V43" s="91">
        <v>38952</v>
      </c>
      <c r="W43" s="91">
        <v>38758</v>
      </c>
      <c r="X43" s="91">
        <v>37791</v>
      </c>
      <c r="Y43" s="91">
        <v>45383</v>
      </c>
      <c r="Z43" s="93">
        <v>1.5663707271485601</v>
      </c>
      <c r="AA43" s="21">
        <v>1.68</v>
      </c>
      <c r="AB43" s="123"/>
    </row>
    <row r="44" spans="1:28">
      <c r="A44" s="16">
        <v>36</v>
      </c>
      <c r="B44" s="109" t="s">
        <v>196</v>
      </c>
      <c r="C44" s="109" t="s">
        <v>396</v>
      </c>
      <c r="D44" s="90" t="s">
        <v>80</v>
      </c>
      <c r="E44" s="91">
        <v>17943</v>
      </c>
      <c r="F44" s="91">
        <v>19628</v>
      </c>
      <c r="G44" s="91">
        <v>22273</v>
      </c>
      <c r="H44" s="91">
        <v>25148</v>
      </c>
      <c r="I44" s="91">
        <v>28284</v>
      </c>
      <c r="J44" s="91">
        <v>26904</v>
      </c>
      <c r="K44" s="91">
        <v>30754</v>
      </c>
      <c r="L44" s="91">
        <v>8581</v>
      </c>
      <c r="M44" s="91">
        <v>11609</v>
      </c>
      <c r="N44" s="91">
        <v>18882</v>
      </c>
      <c r="O44" s="91">
        <v>22471</v>
      </c>
      <c r="P44" s="91">
        <v>27537</v>
      </c>
      <c r="Q44" s="91">
        <v>22310</v>
      </c>
      <c r="R44" s="91">
        <v>27694</v>
      </c>
      <c r="S44" s="92">
        <v>6539</v>
      </c>
      <c r="T44" s="91">
        <v>8867</v>
      </c>
      <c r="U44" s="91">
        <v>14909</v>
      </c>
      <c r="V44" s="91">
        <v>17028</v>
      </c>
      <c r="W44" s="91">
        <v>20930</v>
      </c>
      <c r="X44" s="91">
        <v>17556</v>
      </c>
      <c r="Y44" s="91">
        <v>21332</v>
      </c>
      <c r="Z44" s="93">
        <v>0.829244721974428</v>
      </c>
      <c r="AA44" s="21">
        <v>0.9</v>
      </c>
      <c r="AB44" s="123"/>
    </row>
    <row r="45" spans="1:28">
      <c r="A45" s="16">
        <v>37</v>
      </c>
      <c r="B45" s="109" t="s">
        <v>201</v>
      </c>
      <c r="C45" s="109" t="s">
        <v>400</v>
      </c>
      <c r="D45" s="90" t="s">
        <v>80</v>
      </c>
      <c r="E45" s="91">
        <v>8486</v>
      </c>
      <c r="F45" s="91">
        <v>12821</v>
      </c>
      <c r="G45" s="91">
        <v>19110</v>
      </c>
      <c r="H45" s="91">
        <v>16998</v>
      </c>
      <c r="I45" s="91">
        <v>19777</v>
      </c>
      <c r="J45" s="91">
        <v>25736</v>
      </c>
      <c r="K45" s="91">
        <v>28606</v>
      </c>
      <c r="L45" s="91">
        <v>3258</v>
      </c>
      <c r="M45" s="91">
        <v>5086</v>
      </c>
      <c r="N45" s="91">
        <v>10725</v>
      </c>
      <c r="O45" s="91">
        <v>13060</v>
      </c>
      <c r="P45" s="91">
        <v>17735</v>
      </c>
      <c r="Q45" s="91">
        <v>22611</v>
      </c>
      <c r="R45" s="91">
        <v>28575</v>
      </c>
      <c r="S45" s="92">
        <v>1840</v>
      </c>
      <c r="T45" s="91">
        <v>2984</v>
      </c>
      <c r="U45" s="91">
        <v>6368</v>
      </c>
      <c r="V45" s="91">
        <v>8020</v>
      </c>
      <c r="W45" s="91">
        <v>11061</v>
      </c>
      <c r="X45" s="91">
        <v>14546</v>
      </c>
      <c r="Y45" s="91">
        <v>18537</v>
      </c>
      <c r="Z45" s="93">
        <v>0.87857475909232197</v>
      </c>
      <c r="AA45" s="21">
        <v>1</v>
      </c>
      <c r="AB45" s="123"/>
    </row>
    <row r="46" spans="1:28">
      <c r="A46" s="16">
        <v>38</v>
      </c>
      <c r="B46" s="109" t="s">
        <v>192</v>
      </c>
      <c r="C46" s="109" t="s">
        <v>399</v>
      </c>
      <c r="D46" s="90" t="s">
        <v>80</v>
      </c>
      <c r="E46" s="91">
        <v>24401</v>
      </c>
      <c r="F46" s="91">
        <v>25620</v>
      </c>
      <c r="G46" s="91">
        <v>28253</v>
      </c>
      <c r="H46" s="91">
        <v>27513</v>
      </c>
      <c r="I46" s="91">
        <v>26164</v>
      </c>
      <c r="J46" s="91">
        <v>26166</v>
      </c>
      <c r="K46" s="91">
        <v>27686</v>
      </c>
      <c r="L46" s="91">
        <v>16679</v>
      </c>
      <c r="M46" s="91">
        <v>18954</v>
      </c>
      <c r="N46" s="91">
        <v>30022</v>
      </c>
      <c r="O46" s="91">
        <v>29367</v>
      </c>
      <c r="P46" s="91">
        <v>26184</v>
      </c>
      <c r="Q46" s="91">
        <v>25728</v>
      </c>
      <c r="R46" s="91">
        <v>28920</v>
      </c>
      <c r="S46" s="92">
        <v>12370</v>
      </c>
      <c r="T46" s="91">
        <v>14346</v>
      </c>
      <c r="U46" s="91">
        <v>23889</v>
      </c>
      <c r="V46" s="91">
        <v>22870</v>
      </c>
      <c r="W46" s="91">
        <v>21468</v>
      </c>
      <c r="X46" s="91">
        <v>21153</v>
      </c>
      <c r="Y46" s="91">
        <v>24312</v>
      </c>
      <c r="Z46" s="93">
        <v>0.98326072001834397</v>
      </c>
      <c r="AA46" s="21">
        <v>1.04</v>
      </c>
      <c r="AB46" s="123"/>
    </row>
    <row r="47" spans="1:28">
      <c r="A47" s="16">
        <v>39</v>
      </c>
      <c r="B47" s="109" t="s">
        <v>195</v>
      </c>
      <c r="C47" s="109" t="s">
        <v>397</v>
      </c>
      <c r="D47" s="90" t="s">
        <v>80</v>
      </c>
      <c r="E47" s="91">
        <v>19852</v>
      </c>
      <c r="F47" s="91">
        <v>20650</v>
      </c>
      <c r="G47" s="91">
        <v>24163</v>
      </c>
      <c r="H47" s="91">
        <v>26105</v>
      </c>
      <c r="I47" s="91">
        <v>26351</v>
      </c>
      <c r="J47" s="91">
        <v>26893</v>
      </c>
      <c r="K47" s="91">
        <v>27650</v>
      </c>
      <c r="L47" s="91">
        <v>17376</v>
      </c>
      <c r="M47" s="91">
        <v>18998</v>
      </c>
      <c r="N47" s="91">
        <v>35674</v>
      </c>
      <c r="O47" s="91">
        <v>33843</v>
      </c>
      <c r="P47" s="91">
        <v>33495</v>
      </c>
      <c r="Q47" s="91">
        <v>30224</v>
      </c>
      <c r="R47" s="91">
        <v>31755</v>
      </c>
      <c r="S47" s="92">
        <v>13513</v>
      </c>
      <c r="T47" s="91">
        <v>14943</v>
      </c>
      <c r="U47" s="91">
        <v>29383</v>
      </c>
      <c r="V47" s="91">
        <v>27019</v>
      </c>
      <c r="W47" s="91">
        <v>27026</v>
      </c>
      <c r="X47" s="91">
        <v>24059</v>
      </c>
      <c r="Y47" s="91">
        <v>25778</v>
      </c>
      <c r="Z47" s="93">
        <v>1.1238612278288</v>
      </c>
      <c r="AA47" s="21">
        <v>1.1499999999999999</v>
      </c>
      <c r="AB47" s="123"/>
    </row>
    <row r="48" spans="1:28">
      <c r="A48" s="16">
        <v>40</v>
      </c>
      <c r="B48" s="109" t="s">
        <v>194</v>
      </c>
      <c r="C48" s="109" t="s">
        <v>401</v>
      </c>
      <c r="D48" s="90">
        <v>11</v>
      </c>
      <c r="E48" s="91">
        <v>21438</v>
      </c>
      <c r="F48" s="91">
        <v>22488</v>
      </c>
      <c r="G48" s="91">
        <v>25881</v>
      </c>
      <c r="H48" s="91">
        <v>25139</v>
      </c>
      <c r="I48" s="91">
        <v>25578</v>
      </c>
      <c r="J48" s="91">
        <v>25607</v>
      </c>
      <c r="K48" s="91">
        <v>27413</v>
      </c>
      <c r="L48" s="91">
        <v>20352</v>
      </c>
      <c r="M48" s="91">
        <v>22389</v>
      </c>
      <c r="N48" s="91">
        <v>37502</v>
      </c>
      <c r="O48" s="91">
        <v>35963</v>
      </c>
      <c r="P48" s="91">
        <v>33655</v>
      </c>
      <c r="Q48" s="91">
        <v>30386</v>
      </c>
      <c r="R48" s="91">
        <v>33963</v>
      </c>
      <c r="S48" s="92">
        <v>15839</v>
      </c>
      <c r="T48" s="91">
        <v>17601</v>
      </c>
      <c r="U48" s="91">
        <v>31226</v>
      </c>
      <c r="V48" s="91">
        <v>29866</v>
      </c>
      <c r="W48" s="91">
        <v>28015</v>
      </c>
      <c r="X48" s="91">
        <v>25209</v>
      </c>
      <c r="Y48" s="91">
        <v>28596</v>
      </c>
      <c r="Z48" s="93">
        <v>1.18662865622681</v>
      </c>
      <c r="AA48" s="21">
        <v>1.24</v>
      </c>
      <c r="AB48" s="123"/>
    </row>
    <row r="49" spans="1:28">
      <c r="A49" s="16">
        <v>41</v>
      </c>
      <c r="B49" s="109" t="s">
        <v>191</v>
      </c>
      <c r="C49" s="109" t="s">
        <v>398</v>
      </c>
      <c r="D49" s="90" t="s">
        <v>80</v>
      </c>
      <c r="E49" s="91">
        <v>22724</v>
      </c>
      <c r="F49" s="91">
        <v>23195</v>
      </c>
      <c r="G49" s="91">
        <v>28488</v>
      </c>
      <c r="H49" s="91">
        <v>27243</v>
      </c>
      <c r="I49" s="91">
        <v>26755</v>
      </c>
      <c r="J49" s="91">
        <v>26795</v>
      </c>
      <c r="K49" s="91">
        <v>27120</v>
      </c>
      <c r="L49" s="91">
        <v>20657</v>
      </c>
      <c r="M49" s="91">
        <v>21424</v>
      </c>
      <c r="N49" s="91">
        <v>37179</v>
      </c>
      <c r="O49" s="91">
        <v>35516</v>
      </c>
      <c r="P49" s="91">
        <v>32030</v>
      </c>
      <c r="Q49" s="91">
        <v>27750</v>
      </c>
      <c r="R49" s="91">
        <v>28273</v>
      </c>
      <c r="S49" s="92">
        <v>16805</v>
      </c>
      <c r="T49" s="91">
        <v>17227</v>
      </c>
      <c r="U49" s="91">
        <v>31326</v>
      </c>
      <c r="V49" s="91">
        <v>29593</v>
      </c>
      <c r="W49" s="91">
        <v>26742</v>
      </c>
      <c r="X49" s="91">
        <v>22934</v>
      </c>
      <c r="Y49" s="91">
        <v>23418</v>
      </c>
      <c r="Z49" s="93">
        <v>1.03564097779436</v>
      </c>
      <c r="AA49" s="21">
        <v>1.04</v>
      </c>
      <c r="AB49" s="123"/>
    </row>
    <row r="50" spans="1:28" ht="25.5">
      <c r="A50" s="16">
        <v>42</v>
      </c>
      <c r="B50" s="109" t="s">
        <v>208</v>
      </c>
      <c r="C50" s="109" t="s">
        <v>404</v>
      </c>
      <c r="D50" s="90" t="s">
        <v>80</v>
      </c>
      <c r="E50" s="91">
        <v>7297</v>
      </c>
      <c r="F50" s="91">
        <v>9047</v>
      </c>
      <c r="G50" s="91">
        <v>11363</v>
      </c>
      <c r="H50" s="91">
        <v>12968</v>
      </c>
      <c r="I50" s="91">
        <v>16165</v>
      </c>
      <c r="J50" s="91">
        <v>19631</v>
      </c>
      <c r="K50" s="91">
        <v>22930</v>
      </c>
      <c r="L50" s="91">
        <v>4230</v>
      </c>
      <c r="M50" s="91">
        <v>7223</v>
      </c>
      <c r="N50" s="91">
        <v>14010</v>
      </c>
      <c r="O50" s="91">
        <v>20301</v>
      </c>
      <c r="P50" s="91">
        <v>25821</v>
      </c>
      <c r="Q50" s="91">
        <v>28597</v>
      </c>
      <c r="R50" s="91">
        <v>34749</v>
      </c>
      <c r="S50" s="92">
        <v>3447</v>
      </c>
      <c r="T50" s="91">
        <v>5755</v>
      </c>
      <c r="U50" s="91">
        <v>11353</v>
      </c>
      <c r="V50" s="91">
        <v>16845</v>
      </c>
      <c r="W50" s="91">
        <v>21217</v>
      </c>
      <c r="X50" s="91">
        <v>23800</v>
      </c>
      <c r="Y50" s="91">
        <v>29743</v>
      </c>
      <c r="Z50" s="93">
        <v>1.45672660587846</v>
      </c>
      <c r="AA50" s="21">
        <v>1.52</v>
      </c>
      <c r="AB50" s="123"/>
    </row>
    <row r="51" spans="1:28">
      <c r="A51" s="16">
        <v>43</v>
      </c>
      <c r="B51" s="109" t="s">
        <v>199</v>
      </c>
      <c r="C51" s="109" t="s">
        <v>402</v>
      </c>
      <c r="D51" s="90">
        <v>12</v>
      </c>
      <c r="E51" s="91">
        <v>13514</v>
      </c>
      <c r="F51" s="91">
        <v>15783</v>
      </c>
      <c r="G51" s="91">
        <v>19614</v>
      </c>
      <c r="H51" s="91">
        <v>19357</v>
      </c>
      <c r="I51" s="91">
        <v>18373</v>
      </c>
      <c r="J51" s="91">
        <v>21522</v>
      </c>
      <c r="K51" s="91">
        <v>22713</v>
      </c>
      <c r="L51" s="91">
        <v>6080</v>
      </c>
      <c r="M51" s="91">
        <v>7543</v>
      </c>
      <c r="N51" s="91">
        <v>13241</v>
      </c>
      <c r="O51" s="91">
        <v>11190</v>
      </c>
      <c r="P51" s="91">
        <v>9665</v>
      </c>
      <c r="Q51" s="91">
        <v>11295</v>
      </c>
      <c r="R51" s="91">
        <v>13323</v>
      </c>
      <c r="S51" s="92">
        <v>3479</v>
      </c>
      <c r="T51" s="91">
        <v>3892</v>
      </c>
      <c r="U51" s="91">
        <v>7367</v>
      </c>
      <c r="V51" s="91">
        <v>5258</v>
      </c>
      <c r="W51" s="91">
        <v>5648</v>
      </c>
      <c r="X51" s="91">
        <v>5768</v>
      </c>
      <c r="Y51" s="91">
        <v>7610</v>
      </c>
      <c r="Z51" s="93">
        <v>0.52481182046278196</v>
      </c>
      <c r="AA51" s="21">
        <v>0.59</v>
      </c>
      <c r="AB51" s="123"/>
    </row>
    <row r="52" spans="1:28">
      <c r="A52" s="16">
        <v>44</v>
      </c>
      <c r="B52" s="109" t="s">
        <v>198</v>
      </c>
      <c r="C52" s="109" t="s">
        <v>403</v>
      </c>
      <c r="D52" s="90" t="s">
        <v>80</v>
      </c>
      <c r="E52" s="91">
        <v>15589</v>
      </c>
      <c r="F52" s="91">
        <v>16470</v>
      </c>
      <c r="G52" s="91">
        <v>19862</v>
      </c>
      <c r="H52" s="91">
        <v>21129</v>
      </c>
      <c r="I52" s="91">
        <v>20556</v>
      </c>
      <c r="J52" s="91">
        <v>21256</v>
      </c>
      <c r="K52" s="91">
        <v>22267</v>
      </c>
      <c r="L52" s="91">
        <v>14251</v>
      </c>
      <c r="M52" s="91">
        <v>15974</v>
      </c>
      <c r="N52" s="91">
        <v>28684</v>
      </c>
      <c r="O52" s="91">
        <v>31916</v>
      </c>
      <c r="P52" s="91">
        <v>27297</v>
      </c>
      <c r="Q52" s="91">
        <v>25754</v>
      </c>
      <c r="R52" s="91">
        <v>27436</v>
      </c>
      <c r="S52" s="92">
        <v>11569</v>
      </c>
      <c r="T52" s="91">
        <v>13185</v>
      </c>
      <c r="U52" s="91">
        <v>24378</v>
      </c>
      <c r="V52" s="91">
        <v>27128</v>
      </c>
      <c r="W52" s="91">
        <v>23342</v>
      </c>
      <c r="X52" s="91">
        <v>21902</v>
      </c>
      <c r="Y52" s="91">
        <v>23771</v>
      </c>
      <c r="Z52" s="93">
        <v>1.2116108392924401</v>
      </c>
      <c r="AA52" s="21">
        <v>1.23</v>
      </c>
      <c r="AB52" s="123"/>
    </row>
    <row r="53" spans="1:28">
      <c r="A53" s="16">
        <v>45</v>
      </c>
      <c r="B53" s="109" t="s">
        <v>202</v>
      </c>
      <c r="C53" s="109" t="s">
        <v>407</v>
      </c>
      <c r="D53" s="90" t="s">
        <v>80</v>
      </c>
      <c r="E53" s="91">
        <v>8837</v>
      </c>
      <c r="F53" s="91">
        <v>12475</v>
      </c>
      <c r="G53" s="91">
        <v>18886</v>
      </c>
      <c r="H53" s="91">
        <v>18381</v>
      </c>
      <c r="I53" s="91">
        <v>18466</v>
      </c>
      <c r="J53" s="91">
        <v>19196</v>
      </c>
      <c r="K53" s="91">
        <v>22046</v>
      </c>
      <c r="L53" s="91">
        <v>5741</v>
      </c>
      <c r="M53" s="91">
        <v>12150</v>
      </c>
      <c r="N53" s="91">
        <v>29208</v>
      </c>
      <c r="O53" s="91">
        <v>28051</v>
      </c>
      <c r="P53" s="91">
        <v>22451</v>
      </c>
      <c r="Q53" s="91">
        <v>20398</v>
      </c>
      <c r="R53" s="91">
        <v>21663</v>
      </c>
      <c r="S53" s="92">
        <v>3841</v>
      </c>
      <c r="T53" s="91">
        <v>7352</v>
      </c>
      <c r="U53" s="91">
        <v>19213</v>
      </c>
      <c r="V53" s="91">
        <v>22132</v>
      </c>
      <c r="W53" s="91">
        <v>17882</v>
      </c>
      <c r="X53" s="91">
        <v>15769</v>
      </c>
      <c r="Y53" s="91">
        <v>16847</v>
      </c>
      <c r="Z53" s="93">
        <v>1.0626172119191499</v>
      </c>
      <c r="AA53" s="21">
        <v>0.98</v>
      </c>
      <c r="AB53" s="123"/>
    </row>
    <row r="54" spans="1:28">
      <c r="A54" s="16">
        <v>46</v>
      </c>
      <c r="B54" s="109" t="s">
        <v>197</v>
      </c>
      <c r="C54" s="109" t="s">
        <v>405</v>
      </c>
      <c r="D54" s="90" t="s">
        <v>80</v>
      </c>
      <c r="E54" s="91">
        <v>14618</v>
      </c>
      <c r="F54" s="91">
        <v>15487</v>
      </c>
      <c r="G54" s="91">
        <v>20405</v>
      </c>
      <c r="H54" s="91">
        <v>19638</v>
      </c>
      <c r="I54" s="91">
        <v>18723</v>
      </c>
      <c r="J54" s="91">
        <v>19529</v>
      </c>
      <c r="K54" s="91">
        <v>21474</v>
      </c>
      <c r="L54" s="91">
        <v>11763</v>
      </c>
      <c r="M54" s="91">
        <v>12269</v>
      </c>
      <c r="N54" s="91">
        <v>23717</v>
      </c>
      <c r="O54" s="91">
        <v>21241</v>
      </c>
      <c r="P54" s="91">
        <v>19387</v>
      </c>
      <c r="Q54" s="91">
        <v>17834</v>
      </c>
      <c r="R54" s="91">
        <v>20045</v>
      </c>
      <c r="S54" s="92">
        <v>8672</v>
      </c>
      <c r="T54" s="91">
        <v>9406</v>
      </c>
      <c r="U54" s="91">
        <v>18362</v>
      </c>
      <c r="V54" s="91">
        <v>16542</v>
      </c>
      <c r="W54" s="91">
        <v>15630</v>
      </c>
      <c r="X54" s="91">
        <v>14241</v>
      </c>
      <c r="Y54" s="91">
        <v>16041</v>
      </c>
      <c r="Z54" s="93">
        <v>0.91320600133135299</v>
      </c>
      <c r="AA54" s="21">
        <v>0.93</v>
      </c>
      <c r="AB54" s="123"/>
    </row>
    <row r="55" spans="1:28">
      <c r="A55" s="16">
        <v>47</v>
      </c>
      <c r="B55" s="109" t="s">
        <v>204</v>
      </c>
      <c r="C55" s="109" t="s">
        <v>406</v>
      </c>
      <c r="D55" s="90" t="s">
        <v>80</v>
      </c>
      <c r="E55" s="91">
        <v>15227</v>
      </c>
      <c r="F55" s="91">
        <v>16326</v>
      </c>
      <c r="G55" s="91">
        <v>17280</v>
      </c>
      <c r="H55" s="91">
        <v>17648</v>
      </c>
      <c r="I55" s="91">
        <v>18742</v>
      </c>
      <c r="J55" s="91">
        <v>19348</v>
      </c>
      <c r="K55" s="91">
        <v>20298</v>
      </c>
      <c r="L55" s="91">
        <v>9115</v>
      </c>
      <c r="M55" s="91">
        <v>10840</v>
      </c>
      <c r="N55" s="91">
        <v>17914</v>
      </c>
      <c r="O55" s="91">
        <v>17727</v>
      </c>
      <c r="P55" s="91">
        <v>21015</v>
      </c>
      <c r="Q55" s="91">
        <v>18824</v>
      </c>
      <c r="R55" s="91">
        <v>19355</v>
      </c>
      <c r="S55" s="92">
        <v>6466</v>
      </c>
      <c r="T55" s="91">
        <v>7803</v>
      </c>
      <c r="U55" s="91">
        <v>14027</v>
      </c>
      <c r="V55" s="91">
        <v>13744</v>
      </c>
      <c r="W55" s="91">
        <v>15653</v>
      </c>
      <c r="X55" s="91">
        <v>14512</v>
      </c>
      <c r="Y55" s="91">
        <v>15294</v>
      </c>
      <c r="Z55" s="93">
        <v>0.97291709737440601</v>
      </c>
      <c r="AA55" s="21">
        <v>0.95</v>
      </c>
      <c r="AB55" s="123"/>
    </row>
    <row r="56" spans="1:28">
      <c r="A56" s="16">
        <v>48</v>
      </c>
      <c r="B56" s="109" t="s">
        <v>207</v>
      </c>
      <c r="C56" s="109" t="s">
        <v>408</v>
      </c>
      <c r="D56" s="90" t="s">
        <v>80</v>
      </c>
      <c r="E56" s="91">
        <v>9299</v>
      </c>
      <c r="F56" s="91">
        <v>11143</v>
      </c>
      <c r="G56" s="91">
        <v>14244</v>
      </c>
      <c r="H56" s="91">
        <v>16745</v>
      </c>
      <c r="I56" s="91">
        <v>17025</v>
      </c>
      <c r="J56" s="91">
        <v>18644</v>
      </c>
      <c r="K56" s="91">
        <v>19951</v>
      </c>
      <c r="L56" s="91">
        <v>4539</v>
      </c>
      <c r="M56" s="91">
        <v>5592</v>
      </c>
      <c r="N56" s="91">
        <v>10429</v>
      </c>
      <c r="O56" s="91">
        <v>15943</v>
      </c>
      <c r="P56" s="91">
        <v>18527</v>
      </c>
      <c r="Q56" s="91">
        <v>18396</v>
      </c>
      <c r="R56" s="91">
        <v>19174</v>
      </c>
      <c r="S56" s="92">
        <v>2844</v>
      </c>
      <c r="T56" s="91">
        <v>3770</v>
      </c>
      <c r="U56" s="91">
        <v>7081</v>
      </c>
      <c r="V56" s="91">
        <v>11344</v>
      </c>
      <c r="W56" s="91">
        <v>12979</v>
      </c>
      <c r="X56" s="91">
        <v>12703</v>
      </c>
      <c r="Y56" s="91">
        <v>14248</v>
      </c>
      <c r="Z56" s="93">
        <v>0.98669813344775803</v>
      </c>
      <c r="AA56" s="21">
        <v>0.96</v>
      </c>
      <c r="AB56" s="123"/>
    </row>
    <row r="57" spans="1:28">
      <c r="A57" s="16">
        <v>49</v>
      </c>
      <c r="B57" s="109" t="s">
        <v>200</v>
      </c>
      <c r="C57" s="109" t="s">
        <v>409</v>
      </c>
      <c r="D57" s="90">
        <v>13</v>
      </c>
      <c r="E57" s="91">
        <v>17150</v>
      </c>
      <c r="F57" s="91">
        <v>17653</v>
      </c>
      <c r="G57" s="91">
        <v>19413</v>
      </c>
      <c r="H57" s="91">
        <v>19715</v>
      </c>
      <c r="I57" s="91">
        <v>19400</v>
      </c>
      <c r="J57" s="91">
        <v>18323</v>
      </c>
      <c r="K57" s="91">
        <v>18775</v>
      </c>
      <c r="L57" s="91">
        <v>13862</v>
      </c>
      <c r="M57" s="91">
        <v>16722</v>
      </c>
      <c r="N57" s="91">
        <v>24320</v>
      </c>
      <c r="O57" s="91">
        <v>25303</v>
      </c>
      <c r="P57" s="91">
        <v>23035</v>
      </c>
      <c r="Q57" s="91">
        <v>20661</v>
      </c>
      <c r="R57" s="91">
        <v>22733</v>
      </c>
      <c r="S57" s="92">
        <v>10720</v>
      </c>
      <c r="T57" s="91">
        <v>13220</v>
      </c>
      <c r="U57" s="91">
        <v>20017</v>
      </c>
      <c r="V57" s="91">
        <v>20542</v>
      </c>
      <c r="W57" s="91">
        <v>18698</v>
      </c>
      <c r="X57" s="91">
        <v>17051</v>
      </c>
      <c r="Y57" s="91">
        <v>18956</v>
      </c>
      <c r="Z57" s="93">
        <v>1.1275991922720101</v>
      </c>
      <c r="AA57" s="21">
        <v>1.2110000000000001</v>
      </c>
      <c r="AB57" s="123"/>
    </row>
    <row r="58" spans="1:28" ht="24.75" customHeight="1">
      <c r="A58" s="16">
        <v>50</v>
      </c>
      <c r="B58" s="109" t="s">
        <v>205</v>
      </c>
      <c r="C58" s="109" t="s">
        <v>410</v>
      </c>
      <c r="D58" s="90" t="s">
        <v>80</v>
      </c>
      <c r="E58" s="91">
        <v>12651</v>
      </c>
      <c r="F58" s="91">
        <v>14001</v>
      </c>
      <c r="G58" s="91">
        <v>16844</v>
      </c>
      <c r="H58" s="91">
        <v>17281</v>
      </c>
      <c r="I58" s="91">
        <v>16907</v>
      </c>
      <c r="J58" s="91">
        <v>17149</v>
      </c>
      <c r="K58" s="91">
        <v>18413</v>
      </c>
      <c r="L58" s="91">
        <v>6654</v>
      </c>
      <c r="M58" s="91">
        <v>8053</v>
      </c>
      <c r="N58" s="91">
        <v>14419</v>
      </c>
      <c r="O58" s="91">
        <v>13860</v>
      </c>
      <c r="P58" s="91">
        <v>13236</v>
      </c>
      <c r="Q58" s="91">
        <v>11235</v>
      </c>
      <c r="R58" s="91">
        <v>13432</v>
      </c>
      <c r="S58" s="92">
        <v>5101</v>
      </c>
      <c r="T58" s="91">
        <v>6241</v>
      </c>
      <c r="U58" s="91">
        <v>11211</v>
      </c>
      <c r="V58" s="91">
        <v>10899</v>
      </c>
      <c r="W58" s="91">
        <v>10855</v>
      </c>
      <c r="X58" s="91">
        <v>9105</v>
      </c>
      <c r="Y58" s="91">
        <v>11017</v>
      </c>
      <c r="Z58" s="93">
        <v>0.65514024141349303</v>
      </c>
      <c r="AA58" s="21">
        <v>0.73</v>
      </c>
      <c r="AB58" s="123"/>
    </row>
    <row r="59" spans="1:28">
      <c r="A59" s="16">
        <v>51</v>
      </c>
      <c r="B59" s="109" t="s">
        <v>209</v>
      </c>
      <c r="C59" s="109" t="s">
        <v>413</v>
      </c>
      <c r="D59" s="90" t="s">
        <v>80</v>
      </c>
      <c r="E59" s="91">
        <v>7081</v>
      </c>
      <c r="F59" s="91">
        <v>8283</v>
      </c>
      <c r="G59" s="91">
        <v>10403</v>
      </c>
      <c r="H59" s="91">
        <v>11021</v>
      </c>
      <c r="I59" s="91">
        <v>12636</v>
      </c>
      <c r="J59" s="91">
        <v>14819</v>
      </c>
      <c r="K59" s="91">
        <v>18273</v>
      </c>
      <c r="L59" s="91">
        <v>3864</v>
      </c>
      <c r="M59" s="91">
        <v>4047</v>
      </c>
      <c r="N59" s="91">
        <v>9368</v>
      </c>
      <c r="O59" s="91">
        <v>9613</v>
      </c>
      <c r="P59" s="91">
        <v>12222</v>
      </c>
      <c r="Q59" s="91">
        <v>12888</v>
      </c>
      <c r="R59" s="91">
        <v>18959</v>
      </c>
      <c r="S59" s="92">
        <v>2893</v>
      </c>
      <c r="T59" s="91">
        <v>2542</v>
      </c>
      <c r="U59" s="91">
        <v>6746</v>
      </c>
      <c r="V59" s="91">
        <v>6867</v>
      </c>
      <c r="W59" s="91">
        <v>8318</v>
      </c>
      <c r="X59" s="91">
        <v>8521</v>
      </c>
      <c r="Y59" s="91">
        <v>12520</v>
      </c>
      <c r="Z59" s="93">
        <v>0.869694311357042</v>
      </c>
      <c r="AA59" s="21">
        <v>1.04</v>
      </c>
      <c r="AB59" s="123"/>
    </row>
    <row r="60" spans="1:28">
      <c r="A60" s="16">
        <v>52</v>
      </c>
      <c r="B60" s="109" t="s">
        <v>206</v>
      </c>
      <c r="C60" s="109" t="s">
        <v>412</v>
      </c>
      <c r="D60" s="90" t="s">
        <v>80</v>
      </c>
      <c r="E60" s="91">
        <v>11772</v>
      </c>
      <c r="F60" s="91">
        <v>11787</v>
      </c>
      <c r="G60" s="91">
        <v>14362</v>
      </c>
      <c r="H60" s="91">
        <v>14261</v>
      </c>
      <c r="I60" s="91">
        <v>15016</v>
      </c>
      <c r="J60" s="91">
        <v>15968</v>
      </c>
      <c r="K60" s="91">
        <v>17575</v>
      </c>
      <c r="L60" s="91">
        <v>10347</v>
      </c>
      <c r="M60" s="91">
        <v>10762</v>
      </c>
      <c r="N60" s="91">
        <v>19573</v>
      </c>
      <c r="O60" s="91">
        <v>16791</v>
      </c>
      <c r="P60" s="91">
        <v>16300</v>
      </c>
      <c r="Q60" s="91">
        <v>15466</v>
      </c>
      <c r="R60" s="91">
        <v>18746</v>
      </c>
      <c r="S60" s="92">
        <v>8237</v>
      </c>
      <c r="T60" s="91">
        <v>8647</v>
      </c>
      <c r="U60" s="91">
        <v>16458</v>
      </c>
      <c r="V60" s="91">
        <v>13800</v>
      </c>
      <c r="W60" s="91">
        <v>13202</v>
      </c>
      <c r="X60" s="91">
        <v>12299</v>
      </c>
      <c r="Y60" s="91">
        <v>15436</v>
      </c>
      <c r="Z60" s="93">
        <v>0.96856212424849697</v>
      </c>
      <c r="AA60" s="21">
        <v>1.07</v>
      </c>
      <c r="AB60" s="123"/>
    </row>
    <row r="61" spans="1:28">
      <c r="A61" s="16">
        <v>53</v>
      </c>
      <c r="B61" s="109" t="s">
        <v>203</v>
      </c>
      <c r="C61" s="109" t="s">
        <v>411</v>
      </c>
      <c r="D61" s="90" t="s">
        <v>80</v>
      </c>
      <c r="E61" s="91">
        <v>14737</v>
      </c>
      <c r="F61" s="91">
        <v>14580</v>
      </c>
      <c r="G61" s="91">
        <v>18037</v>
      </c>
      <c r="H61" s="91">
        <v>17130</v>
      </c>
      <c r="I61" s="91">
        <v>16325</v>
      </c>
      <c r="J61" s="91">
        <v>16562</v>
      </c>
      <c r="K61" s="91">
        <v>17416</v>
      </c>
      <c r="L61" s="91">
        <v>9230</v>
      </c>
      <c r="M61" s="91">
        <v>9856</v>
      </c>
      <c r="N61" s="91">
        <v>15460</v>
      </c>
      <c r="O61" s="91">
        <v>16599</v>
      </c>
      <c r="P61" s="91">
        <v>13842</v>
      </c>
      <c r="Q61" s="91">
        <v>12423</v>
      </c>
      <c r="R61" s="91">
        <v>14453</v>
      </c>
      <c r="S61" s="92">
        <v>7304</v>
      </c>
      <c r="T61" s="91">
        <v>7933</v>
      </c>
      <c r="U61" s="91">
        <v>12477</v>
      </c>
      <c r="V61" s="91">
        <v>13846</v>
      </c>
      <c r="W61" s="91">
        <v>11568</v>
      </c>
      <c r="X61" s="91">
        <v>10183</v>
      </c>
      <c r="Y61" s="91">
        <v>12093</v>
      </c>
      <c r="Z61" s="93">
        <v>0.75009056877188696</v>
      </c>
      <c r="AA61" s="21">
        <v>0.83</v>
      </c>
      <c r="AB61" s="123"/>
    </row>
    <row r="62" spans="1:28">
      <c r="A62" s="16">
        <v>54</v>
      </c>
      <c r="B62" s="109" t="s">
        <v>211</v>
      </c>
      <c r="C62" s="109" t="s">
        <v>414</v>
      </c>
      <c r="D62" s="90" t="s">
        <v>80</v>
      </c>
      <c r="E62" s="91">
        <v>5533</v>
      </c>
      <c r="F62" s="91">
        <v>7228</v>
      </c>
      <c r="G62" s="91">
        <v>9357</v>
      </c>
      <c r="H62" s="91">
        <v>12648</v>
      </c>
      <c r="I62" s="91">
        <v>13396</v>
      </c>
      <c r="J62" s="91">
        <v>13943</v>
      </c>
      <c r="K62" s="91">
        <v>16231</v>
      </c>
      <c r="L62" s="91">
        <v>2922</v>
      </c>
      <c r="M62" s="91">
        <v>4829</v>
      </c>
      <c r="N62" s="91">
        <v>9955</v>
      </c>
      <c r="O62" s="91">
        <v>18323</v>
      </c>
      <c r="P62" s="91">
        <v>20782</v>
      </c>
      <c r="Q62" s="91">
        <v>19514</v>
      </c>
      <c r="R62" s="91">
        <v>25192</v>
      </c>
      <c r="S62" s="92">
        <v>2056</v>
      </c>
      <c r="T62" s="91">
        <v>3270</v>
      </c>
      <c r="U62" s="91">
        <v>6534</v>
      </c>
      <c r="V62" s="91">
        <v>12153</v>
      </c>
      <c r="W62" s="91">
        <v>15461</v>
      </c>
      <c r="X62" s="91">
        <v>14275</v>
      </c>
      <c r="Y62" s="91">
        <v>18500</v>
      </c>
      <c r="Z62" s="93">
        <v>1.39955533242487</v>
      </c>
      <c r="AA62" s="21">
        <v>1.55</v>
      </c>
      <c r="AB62" s="123"/>
    </row>
    <row r="63" spans="1:28">
      <c r="A63" s="16">
        <v>55</v>
      </c>
      <c r="B63" s="109" t="s">
        <v>218</v>
      </c>
      <c r="C63" s="109" t="s">
        <v>415</v>
      </c>
      <c r="D63" s="90" t="s">
        <v>80</v>
      </c>
      <c r="E63" s="91">
        <v>4505</v>
      </c>
      <c r="F63" s="91">
        <v>5366</v>
      </c>
      <c r="G63" s="91">
        <v>6849</v>
      </c>
      <c r="H63" s="91">
        <v>8071</v>
      </c>
      <c r="I63" s="91">
        <v>9654</v>
      </c>
      <c r="J63" s="91">
        <v>11815</v>
      </c>
      <c r="K63" s="91">
        <v>14427</v>
      </c>
      <c r="L63" s="91">
        <v>2604</v>
      </c>
      <c r="M63" s="91">
        <v>3415</v>
      </c>
      <c r="N63" s="91">
        <v>5921</v>
      </c>
      <c r="O63" s="91">
        <v>9614</v>
      </c>
      <c r="P63" s="91">
        <v>12758</v>
      </c>
      <c r="Q63" s="91">
        <v>14761</v>
      </c>
      <c r="R63" s="91">
        <v>21143</v>
      </c>
      <c r="S63" s="92">
        <v>1756</v>
      </c>
      <c r="T63" s="91">
        <v>2438</v>
      </c>
      <c r="U63" s="91">
        <v>4503</v>
      </c>
      <c r="V63" s="91">
        <v>7236</v>
      </c>
      <c r="W63" s="91">
        <v>9059</v>
      </c>
      <c r="X63" s="91">
        <v>10163</v>
      </c>
      <c r="Y63" s="91">
        <v>14723</v>
      </c>
      <c r="Z63" s="93">
        <v>1.24934405416843</v>
      </c>
      <c r="AA63" s="21">
        <v>1.47</v>
      </c>
      <c r="AB63" s="123"/>
    </row>
    <row r="64" spans="1:28">
      <c r="A64" s="16">
        <v>56</v>
      </c>
      <c r="B64" s="109" t="s">
        <v>215</v>
      </c>
      <c r="C64" s="109" t="s">
        <v>416</v>
      </c>
      <c r="D64" s="90" t="s">
        <v>80</v>
      </c>
      <c r="E64" s="91">
        <v>7643</v>
      </c>
      <c r="F64" s="91">
        <v>8459</v>
      </c>
      <c r="G64" s="91">
        <v>8534</v>
      </c>
      <c r="H64" s="91">
        <v>9785</v>
      </c>
      <c r="I64" s="91">
        <v>10689</v>
      </c>
      <c r="J64" s="91">
        <v>11021</v>
      </c>
      <c r="K64" s="91">
        <v>13081</v>
      </c>
      <c r="L64" s="91">
        <v>4348</v>
      </c>
      <c r="M64" s="91">
        <v>4391</v>
      </c>
      <c r="N64" s="91">
        <v>8174</v>
      </c>
      <c r="O64" s="91">
        <v>8539</v>
      </c>
      <c r="P64" s="91">
        <v>9436</v>
      </c>
      <c r="Q64" s="91">
        <v>9860</v>
      </c>
      <c r="R64" s="91">
        <v>13311</v>
      </c>
      <c r="S64" s="92">
        <v>3157</v>
      </c>
      <c r="T64" s="91">
        <v>2936</v>
      </c>
      <c r="U64" s="91">
        <v>6373</v>
      </c>
      <c r="V64" s="91">
        <v>6216</v>
      </c>
      <c r="W64" s="91">
        <v>7163</v>
      </c>
      <c r="X64" s="91">
        <v>7250</v>
      </c>
      <c r="Y64" s="91">
        <v>9550</v>
      </c>
      <c r="Z64" s="93">
        <v>0.89465565738136299</v>
      </c>
      <c r="AA64" s="21">
        <v>1.02</v>
      </c>
      <c r="AB64" s="123"/>
    </row>
    <row r="65" spans="1:28">
      <c r="A65" s="16">
        <v>57</v>
      </c>
      <c r="B65" s="109" t="s">
        <v>219</v>
      </c>
      <c r="C65" s="109" t="s">
        <v>417</v>
      </c>
      <c r="D65" s="90" t="s">
        <v>80</v>
      </c>
      <c r="E65" s="91">
        <v>3514</v>
      </c>
      <c r="F65" s="91">
        <v>4367</v>
      </c>
      <c r="G65" s="91">
        <v>6533</v>
      </c>
      <c r="H65" s="91">
        <v>8876</v>
      </c>
      <c r="I65" s="91">
        <v>11713</v>
      </c>
      <c r="J65" s="91">
        <v>10728</v>
      </c>
      <c r="K65" s="91">
        <v>12800</v>
      </c>
      <c r="L65" s="91">
        <v>1863</v>
      </c>
      <c r="M65" s="91">
        <v>2372</v>
      </c>
      <c r="N65" s="91">
        <v>4226</v>
      </c>
      <c r="O65" s="91">
        <v>7262</v>
      </c>
      <c r="P65" s="91">
        <v>10355</v>
      </c>
      <c r="Q65" s="91">
        <v>8169</v>
      </c>
      <c r="R65" s="91">
        <v>11668</v>
      </c>
      <c r="S65" s="92">
        <v>1369</v>
      </c>
      <c r="T65" s="91">
        <v>1821</v>
      </c>
      <c r="U65" s="91">
        <v>3156</v>
      </c>
      <c r="V65" s="91">
        <v>5296</v>
      </c>
      <c r="W65" s="91">
        <v>7688</v>
      </c>
      <c r="X65" s="91">
        <v>6263</v>
      </c>
      <c r="Y65" s="91">
        <v>9022</v>
      </c>
      <c r="Z65" s="93">
        <v>0.76146532438478698</v>
      </c>
      <c r="AA65" s="21">
        <v>0.91</v>
      </c>
      <c r="AB65" s="123"/>
    </row>
    <row r="66" spans="1:28">
      <c r="A66" s="16">
        <v>58</v>
      </c>
      <c r="B66" s="109" t="s">
        <v>213</v>
      </c>
      <c r="C66" s="109" t="s">
        <v>419</v>
      </c>
      <c r="D66" s="90" t="s">
        <v>80</v>
      </c>
      <c r="E66" s="91">
        <v>8706</v>
      </c>
      <c r="F66" s="91">
        <v>8153</v>
      </c>
      <c r="G66" s="91">
        <v>8890</v>
      </c>
      <c r="H66" s="91">
        <v>9400</v>
      </c>
      <c r="I66" s="91">
        <v>10448</v>
      </c>
      <c r="J66" s="91">
        <v>10315</v>
      </c>
      <c r="K66" s="91">
        <v>11465</v>
      </c>
      <c r="L66" s="91">
        <v>4103</v>
      </c>
      <c r="M66" s="91">
        <v>4433</v>
      </c>
      <c r="N66" s="91">
        <v>7780</v>
      </c>
      <c r="O66" s="91">
        <v>7943</v>
      </c>
      <c r="P66" s="91">
        <v>10415</v>
      </c>
      <c r="Q66" s="91">
        <v>9026</v>
      </c>
      <c r="R66" s="91">
        <v>10773</v>
      </c>
      <c r="S66" s="92">
        <v>3069</v>
      </c>
      <c r="T66" s="91">
        <v>3382</v>
      </c>
      <c r="U66" s="91">
        <v>6358</v>
      </c>
      <c r="V66" s="91">
        <v>6169</v>
      </c>
      <c r="W66" s="91">
        <v>8442</v>
      </c>
      <c r="X66" s="91">
        <v>7193</v>
      </c>
      <c r="Y66" s="91">
        <v>8721</v>
      </c>
      <c r="Z66" s="93">
        <v>0.87503635482307296</v>
      </c>
      <c r="AA66" s="21">
        <v>0.94</v>
      </c>
      <c r="AB66" s="123"/>
    </row>
    <row r="67" spans="1:28">
      <c r="A67" s="16">
        <v>59</v>
      </c>
      <c r="B67" s="109" t="s">
        <v>221</v>
      </c>
      <c r="C67" s="109" t="s">
        <v>420</v>
      </c>
      <c r="D67" s="90" t="s">
        <v>80</v>
      </c>
      <c r="E67" s="91">
        <v>3385</v>
      </c>
      <c r="F67" s="91">
        <v>4297</v>
      </c>
      <c r="G67" s="91">
        <v>6104</v>
      </c>
      <c r="H67" s="91">
        <v>7420</v>
      </c>
      <c r="I67" s="91">
        <v>8582</v>
      </c>
      <c r="J67" s="91">
        <v>9967</v>
      </c>
      <c r="K67" s="91">
        <v>11151</v>
      </c>
      <c r="L67" s="91">
        <v>1852</v>
      </c>
      <c r="M67" s="91">
        <v>2424</v>
      </c>
      <c r="N67" s="91">
        <v>4831</v>
      </c>
      <c r="O67" s="91">
        <v>6558</v>
      </c>
      <c r="P67" s="91">
        <v>6496</v>
      </c>
      <c r="Q67" s="91">
        <v>5884</v>
      </c>
      <c r="R67" s="91">
        <v>6728</v>
      </c>
      <c r="S67" s="92">
        <v>1440</v>
      </c>
      <c r="T67" s="91">
        <v>1915</v>
      </c>
      <c r="U67" s="91">
        <v>4011</v>
      </c>
      <c r="V67" s="91">
        <v>5316</v>
      </c>
      <c r="W67" s="91">
        <v>4942</v>
      </c>
      <c r="X67" s="91">
        <v>4399</v>
      </c>
      <c r="Y67" s="91">
        <v>5247</v>
      </c>
      <c r="Z67" s="93">
        <v>0.59034814889134102</v>
      </c>
      <c r="AA67" s="21">
        <v>0.6</v>
      </c>
      <c r="AB67" s="123"/>
    </row>
    <row r="68" spans="1:28">
      <c r="A68" s="16">
        <v>60</v>
      </c>
      <c r="B68" s="109" t="s">
        <v>212</v>
      </c>
      <c r="C68" s="109" t="s">
        <v>418</v>
      </c>
      <c r="D68" s="90">
        <v>14</v>
      </c>
      <c r="E68" s="91">
        <v>7797</v>
      </c>
      <c r="F68" s="91">
        <v>8430</v>
      </c>
      <c r="G68" s="91">
        <v>8900</v>
      </c>
      <c r="H68" s="91">
        <v>9598</v>
      </c>
      <c r="I68" s="91">
        <v>9836</v>
      </c>
      <c r="J68" s="91">
        <v>10337</v>
      </c>
      <c r="K68" s="91">
        <v>10618</v>
      </c>
      <c r="L68" s="91">
        <v>5525</v>
      </c>
      <c r="M68" s="91">
        <v>6308</v>
      </c>
      <c r="N68" s="91">
        <v>10285</v>
      </c>
      <c r="O68" s="91">
        <v>10327</v>
      </c>
      <c r="P68" s="91">
        <v>9966</v>
      </c>
      <c r="Q68" s="91">
        <v>9875</v>
      </c>
      <c r="R68" s="91">
        <v>10298</v>
      </c>
      <c r="S68" s="92">
        <v>4432</v>
      </c>
      <c r="T68" s="91">
        <v>5058</v>
      </c>
      <c r="U68" s="91">
        <v>8790</v>
      </c>
      <c r="V68" s="91">
        <v>8597</v>
      </c>
      <c r="W68" s="91">
        <v>8274</v>
      </c>
      <c r="X68" s="91">
        <v>8182</v>
      </c>
      <c r="Y68" s="91">
        <v>8543</v>
      </c>
      <c r="Z68" s="93">
        <v>0.95530618167746895</v>
      </c>
      <c r="AA68" s="21">
        <v>0.97</v>
      </c>
      <c r="AB68" s="123"/>
    </row>
    <row r="69" spans="1:28">
      <c r="A69" s="16">
        <v>61</v>
      </c>
      <c r="B69" s="109" t="s">
        <v>214</v>
      </c>
      <c r="C69" s="109" t="s">
        <v>422</v>
      </c>
      <c r="D69" s="90" t="s">
        <v>80</v>
      </c>
      <c r="E69" s="91">
        <v>7170</v>
      </c>
      <c r="F69" s="91">
        <v>7406</v>
      </c>
      <c r="G69" s="91">
        <v>8839</v>
      </c>
      <c r="H69" s="91">
        <v>9481</v>
      </c>
      <c r="I69" s="91">
        <v>9713</v>
      </c>
      <c r="J69" s="91">
        <v>9913</v>
      </c>
      <c r="K69" s="91">
        <v>10161</v>
      </c>
      <c r="L69" s="91">
        <v>5107</v>
      </c>
      <c r="M69" s="91">
        <v>4920</v>
      </c>
      <c r="N69" s="91">
        <v>9915</v>
      </c>
      <c r="O69" s="91">
        <v>9734</v>
      </c>
      <c r="P69" s="91">
        <v>9657</v>
      </c>
      <c r="Q69" s="91">
        <v>8548</v>
      </c>
      <c r="R69" s="91">
        <v>8368</v>
      </c>
      <c r="S69" s="92">
        <v>4021</v>
      </c>
      <c r="T69" s="91">
        <v>3901</v>
      </c>
      <c r="U69" s="91">
        <v>8347</v>
      </c>
      <c r="V69" s="91">
        <v>7895</v>
      </c>
      <c r="W69" s="91">
        <v>7981</v>
      </c>
      <c r="X69" s="91">
        <v>7130</v>
      </c>
      <c r="Y69" s="91">
        <v>7119</v>
      </c>
      <c r="Z69" s="93">
        <v>0.86230202764047204</v>
      </c>
      <c r="AA69" s="21">
        <v>0.82</v>
      </c>
      <c r="AB69" s="123"/>
    </row>
    <row r="70" spans="1:28">
      <c r="A70" s="16">
        <v>62</v>
      </c>
      <c r="B70" s="109" t="s">
        <v>210</v>
      </c>
      <c r="C70" s="109" t="s">
        <v>421</v>
      </c>
      <c r="D70" s="90" t="s">
        <v>80</v>
      </c>
      <c r="E70" s="91">
        <v>8240</v>
      </c>
      <c r="F70" s="91">
        <v>8838</v>
      </c>
      <c r="G70" s="91">
        <v>9529</v>
      </c>
      <c r="H70" s="91">
        <v>9588</v>
      </c>
      <c r="I70" s="91">
        <v>9281</v>
      </c>
      <c r="J70" s="91">
        <v>9944</v>
      </c>
      <c r="K70" s="91">
        <v>10061</v>
      </c>
      <c r="L70" s="91">
        <v>4561</v>
      </c>
      <c r="M70" s="91">
        <v>5028</v>
      </c>
      <c r="N70" s="91">
        <v>9413</v>
      </c>
      <c r="O70" s="91">
        <v>8387</v>
      </c>
      <c r="P70" s="91">
        <v>7505</v>
      </c>
      <c r="Q70" s="91">
        <v>7206</v>
      </c>
      <c r="R70" s="91">
        <v>7967</v>
      </c>
      <c r="S70" s="92">
        <v>3433</v>
      </c>
      <c r="T70" s="91">
        <v>3719</v>
      </c>
      <c r="U70" s="91">
        <v>7707</v>
      </c>
      <c r="V70" s="91">
        <v>6530</v>
      </c>
      <c r="W70" s="91">
        <v>5788</v>
      </c>
      <c r="X70" s="91">
        <v>5741</v>
      </c>
      <c r="Y70" s="91">
        <v>6464</v>
      </c>
      <c r="Z70" s="93">
        <v>0.72465808527755404</v>
      </c>
      <c r="AA70" s="21">
        <v>0.79</v>
      </c>
      <c r="AB70" s="123"/>
    </row>
    <row r="71" spans="1:28">
      <c r="A71" s="16">
        <v>63</v>
      </c>
      <c r="B71" s="109" t="s">
        <v>220</v>
      </c>
      <c r="C71" s="109" t="s">
        <v>425</v>
      </c>
      <c r="D71" s="90" t="s">
        <v>80</v>
      </c>
      <c r="E71" s="91">
        <v>3775</v>
      </c>
      <c r="F71" s="91">
        <v>5201</v>
      </c>
      <c r="G71" s="91">
        <v>6185</v>
      </c>
      <c r="H71" s="91">
        <v>6467</v>
      </c>
      <c r="I71" s="91">
        <v>7285</v>
      </c>
      <c r="J71" s="91">
        <v>7890</v>
      </c>
      <c r="K71" s="91">
        <v>9948</v>
      </c>
      <c r="L71" s="91">
        <v>2205</v>
      </c>
      <c r="M71" s="91">
        <v>3055</v>
      </c>
      <c r="N71" s="91">
        <v>4349</v>
      </c>
      <c r="O71" s="91">
        <v>6050</v>
      </c>
      <c r="P71" s="91">
        <v>6267</v>
      </c>
      <c r="Q71" s="91">
        <v>5492</v>
      </c>
      <c r="R71" s="91">
        <v>6779</v>
      </c>
      <c r="S71" s="92">
        <v>1830</v>
      </c>
      <c r="T71" s="91">
        <v>2340</v>
      </c>
      <c r="U71" s="91">
        <v>3313</v>
      </c>
      <c r="V71" s="91">
        <v>4898</v>
      </c>
      <c r="W71" s="91">
        <v>5070</v>
      </c>
      <c r="X71" s="91">
        <v>4426</v>
      </c>
      <c r="Y71" s="91">
        <v>5517</v>
      </c>
      <c r="Z71" s="93">
        <v>0.696070975918885</v>
      </c>
      <c r="AA71" s="21">
        <v>0.68</v>
      </c>
      <c r="AB71" s="123"/>
    </row>
    <row r="72" spans="1:28">
      <c r="A72" s="16">
        <v>64</v>
      </c>
      <c r="B72" s="109" t="s">
        <v>224</v>
      </c>
      <c r="C72" s="109" t="s">
        <v>426</v>
      </c>
      <c r="D72" s="90" t="s">
        <v>80</v>
      </c>
      <c r="E72" s="91">
        <v>3819</v>
      </c>
      <c r="F72" s="91">
        <v>4727</v>
      </c>
      <c r="G72" s="91">
        <v>5718</v>
      </c>
      <c r="H72" s="91">
        <v>5779</v>
      </c>
      <c r="I72" s="91">
        <v>6218</v>
      </c>
      <c r="J72" s="91">
        <v>7043</v>
      </c>
      <c r="K72" s="91">
        <v>9142</v>
      </c>
      <c r="L72" s="91">
        <v>1917</v>
      </c>
      <c r="M72" s="91">
        <v>2236</v>
      </c>
      <c r="N72" s="91">
        <v>4872</v>
      </c>
      <c r="O72" s="91">
        <v>3821</v>
      </c>
      <c r="P72" s="91">
        <v>4912</v>
      </c>
      <c r="Q72" s="91">
        <v>5235</v>
      </c>
      <c r="R72" s="91">
        <v>7571</v>
      </c>
      <c r="S72" s="92">
        <v>1518</v>
      </c>
      <c r="T72" s="91">
        <v>1517</v>
      </c>
      <c r="U72" s="91">
        <v>3939</v>
      </c>
      <c r="V72" s="91">
        <v>2856</v>
      </c>
      <c r="W72" s="91">
        <v>3665</v>
      </c>
      <c r="X72" s="91">
        <v>3658</v>
      </c>
      <c r="Y72" s="91">
        <v>5397</v>
      </c>
      <c r="Z72" s="93">
        <v>0.74329121113162</v>
      </c>
      <c r="AA72" s="21">
        <v>0.83</v>
      </c>
      <c r="AB72" s="123"/>
    </row>
    <row r="73" spans="1:28">
      <c r="A73" s="16">
        <v>65</v>
      </c>
      <c r="B73" s="109" t="s">
        <v>217</v>
      </c>
      <c r="C73" s="109" t="s">
        <v>423</v>
      </c>
      <c r="D73" s="90" t="s">
        <v>80</v>
      </c>
      <c r="E73" s="91">
        <v>5312</v>
      </c>
      <c r="F73" s="91">
        <v>6022</v>
      </c>
      <c r="G73" s="91">
        <v>7021</v>
      </c>
      <c r="H73" s="91">
        <v>7072</v>
      </c>
      <c r="I73" s="91">
        <v>7225</v>
      </c>
      <c r="J73" s="91">
        <v>7936</v>
      </c>
      <c r="K73" s="91">
        <v>8734</v>
      </c>
      <c r="L73" s="91">
        <v>3886</v>
      </c>
      <c r="M73" s="91">
        <v>3318</v>
      </c>
      <c r="N73" s="91">
        <v>7151</v>
      </c>
      <c r="O73" s="91">
        <v>5801</v>
      </c>
      <c r="P73" s="91">
        <v>5559</v>
      </c>
      <c r="Q73" s="91">
        <v>4762</v>
      </c>
      <c r="R73" s="91">
        <v>5848</v>
      </c>
      <c r="S73" s="92">
        <v>3216</v>
      </c>
      <c r="T73" s="91">
        <v>2548</v>
      </c>
      <c r="U73" s="91">
        <v>6110</v>
      </c>
      <c r="V73" s="91">
        <v>4714</v>
      </c>
      <c r="W73" s="91">
        <v>4642</v>
      </c>
      <c r="X73" s="91">
        <v>3671</v>
      </c>
      <c r="Y73" s="91">
        <v>4816</v>
      </c>
      <c r="Z73" s="93">
        <v>0.60005040322580605</v>
      </c>
      <c r="AA73" s="21">
        <v>0.67</v>
      </c>
      <c r="AB73" s="123"/>
    </row>
    <row r="74" spans="1:28">
      <c r="A74" s="16">
        <v>66</v>
      </c>
      <c r="B74" s="109" t="s">
        <v>216</v>
      </c>
      <c r="C74" s="109" t="s">
        <v>424</v>
      </c>
      <c r="D74" s="90" t="s">
        <v>80</v>
      </c>
      <c r="E74" s="91">
        <v>6262</v>
      </c>
      <c r="F74" s="91">
        <v>6601</v>
      </c>
      <c r="G74" s="91">
        <v>7864</v>
      </c>
      <c r="H74" s="91">
        <v>8287</v>
      </c>
      <c r="I74" s="91">
        <v>7959</v>
      </c>
      <c r="J74" s="91">
        <v>7899</v>
      </c>
      <c r="K74" s="91">
        <v>8725</v>
      </c>
      <c r="L74" s="91">
        <v>5616</v>
      </c>
      <c r="M74" s="91">
        <v>5539</v>
      </c>
      <c r="N74" s="91">
        <v>12725</v>
      </c>
      <c r="O74" s="91">
        <v>10126</v>
      </c>
      <c r="P74" s="91">
        <v>9171</v>
      </c>
      <c r="Q74" s="91">
        <v>7904</v>
      </c>
      <c r="R74" s="91">
        <v>9282</v>
      </c>
      <c r="S74" s="92">
        <v>4694</v>
      </c>
      <c r="T74" s="91">
        <v>4590</v>
      </c>
      <c r="U74" s="91">
        <v>11235</v>
      </c>
      <c r="V74" s="91">
        <v>8396</v>
      </c>
      <c r="W74" s="91">
        <v>7894</v>
      </c>
      <c r="X74" s="91">
        <v>6799</v>
      </c>
      <c r="Y74" s="91">
        <v>8089</v>
      </c>
      <c r="Z74" s="93">
        <v>1.00063299151791</v>
      </c>
      <c r="AA74" s="21">
        <v>1.06</v>
      </c>
      <c r="AB74" s="123"/>
    </row>
    <row r="75" spans="1:28">
      <c r="A75" s="16">
        <v>67</v>
      </c>
      <c r="B75" s="109" t="s">
        <v>222</v>
      </c>
      <c r="C75" s="109" t="s">
        <v>427</v>
      </c>
      <c r="D75" s="90" t="s">
        <v>80</v>
      </c>
      <c r="E75" s="91">
        <v>4376</v>
      </c>
      <c r="F75" s="91">
        <v>4786</v>
      </c>
      <c r="G75" s="91">
        <v>5941</v>
      </c>
      <c r="H75" s="91">
        <v>5980</v>
      </c>
      <c r="I75" s="91">
        <v>6560</v>
      </c>
      <c r="J75" s="91">
        <v>6974</v>
      </c>
      <c r="K75" s="91">
        <v>8445</v>
      </c>
      <c r="L75" s="91">
        <v>2319</v>
      </c>
      <c r="M75" s="91">
        <v>2565</v>
      </c>
      <c r="N75" s="91">
        <v>4532</v>
      </c>
      <c r="O75" s="91">
        <v>4815</v>
      </c>
      <c r="P75" s="91">
        <v>5438</v>
      </c>
      <c r="Q75" s="91">
        <v>4939</v>
      </c>
      <c r="R75" s="91">
        <v>6901</v>
      </c>
      <c r="S75" s="92">
        <v>1673</v>
      </c>
      <c r="T75" s="91">
        <v>2012</v>
      </c>
      <c r="U75" s="91">
        <v>3506</v>
      </c>
      <c r="V75" s="91">
        <v>3691</v>
      </c>
      <c r="W75" s="91">
        <v>4140</v>
      </c>
      <c r="X75" s="91">
        <v>4095</v>
      </c>
      <c r="Y75" s="91">
        <v>5550</v>
      </c>
      <c r="Z75" s="93">
        <v>0.70820189274447998</v>
      </c>
      <c r="AA75" s="21">
        <v>0.82</v>
      </c>
      <c r="AB75" s="123"/>
    </row>
    <row r="76" spans="1:28">
      <c r="A76" s="16">
        <v>68</v>
      </c>
      <c r="B76" s="144" t="s">
        <v>253</v>
      </c>
      <c r="C76" s="144" t="s">
        <v>429</v>
      </c>
      <c r="D76" s="90" t="s">
        <v>80</v>
      </c>
      <c r="E76" s="35"/>
      <c r="F76" s="35">
        <v>1477</v>
      </c>
      <c r="G76" s="91">
        <v>3653</v>
      </c>
      <c r="H76" s="91">
        <v>3036</v>
      </c>
      <c r="I76" s="91">
        <v>3552</v>
      </c>
      <c r="J76" s="91">
        <v>6637</v>
      </c>
      <c r="K76" s="91">
        <v>8168</v>
      </c>
      <c r="L76" s="35"/>
      <c r="M76" s="35">
        <v>402</v>
      </c>
      <c r="N76" s="91">
        <v>1663</v>
      </c>
      <c r="O76" s="91">
        <v>1917</v>
      </c>
      <c r="P76" s="91">
        <v>2964</v>
      </c>
      <c r="Q76" s="91">
        <v>4997</v>
      </c>
      <c r="R76" s="91">
        <v>8522</v>
      </c>
      <c r="S76" s="92"/>
      <c r="T76" s="35">
        <v>264</v>
      </c>
      <c r="U76" s="91">
        <v>633</v>
      </c>
      <c r="V76" s="91">
        <v>641</v>
      </c>
      <c r="W76" s="91">
        <v>2343</v>
      </c>
      <c r="X76" s="91">
        <v>2301</v>
      </c>
      <c r="Y76" s="91">
        <v>4511</v>
      </c>
      <c r="Z76" s="145">
        <v>0.75290040681030601</v>
      </c>
      <c r="AA76" s="21">
        <v>1.04</v>
      </c>
      <c r="AB76" s="123"/>
    </row>
    <row r="77" spans="1:28">
      <c r="A77" s="16">
        <v>69</v>
      </c>
      <c r="B77" s="109" t="s">
        <v>228</v>
      </c>
      <c r="C77" s="109" t="s">
        <v>428</v>
      </c>
      <c r="D77" s="90" t="s">
        <v>80</v>
      </c>
      <c r="E77" s="91">
        <v>3017</v>
      </c>
      <c r="F77" s="91">
        <v>3503</v>
      </c>
      <c r="G77" s="91">
        <v>4481</v>
      </c>
      <c r="H77" s="91">
        <v>5467</v>
      </c>
      <c r="I77" s="91">
        <v>6558</v>
      </c>
      <c r="J77" s="91">
        <v>6947</v>
      </c>
      <c r="K77" s="91">
        <v>7763</v>
      </c>
      <c r="L77" s="91">
        <v>1727</v>
      </c>
      <c r="M77" s="91">
        <v>2065</v>
      </c>
      <c r="N77" s="91">
        <v>3517</v>
      </c>
      <c r="O77" s="91">
        <v>5010</v>
      </c>
      <c r="P77" s="91">
        <v>7001</v>
      </c>
      <c r="Q77" s="91">
        <v>6334</v>
      </c>
      <c r="R77" s="91">
        <v>7680</v>
      </c>
      <c r="S77" s="92">
        <v>1338</v>
      </c>
      <c r="T77" s="91">
        <v>1610</v>
      </c>
      <c r="U77" s="91">
        <v>2703</v>
      </c>
      <c r="V77" s="91">
        <v>3915</v>
      </c>
      <c r="W77" s="91">
        <v>5376</v>
      </c>
      <c r="X77" s="91">
        <v>4907</v>
      </c>
      <c r="Y77" s="91">
        <v>6282</v>
      </c>
      <c r="Z77" s="93">
        <v>0.91176047214625</v>
      </c>
      <c r="AA77" s="21">
        <v>0.99</v>
      </c>
      <c r="AB77" s="123"/>
    </row>
    <row r="78" spans="1:28">
      <c r="A78" s="16">
        <v>70</v>
      </c>
      <c r="B78" s="109" t="s">
        <v>226</v>
      </c>
      <c r="C78" s="109" t="s">
        <v>430</v>
      </c>
      <c r="D78" s="90" t="s">
        <v>80</v>
      </c>
      <c r="E78" s="91">
        <v>3568</v>
      </c>
      <c r="F78" s="91">
        <v>3938</v>
      </c>
      <c r="G78" s="91">
        <v>4771</v>
      </c>
      <c r="H78" s="91">
        <v>4662</v>
      </c>
      <c r="I78" s="91">
        <v>4661</v>
      </c>
      <c r="J78" s="91">
        <v>6535</v>
      </c>
      <c r="K78" s="91">
        <v>7618</v>
      </c>
      <c r="L78" s="91">
        <v>1993</v>
      </c>
      <c r="M78" s="91">
        <v>2962</v>
      </c>
      <c r="N78" s="91">
        <v>6983</v>
      </c>
      <c r="O78" s="91">
        <v>6423</v>
      </c>
      <c r="P78" s="91">
        <v>5215</v>
      </c>
      <c r="Q78" s="91">
        <v>11318</v>
      </c>
      <c r="R78" s="91">
        <v>18857</v>
      </c>
      <c r="S78" s="92">
        <v>1637</v>
      </c>
      <c r="T78" s="91">
        <v>2418</v>
      </c>
      <c r="U78" s="91">
        <v>6113</v>
      </c>
      <c r="V78" s="91">
        <v>5639</v>
      </c>
      <c r="W78" s="91">
        <v>4254</v>
      </c>
      <c r="X78" s="91">
        <v>9396</v>
      </c>
      <c r="Y78" s="91">
        <v>16492</v>
      </c>
      <c r="Z78" s="93">
        <v>1.7319051262433101</v>
      </c>
      <c r="AA78" s="21">
        <v>2.48</v>
      </c>
      <c r="AB78" s="123"/>
    </row>
    <row r="79" spans="1:28">
      <c r="A79" s="16">
        <v>71</v>
      </c>
      <c r="B79" s="109" t="s">
        <v>223</v>
      </c>
      <c r="C79" s="109" t="s">
        <v>431</v>
      </c>
      <c r="D79" s="90" t="s">
        <v>80</v>
      </c>
      <c r="E79" s="91">
        <v>3971</v>
      </c>
      <c r="F79" s="91">
        <v>4430</v>
      </c>
      <c r="G79" s="91">
        <v>5733</v>
      </c>
      <c r="H79" s="91">
        <v>6209</v>
      </c>
      <c r="I79" s="91">
        <v>6314</v>
      </c>
      <c r="J79" s="91">
        <v>6472</v>
      </c>
      <c r="K79" s="91">
        <v>7151</v>
      </c>
      <c r="L79" s="91">
        <v>4140</v>
      </c>
      <c r="M79" s="91">
        <v>4877</v>
      </c>
      <c r="N79" s="91">
        <v>8636</v>
      </c>
      <c r="O79" s="91">
        <v>11242</v>
      </c>
      <c r="P79" s="91">
        <v>11201</v>
      </c>
      <c r="Q79" s="91">
        <v>9523</v>
      </c>
      <c r="R79" s="91">
        <v>12071</v>
      </c>
      <c r="S79" s="92">
        <v>3360</v>
      </c>
      <c r="T79" s="91">
        <v>3894</v>
      </c>
      <c r="U79" s="91">
        <v>7009</v>
      </c>
      <c r="V79" s="91">
        <v>9404</v>
      </c>
      <c r="W79" s="91">
        <v>9488</v>
      </c>
      <c r="X79" s="91">
        <v>8197</v>
      </c>
      <c r="Y79" s="91">
        <v>10790</v>
      </c>
      <c r="Z79" s="93">
        <v>1.47141532756489</v>
      </c>
      <c r="AA79" s="21">
        <v>1.69</v>
      </c>
      <c r="AB79" s="123"/>
    </row>
    <row r="80" spans="1:28">
      <c r="A80" s="16">
        <v>72</v>
      </c>
      <c r="B80" s="144" t="s">
        <v>255</v>
      </c>
      <c r="C80" s="144" t="s">
        <v>434</v>
      </c>
      <c r="D80" s="90" t="s">
        <v>80</v>
      </c>
      <c r="E80" s="91">
        <v>1698</v>
      </c>
      <c r="F80" s="91">
        <v>2185</v>
      </c>
      <c r="G80" s="91">
        <v>2830</v>
      </c>
      <c r="H80" s="91">
        <v>3521</v>
      </c>
      <c r="I80" s="91">
        <v>4940</v>
      </c>
      <c r="J80" s="91">
        <v>5381</v>
      </c>
      <c r="K80" s="91">
        <v>6875</v>
      </c>
      <c r="L80" s="91">
        <v>1464</v>
      </c>
      <c r="M80" s="91">
        <v>2416</v>
      </c>
      <c r="N80" s="91">
        <v>5749</v>
      </c>
      <c r="O80" s="91">
        <v>5490</v>
      </c>
      <c r="P80" s="91">
        <v>7947</v>
      </c>
      <c r="Q80" s="91">
        <v>7566</v>
      </c>
      <c r="R80" s="91">
        <v>10924</v>
      </c>
      <c r="S80" s="92">
        <v>1240</v>
      </c>
      <c r="T80" s="91">
        <v>2138</v>
      </c>
      <c r="U80" s="91">
        <v>5312</v>
      </c>
      <c r="V80" s="91">
        <v>4951</v>
      </c>
      <c r="W80" s="91">
        <v>7100</v>
      </c>
      <c r="X80" s="91">
        <v>6641</v>
      </c>
      <c r="Y80" s="91">
        <v>9711</v>
      </c>
      <c r="Z80" s="93">
        <v>1.41</v>
      </c>
      <c r="AA80" s="21">
        <v>1.59</v>
      </c>
      <c r="AB80" s="123"/>
    </row>
    <row r="81" spans="1:28">
      <c r="A81" s="16">
        <v>73</v>
      </c>
      <c r="B81" s="29" t="s">
        <v>248</v>
      </c>
      <c r="C81" s="29" t="s">
        <v>436</v>
      </c>
      <c r="D81" s="90" t="s">
        <v>80</v>
      </c>
      <c r="E81" s="91">
        <v>1990</v>
      </c>
      <c r="F81" s="91">
        <v>2316</v>
      </c>
      <c r="G81" s="91">
        <v>2805</v>
      </c>
      <c r="H81" s="91">
        <v>3577</v>
      </c>
      <c r="I81" s="91">
        <v>4205</v>
      </c>
      <c r="J81" s="91">
        <v>4561</v>
      </c>
      <c r="K81" s="91">
        <v>6133</v>
      </c>
      <c r="L81" s="91">
        <v>1068</v>
      </c>
      <c r="M81" s="91">
        <v>1581</v>
      </c>
      <c r="N81" s="91">
        <v>4071</v>
      </c>
      <c r="O81" s="91">
        <v>4701</v>
      </c>
      <c r="P81" s="91">
        <v>6090</v>
      </c>
      <c r="Q81" s="91">
        <v>5801</v>
      </c>
      <c r="R81" s="91">
        <v>8469</v>
      </c>
      <c r="S81" s="92">
        <v>847</v>
      </c>
      <c r="T81" s="91">
        <v>1250</v>
      </c>
      <c r="U81" s="91">
        <v>3557</v>
      </c>
      <c r="V81" s="91">
        <v>3979</v>
      </c>
      <c r="W81" s="91">
        <v>5270</v>
      </c>
      <c r="X81" s="91">
        <v>5065</v>
      </c>
      <c r="Y81" s="91">
        <v>7215</v>
      </c>
      <c r="Z81" s="93">
        <v>1.2718702039026499</v>
      </c>
      <c r="AA81" s="21">
        <v>1.38</v>
      </c>
      <c r="AB81" s="123"/>
    </row>
    <row r="82" spans="1:28">
      <c r="A82" s="16">
        <v>74</v>
      </c>
      <c r="B82" s="109" t="s">
        <v>225</v>
      </c>
      <c r="C82" s="109" t="s">
        <v>433</v>
      </c>
      <c r="D82" s="90" t="s">
        <v>80</v>
      </c>
      <c r="E82" s="91">
        <v>3813</v>
      </c>
      <c r="F82" s="91">
        <v>4141</v>
      </c>
      <c r="G82" s="91">
        <v>5111</v>
      </c>
      <c r="H82" s="91">
        <v>5393</v>
      </c>
      <c r="I82" s="91">
        <v>5490</v>
      </c>
      <c r="J82" s="91">
        <v>5514</v>
      </c>
      <c r="K82" s="91">
        <v>6056</v>
      </c>
      <c r="L82" s="91">
        <v>3413</v>
      </c>
      <c r="M82" s="91">
        <v>3459</v>
      </c>
      <c r="N82" s="91">
        <v>7151</v>
      </c>
      <c r="O82" s="91">
        <v>6470</v>
      </c>
      <c r="P82" s="91">
        <v>6206</v>
      </c>
      <c r="Q82" s="91">
        <v>5482</v>
      </c>
      <c r="R82" s="91">
        <v>6444</v>
      </c>
      <c r="S82" s="92">
        <v>2817</v>
      </c>
      <c r="T82" s="91">
        <v>2809</v>
      </c>
      <c r="U82" s="91">
        <v>6206</v>
      </c>
      <c r="V82" s="91">
        <v>5363</v>
      </c>
      <c r="W82" s="91">
        <v>5236</v>
      </c>
      <c r="X82" s="91">
        <v>4628</v>
      </c>
      <c r="Y82" s="91">
        <v>5558</v>
      </c>
      <c r="Z82" s="93">
        <v>0.994196590496917</v>
      </c>
      <c r="AA82" s="21">
        <v>1.06</v>
      </c>
      <c r="AB82" s="123"/>
    </row>
    <row r="83" spans="1:28">
      <c r="A83" s="16">
        <v>75</v>
      </c>
      <c r="B83" s="29" t="s">
        <v>227</v>
      </c>
      <c r="C83" s="29" t="s">
        <v>432</v>
      </c>
      <c r="D83" s="90" t="s">
        <v>80</v>
      </c>
      <c r="E83" s="91">
        <v>3209</v>
      </c>
      <c r="F83" s="91">
        <v>3615</v>
      </c>
      <c r="G83" s="91">
        <v>4595</v>
      </c>
      <c r="H83" s="91">
        <v>5249</v>
      </c>
      <c r="I83" s="91">
        <v>5378</v>
      </c>
      <c r="J83" s="91">
        <v>5638</v>
      </c>
      <c r="K83" s="91">
        <v>5705</v>
      </c>
      <c r="L83" s="91">
        <v>2414</v>
      </c>
      <c r="M83" s="91">
        <v>2566</v>
      </c>
      <c r="N83" s="91">
        <v>4237</v>
      </c>
      <c r="O83" s="91">
        <v>6105</v>
      </c>
      <c r="P83" s="91">
        <v>5769</v>
      </c>
      <c r="Q83" s="91">
        <v>4752</v>
      </c>
      <c r="R83" s="91">
        <v>6022</v>
      </c>
      <c r="S83" s="92">
        <v>1849</v>
      </c>
      <c r="T83" s="91">
        <v>2066</v>
      </c>
      <c r="U83" s="91">
        <v>3395</v>
      </c>
      <c r="V83" s="91">
        <v>5049</v>
      </c>
      <c r="W83" s="91">
        <v>4827</v>
      </c>
      <c r="X83" s="91">
        <v>3907</v>
      </c>
      <c r="Y83" s="91">
        <v>5039</v>
      </c>
      <c r="Z83" s="93">
        <v>0.84285207520397298</v>
      </c>
      <c r="AA83" s="21">
        <v>1.06</v>
      </c>
      <c r="AB83" s="123"/>
    </row>
    <row r="84" spans="1:28">
      <c r="A84" s="16">
        <v>76</v>
      </c>
      <c r="B84" s="29" t="s">
        <v>230</v>
      </c>
      <c r="C84" s="29" t="s">
        <v>435</v>
      </c>
      <c r="D84" s="90" t="s">
        <v>80</v>
      </c>
      <c r="E84" s="91">
        <v>2998</v>
      </c>
      <c r="F84" s="91">
        <v>3270</v>
      </c>
      <c r="G84" s="91">
        <v>4212</v>
      </c>
      <c r="H84" s="91">
        <v>4573</v>
      </c>
      <c r="I84" s="91">
        <v>4909</v>
      </c>
      <c r="J84" s="91">
        <v>5208</v>
      </c>
      <c r="K84" s="91">
        <v>5475</v>
      </c>
      <c r="L84" s="91">
        <v>3183</v>
      </c>
      <c r="M84" s="91">
        <v>2924</v>
      </c>
      <c r="N84" s="91">
        <v>7591</v>
      </c>
      <c r="O84" s="91">
        <v>6452</v>
      </c>
      <c r="P84" s="91">
        <v>6846</v>
      </c>
      <c r="Q84" s="91">
        <v>6585</v>
      </c>
      <c r="R84" s="91">
        <v>7341</v>
      </c>
      <c r="S84" s="92">
        <v>2687</v>
      </c>
      <c r="T84" s="91">
        <v>2446</v>
      </c>
      <c r="U84" s="91">
        <v>6756</v>
      </c>
      <c r="V84" s="91">
        <v>5487</v>
      </c>
      <c r="W84" s="91">
        <v>6020</v>
      </c>
      <c r="X84" s="91">
        <v>5813</v>
      </c>
      <c r="Y84" s="91">
        <v>6332</v>
      </c>
      <c r="Z84" s="93">
        <v>1.26440092165899</v>
      </c>
      <c r="AA84" s="21">
        <v>1.34</v>
      </c>
      <c r="AB84" s="123"/>
    </row>
    <row r="85" spans="1:28">
      <c r="A85" s="16">
        <v>77</v>
      </c>
      <c r="B85" s="29" t="s">
        <v>246</v>
      </c>
      <c r="C85" s="29" t="s">
        <v>439</v>
      </c>
      <c r="D85" s="90" t="s">
        <v>80</v>
      </c>
      <c r="E85" s="91">
        <v>1953</v>
      </c>
      <c r="F85" s="91">
        <v>2304</v>
      </c>
      <c r="G85" s="91">
        <v>2603</v>
      </c>
      <c r="H85" s="91">
        <v>2905</v>
      </c>
      <c r="I85" s="91">
        <v>3237</v>
      </c>
      <c r="J85" s="91">
        <v>3657</v>
      </c>
      <c r="K85" s="91">
        <v>4755</v>
      </c>
      <c r="L85" s="91">
        <v>1175</v>
      </c>
      <c r="M85" s="91">
        <v>2450</v>
      </c>
      <c r="N85" s="91">
        <v>2893</v>
      </c>
      <c r="O85" s="91">
        <v>3985</v>
      </c>
      <c r="P85" s="91">
        <v>4749</v>
      </c>
      <c r="Q85" s="91">
        <v>4408</v>
      </c>
      <c r="R85" s="91">
        <v>7329</v>
      </c>
      <c r="S85" s="92">
        <v>945</v>
      </c>
      <c r="T85" s="91">
        <v>1832</v>
      </c>
      <c r="U85" s="91">
        <v>2483</v>
      </c>
      <c r="V85" s="91">
        <v>3459</v>
      </c>
      <c r="W85" s="91">
        <v>4173</v>
      </c>
      <c r="X85" s="91">
        <v>3784</v>
      </c>
      <c r="Y85" s="91">
        <v>6360</v>
      </c>
      <c r="Z85" s="93">
        <v>1.2053595843587599</v>
      </c>
      <c r="AA85" s="21">
        <v>1.54</v>
      </c>
      <c r="AB85" s="123"/>
    </row>
    <row r="86" spans="1:28">
      <c r="A86" s="16">
        <v>78</v>
      </c>
      <c r="B86" s="109" t="s">
        <v>229</v>
      </c>
      <c r="C86" s="109" t="s">
        <v>437</v>
      </c>
      <c r="D86" s="90" t="s">
        <v>80</v>
      </c>
      <c r="E86" s="91">
        <v>3369</v>
      </c>
      <c r="F86" s="91">
        <v>3805</v>
      </c>
      <c r="G86" s="91">
        <v>4467</v>
      </c>
      <c r="H86" s="91">
        <v>4520</v>
      </c>
      <c r="I86" s="91">
        <v>4366</v>
      </c>
      <c r="J86" s="91">
        <v>4484</v>
      </c>
      <c r="K86" s="91">
        <v>4577</v>
      </c>
      <c r="L86" s="91">
        <v>3980</v>
      </c>
      <c r="M86" s="91">
        <v>4268</v>
      </c>
      <c r="N86" s="91">
        <v>10083</v>
      </c>
      <c r="O86" s="91">
        <v>6305</v>
      </c>
      <c r="P86" s="91">
        <v>5764</v>
      </c>
      <c r="Q86" s="91">
        <v>4879</v>
      </c>
      <c r="R86" s="91">
        <v>6074</v>
      </c>
      <c r="S86" s="92">
        <v>3317</v>
      </c>
      <c r="T86" s="91">
        <v>3575</v>
      </c>
      <c r="U86" s="91">
        <v>8996</v>
      </c>
      <c r="V86" s="91">
        <v>5259</v>
      </c>
      <c r="W86" s="91">
        <v>4943</v>
      </c>
      <c r="X86" s="91">
        <v>4057</v>
      </c>
      <c r="Y86" s="91">
        <v>5280</v>
      </c>
      <c r="Z86" s="93">
        <v>1.0880909901873299</v>
      </c>
      <c r="AA86" s="21">
        <v>1.33</v>
      </c>
      <c r="AB86" s="123"/>
    </row>
    <row r="87" spans="1:28">
      <c r="A87" s="16">
        <v>79</v>
      </c>
      <c r="B87" s="109" t="s">
        <v>237</v>
      </c>
      <c r="C87" s="109" t="s">
        <v>446</v>
      </c>
      <c r="D87" s="90">
        <v>17</v>
      </c>
      <c r="E87" s="91">
        <v>1302</v>
      </c>
      <c r="F87" s="35">
        <v>1454</v>
      </c>
      <c r="G87" s="91">
        <v>1955</v>
      </c>
      <c r="H87" s="91">
        <v>1829</v>
      </c>
      <c r="I87" s="91">
        <v>1993</v>
      </c>
      <c r="J87" s="91">
        <v>2567</v>
      </c>
      <c r="K87" s="91">
        <v>4570</v>
      </c>
      <c r="L87" s="91">
        <v>1569</v>
      </c>
      <c r="M87" s="35">
        <v>1110</v>
      </c>
      <c r="N87" s="91">
        <v>3794</v>
      </c>
      <c r="O87" s="91">
        <v>1757</v>
      </c>
      <c r="P87" s="91">
        <v>1819</v>
      </c>
      <c r="Q87" s="91">
        <v>1781</v>
      </c>
      <c r="R87" s="91">
        <v>5521</v>
      </c>
      <c r="S87" s="92">
        <v>1358</v>
      </c>
      <c r="T87" s="35">
        <v>876</v>
      </c>
      <c r="U87" s="91">
        <v>3209</v>
      </c>
      <c r="V87" s="91">
        <v>1358</v>
      </c>
      <c r="W87" s="91">
        <v>1497</v>
      </c>
      <c r="X87" s="91">
        <v>1388</v>
      </c>
      <c r="Y87" s="91">
        <v>4049</v>
      </c>
      <c r="Z87" s="145">
        <v>0.69380599922088004</v>
      </c>
      <c r="AA87" s="21">
        <v>1.21</v>
      </c>
      <c r="AB87" s="123"/>
    </row>
    <row r="88" spans="1:28">
      <c r="A88" s="16">
        <v>80</v>
      </c>
      <c r="B88" s="109" t="s">
        <v>231</v>
      </c>
      <c r="C88" s="109" t="s">
        <v>438</v>
      </c>
      <c r="D88" s="90" t="s">
        <v>80</v>
      </c>
      <c r="E88" s="91">
        <v>2287</v>
      </c>
      <c r="F88" s="91">
        <v>2489</v>
      </c>
      <c r="G88" s="91">
        <v>3243</v>
      </c>
      <c r="H88" s="91">
        <v>3910</v>
      </c>
      <c r="I88" s="91">
        <v>4196</v>
      </c>
      <c r="J88" s="91">
        <v>4198</v>
      </c>
      <c r="K88" s="91">
        <v>4555</v>
      </c>
      <c r="L88" s="91">
        <v>1382</v>
      </c>
      <c r="M88" s="91">
        <v>1743</v>
      </c>
      <c r="N88" s="91">
        <v>2628</v>
      </c>
      <c r="O88" s="91">
        <v>3996</v>
      </c>
      <c r="P88" s="91">
        <v>4254</v>
      </c>
      <c r="Q88" s="91">
        <v>3151</v>
      </c>
      <c r="R88" s="91">
        <v>5016</v>
      </c>
      <c r="S88" s="92">
        <v>1129</v>
      </c>
      <c r="T88" s="91">
        <v>1468</v>
      </c>
      <c r="U88" s="91">
        <v>2170</v>
      </c>
      <c r="V88" s="91">
        <v>3441</v>
      </c>
      <c r="W88" s="91">
        <v>3710</v>
      </c>
      <c r="X88" s="91">
        <v>2705</v>
      </c>
      <c r="Y88" s="91">
        <v>4316</v>
      </c>
      <c r="Z88" s="93">
        <v>0.75059552167698895</v>
      </c>
      <c r="AA88" s="21">
        <v>1.1000000000000001</v>
      </c>
      <c r="AB88" s="123"/>
    </row>
    <row r="89" spans="1:28">
      <c r="A89" s="16">
        <v>81</v>
      </c>
      <c r="B89" s="144" t="s">
        <v>254</v>
      </c>
      <c r="C89" s="144" t="s">
        <v>441</v>
      </c>
      <c r="D89" s="90" t="s">
        <v>80</v>
      </c>
      <c r="E89" s="91">
        <v>1554</v>
      </c>
      <c r="F89" s="91">
        <v>1856</v>
      </c>
      <c r="G89" s="91">
        <v>2873</v>
      </c>
      <c r="H89" s="91">
        <v>3355</v>
      </c>
      <c r="I89" s="91">
        <v>3556</v>
      </c>
      <c r="J89" s="91">
        <v>3481</v>
      </c>
      <c r="K89" s="91">
        <v>4102</v>
      </c>
      <c r="L89" s="91">
        <v>1015</v>
      </c>
      <c r="M89" s="91">
        <v>1082</v>
      </c>
      <c r="N89" s="91">
        <v>3663</v>
      </c>
      <c r="O89" s="91">
        <v>3128</v>
      </c>
      <c r="P89" s="91">
        <v>3385</v>
      </c>
      <c r="Q89" s="91">
        <v>2962</v>
      </c>
      <c r="R89" s="91">
        <v>3882</v>
      </c>
      <c r="S89" s="92">
        <v>798</v>
      </c>
      <c r="T89" s="91">
        <v>863</v>
      </c>
      <c r="U89" s="91">
        <v>3040</v>
      </c>
      <c r="V89" s="91">
        <v>2549</v>
      </c>
      <c r="W89" s="91">
        <v>2884</v>
      </c>
      <c r="X89" s="91">
        <v>2466</v>
      </c>
      <c r="Y89" s="91">
        <v>3287</v>
      </c>
      <c r="Z89" s="93">
        <v>0.85090491238150001</v>
      </c>
      <c r="AA89" s="21">
        <v>0.95</v>
      </c>
      <c r="AB89" s="123"/>
    </row>
    <row r="90" spans="1:28">
      <c r="A90" s="16">
        <v>82</v>
      </c>
      <c r="B90" s="109" t="s">
        <v>244</v>
      </c>
      <c r="C90" s="109" t="s">
        <v>440</v>
      </c>
      <c r="D90" s="90" t="s">
        <v>80</v>
      </c>
      <c r="E90" s="91">
        <v>1837</v>
      </c>
      <c r="F90" s="91">
        <v>2050</v>
      </c>
      <c r="G90" s="91">
        <v>2556</v>
      </c>
      <c r="H90" s="91">
        <v>3041</v>
      </c>
      <c r="I90" s="91">
        <v>3127</v>
      </c>
      <c r="J90" s="91">
        <v>3540</v>
      </c>
      <c r="K90" s="91">
        <v>3961</v>
      </c>
      <c r="L90" s="91">
        <v>1193</v>
      </c>
      <c r="M90" s="91">
        <v>1349</v>
      </c>
      <c r="N90" s="91">
        <v>2251</v>
      </c>
      <c r="O90" s="91">
        <v>3162</v>
      </c>
      <c r="P90" s="91">
        <v>3241</v>
      </c>
      <c r="Q90" s="91">
        <v>2940</v>
      </c>
      <c r="R90" s="91">
        <v>3758</v>
      </c>
      <c r="S90" s="92">
        <v>969</v>
      </c>
      <c r="T90" s="91">
        <v>1073</v>
      </c>
      <c r="U90" s="91">
        <v>1809</v>
      </c>
      <c r="V90" s="91">
        <v>2549</v>
      </c>
      <c r="W90" s="91">
        <v>2703</v>
      </c>
      <c r="X90" s="91">
        <v>2347</v>
      </c>
      <c r="Y90" s="91">
        <v>3090</v>
      </c>
      <c r="Z90" s="93">
        <v>0.83050847457627097</v>
      </c>
      <c r="AA90" s="21">
        <v>0.95</v>
      </c>
      <c r="AB90" s="123"/>
    </row>
    <row r="91" spans="1:28">
      <c r="A91" s="16">
        <v>83</v>
      </c>
      <c r="B91" s="109" t="s">
        <v>241</v>
      </c>
      <c r="C91" s="109" t="s">
        <v>443</v>
      </c>
      <c r="D91" s="90">
        <v>16</v>
      </c>
      <c r="E91" s="91">
        <v>1705</v>
      </c>
      <c r="F91" s="91">
        <v>2057</v>
      </c>
      <c r="G91" s="91">
        <v>2361</v>
      </c>
      <c r="H91" s="91">
        <v>2658</v>
      </c>
      <c r="I91" s="91">
        <v>2830</v>
      </c>
      <c r="J91" s="91">
        <v>3207</v>
      </c>
      <c r="K91" s="91">
        <v>3778</v>
      </c>
      <c r="L91" s="91">
        <v>1091</v>
      </c>
      <c r="M91" s="91">
        <v>1418</v>
      </c>
      <c r="N91" s="91">
        <v>2189</v>
      </c>
      <c r="O91" s="91">
        <v>2550</v>
      </c>
      <c r="P91" s="91">
        <v>2581</v>
      </c>
      <c r="Q91" s="91">
        <v>2428</v>
      </c>
      <c r="R91" s="91">
        <v>3260</v>
      </c>
      <c r="S91" s="92">
        <v>833</v>
      </c>
      <c r="T91" s="91">
        <v>1082</v>
      </c>
      <c r="U91" s="91">
        <v>1835</v>
      </c>
      <c r="V91" s="91">
        <v>2075</v>
      </c>
      <c r="W91" s="91">
        <v>2152</v>
      </c>
      <c r="X91" s="91">
        <v>1949</v>
      </c>
      <c r="Y91" s="91">
        <v>2646</v>
      </c>
      <c r="Z91" s="93">
        <v>0.75709385718740296</v>
      </c>
      <c r="AA91" s="21">
        <v>0.86</v>
      </c>
      <c r="AB91" s="123"/>
    </row>
    <row r="92" spans="1:28">
      <c r="A92" s="16">
        <v>84</v>
      </c>
      <c r="B92" s="109" t="s">
        <v>245</v>
      </c>
      <c r="C92" s="109" t="s">
        <v>444</v>
      </c>
      <c r="D92" s="90" t="s">
        <v>80</v>
      </c>
      <c r="E92" s="91">
        <v>2271</v>
      </c>
      <c r="F92" s="91">
        <v>2353</v>
      </c>
      <c r="G92" s="91">
        <v>2778</v>
      </c>
      <c r="H92" s="91">
        <v>2787</v>
      </c>
      <c r="I92" s="91">
        <v>3033</v>
      </c>
      <c r="J92" s="91">
        <v>3168</v>
      </c>
      <c r="K92" s="91">
        <v>3384</v>
      </c>
      <c r="L92" s="91">
        <v>2749</v>
      </c>
      <c r="M92" s="91">
        <v>2855</v>
      </c>
      <c r="N92" s="91">
        <v>5141</v>
      </c>
      <c r="O92" s="91">
        <v>3825</v>
      </c>
      <c r="P92" s="91">
        <v>3898</v>
      </c>
      <c r="Q92" s="91">
        <v>3533</v>
      </c>
      <c r="R92" s="91">
        <v>4102</v>
      </c>
      <c r="S92" s="92">
        <v>2366</v>
      </c>
      <c r="T92" s="91">
        <v>2465</v>
      </c>
      <c r="U92" s="91">
        <v>4672</v>
      </c>
      <c r="V92" s="91">
        <v>3323</v>
      </c>
      <c r="W92" s="91">
        <v>3342</v>
      </c>
      <c r="X92" s="91">
        <v>3073</v>
      </c>
      <c r="Y92" s="91">
        <v>3606</v>
      </c>
      <c r="Z92" s="93">
        <v>1.11521464646465</v>
      </c>
      <c r="AA92" s="21">
        <v>1.21</v>
      </c>
      <c r="AB92" s="123"/>
    </row>
    <row r="93" spans="1:28">
      <c r="A93" s="16">
        <v>85</v>
      </c>
      <c r="B93" s="109" t="s">
        <v>240</v>
      </c>
      <c r="C93" s="109" t="s">
        <v>445</v>
      </c>
      <c r="D93" s="90" t="s">
        <v>80</v>
      </c>
      <c r="E93" s="91">
        <v>1788</v>
      </c>
      <c r="F93" s="91">
        <v>1827</v>
      </c>
      <c r="G93" s="91">
        <v>2305</v>
      </c>
      <c r="H93" s="91">
        <v>2661</v>
      </c>
      <c r="I93" s="91">
        <v>2832</v>
      </c>
      <c r="J93" s="91">
        <v>3048</v>
      </c>
      <c r="K93" s="91">
        <v>3375</v>
      </c>
      <c r="L93" s="91">
        <v>1171</v>
      </c>
      <c r="M93" s="91">
        <v>1279</v>
      </c>
      <c r="N93" s="91">
        <v>2018</v>
      </c>
      <c r="O93" s="91">
        <v>2198</v>
      </c>
      <c r="P93" s="91">
        <v>3164</v>
      </c>
      <c r="Q93" s="91">
        <v>2629</v>
      </c>
      <c r="R93" s="91">
        <v>3843</v>
      </c>
      <c r="S93" s="92">
        <v>890</v>
      </c>
      <c r="T93" s="91">
        <v>948</v>
      </c>
      <c r="U93" s="91">
        <v>1556</v>
      </c>
      <c r="V93" s="91">
        <v>1697</v>
      </c>
      <c r="W93" s="91">
        <v>2483</v>
      </c>
      <c r="X93" s="91">
        <v>1949</v>
      </c>
      <c r="Y93" s="91">
        <v>3079</v>
      </c>
      <c r="Z93" s="93">
        <v>0.86253280839894997</v>
      </c>
      <c r="AA93" s="21">
        <v>1.1399999999999999</v>
      </c>
      <c r="AB93" s="123"/>
    </row>
    <row r="94" spans="1:28">
      <c r="A94" s="16">
        <v>86</v>
      </c>
      <c r="B94" s="109" t="s">
        <v>247</v>
      </c>
      <c r="C94" s="109" t="s">
        <v>442</v>
      </c>
      <c r="D94" s="90" t="s">
        <v>80</v>
      </c>
      <c r="E94" s="91">
        <v>2267</v>
      </c>
      <c r="F94" s="91">
        <v>2410</v>
      </c>
      <c r="G94" s="91">
        <v>2803</v>
      </c>
      <c r="H94" s="91">
        <v>3037</v>
      </c>
      <c r="I94" s="91">
        <v>2999</v>
      </c>
      <c r="J94" s="91">
        <v>3340</v>
      </c>
      <c r="K94" s="91">
        <v>3361</v>
      </c>
      <c r="L94" s="91">
        <v>2138</v>
      </c>
      <c r="M94" s="91">
        <v>1942</v>
      </c>
      <c r="N94" s="91">
        <v>4604</v>
      </c>
      <c r="O94" s="91">
        <v>2683</v>
      </c>
      <c r="P94" s="91">
        <v>3078</v>
      </c>
      <c r="Q94" s="91">
        <v>2890</v>
      </c>
      <c r="R94" s="91">
        <v>3216</v>
      </c>
      <c r="S94" s="92">
        <v>1847</v>
      </c>
      <c r="T94" s="91">
        <v>1712</v>
      </c>
      <c r="U94" s="91">
        <v>4077</v>
      </c>
      <c r="V94" s="91">
        <v>2093</v>
      </c>
      <c r="W94" s="91">
        <v>2582</v>
      </c>
      <c r="X94" s="91">
        <v>2295</v>
      </c>
      <c r="Y94" s="91">
        <v>2764</v>
      </c>
      <c r="Z94" s="93">
        <v>0.86526946107784397</v>
      </c>
      <c r="AA94" s="21">
        <v>0.96</v>
      </c>
      <c r="AB94" s="123"/>
    </row>
    <row r="95" spans="1:28">
      <c r="A95" s="16">
        <v>87</v>
      </c>
      <c r="B95" s="109" t="s">
        <v>242</v>
      </c>
      <c r="C95" s="109" t="s">
        <v>447</v>
      </c>
      <c r="D95" s="90">
        <v>15</v>
      </c>
      <c r="E95" s="91">
        <v>2112</v>
      </c>
      <c r="F95" s="91">
        <v>2198</v>
      </c>
      <c r="G95" s="91">
        <v>2371</v>
      </c>
      <c r="H95" s="91">
        <v>2028</v>
      </c>
      <c r="I95" s="91">
        <v>2195</v>
      </c>
      <c r="J95" s="91">
        <v>2508</v>
      </c>
      <c r="K95" s="91">
        <v>2621</v>
      </c>
      <c r="L95" s="91">
        <v>3098</v>
      </c>
      <c r="M95" s="91">
        <v>3103</v>
      </c>
      <c r="N95" s="91">
        <v>5649</v>
      </c>
      <c r="O95" s="91">
        <v>3454</v>
      </c>
      <c r="P95" s="91">
        <v>2899</v>
      </c>
      <c r="Q95" s="91">
        <v>2655</v>
      </c>
      <c r="R95" s="91">
        <v>2904</v>
      </c>
      <c r="S95" s="92">
        <v>2739</v>
      </c>
      <c r="T95" s="91">
        <v>2841</v>
      </c>
      <c r="U95" s="91">
        <v>5121</v>
      </c>
      <c r="V95" s="91">
        <v>3102</v>
      </c>
      <c r="W95" s="91">
        <v>2624</v>
      </c>
      <c r="X95" s="91">
        <v>2286</v>
      </c>
      <c r="Y95" s="91">
        <v>2612</v>
      </c>
      <c r="Z95" s="93">
        <v>1.0586124401913899</v>
      </c>
      <c r="AA95" s="21">
        <v>1.1100000000000001</v>
      </c>
      <c r="AB95" s="123"/>
    </row>
    <row r="96" spans="1:28">
      <c r="A96" s="16">
        <v>88</v>
      </c>
      <c r="B96" s="144" t="s">
        <v>251</v>
      </c>
      <c r="C96" s="144" t="s">
        <v>454</v>
      </c>
      <c r="D96" s="90" t="s">
        <v>80</v>
      </c>
      <c r="E96" s="92" t="s">
        <v>45</v>
      </c>
      <c r="F96" s="92">
        <v>992</v>
      </c>
      <c r="G96" s="91">
        <v>1145</v>
      </c>
      <c r="H96" s="91">
        <v>1551</v>
      </c>
      <c r="I96" s="91">
        <v>1870</v>
      </c>
      <c r="J96" s="91">
        <v>1992</v>
      </c>
      <c r="K96" s="91">
        <v>2582</v>
      </c>
      <c r="L96" s="92" t="s">
        <v>45</v>
      </c>
      <c r="M96" s="92">
        <v>659</v>
      </c>
      <c r="N96" s="98">
        <v>1037</v>
      </c>
      <c r="O96" s="98">
        <v>1267</v>
      </c>
      <c r="P96" s="98">
        <v>2258</v>
      </c>
      <c r="Q96" s="98">
        <v>2167</v>
      </c>
      <c r="R96" s="98">
        <v>3371</v>
      </c>
      <c r="S96" s="92" t="s">
        <v>45</v>
      </c>
      <c r="T96" s="92">
        <v>568</v>
      </c>
      <c r="U96" s="98">
        <v>872</v>
      </c>
      <c r="V96" s="98">
        <v>1111</v>
      </c>
      <c r="W96" s="98">
        <v>1925</v>
      </c>
      <c r="X96" s="98">
        <v>1859</v>
      </c>
      <c r="Y96" s="98">
        <v>2855</v>
      </c>
      <c r="Z96" s="146">
        <v>1.0878514056224899</v>
      </c>
      <c r="AA96" s="21">
        <v>1.31</v>
      </c>
      <c r="AB96" s="123"/>
    </row>
    <row r="97" spans="1:28">
      <c r="A97" s="16">
        <v>89</v>
      </c>
      <c r="B97" s="109" t="s">
        <v>233</v>
      </c>
      <c r="C97" s="109" t="s">
        <v>450</v>
      </c>
      <c r="D97" s="90">
        <v>18</v>
      </c>
      <c r="E97" s="91">
        <v>843</v>
      </c>
      <c r="F97" s="35">
        <v>1019</v>
      </c>
      <c r="G97" s="91">
        <v>1345</v>
      </c>
      <c r="H97" s="91">
        <v>1562</v>
      </c>
      <c r="I97" s="91">
        <v>1815</v>
      </c>
      <c r="J97" s="91">
        <v>2270</v>
      </c>
      <c r="K97" s="91">
        <v>2542</v>
      </c>
      <c r="L97" s="91">
        <v>700</v>
      </c>
      <c r="M97" s="35">
        <v>809</v>
      </c>
      <c r="N97" s="91">
        <v>1668</v>
      </c>
      <c r="O97" s="91">
        <v>2238</v>
      </c>
      <c r="P97" s="91">
        <v>3055</v>
      </c>
      <c r="Q97" s="91">
        <v>2612</v>
      </c>
      <c r="R97" s="91">
        <v>3830</v>
      </c>
      <c r="S97" s="92">
        <v>562</v>
      </c>
      <c r="T97" s="35">
        <v>640</v>
      </c>
      <c r="U97" s="91">
        <v>1382</v>
      </c>
      <c r="V97" s="91">
        <v>1800</v>
      </c>
      <c r="W97" s="91">
        <v>2403</v>
      </c>
      <c r="X97" s="91">
        <v>2126</v>
      </c>
      <c r="Y97" s="91">
        <v>3320</v>
      </c>
      <c r="Z97" s="145">
        <v>1.15066079295154</v>
      </c>
      <c r="AA97" s="21">
        <v>1.51</v>
      </c>
      <c r="AB97" s="123"/>
    </row>
    <row r="98" spans="1:28">
      <c r="A98" s="16">
        <v>90</v>
      </c>
      <c r="B98" s="144" t="s">
        <v>252</v>
      </c>
      <c r="C98" s="144" t="s">
        <v>448</v>
      </c>
      <c r="D98" s="90" t="s">
        <v>80</v>
      </c>
      <c r="E98" s="91">
        <v>2313</v>
      </c>
      <c r="F98" s="91">
        <v>2489</v>
      </c>
      <c r="G98" s="91">
        <v>2879</v>
      </c>
      <c r="H98" s="91">
        <v>2681</v>
      </c>
      <c r="I98" s="91">
        <v>2777</v>
      </c>
      <c r="J98" s="91">
        <v>2430</v>
      </c>
      <c r="K98" s="91">
        <v>2525</v>
      </c>
      <c r="L98" s="91">
        <v>2521</v>
      </c>
      <c r="M98" s="91">
        <v>1895</v>
      </c>
      <c r="N98" s="91">
        <v>4084</v>
      </c>
      <c r="O98" s="91">
        <v>2040</v>
      </c>
      <c r="P98" s="91">
        <v>2327</v>
      </c>
      <c r="Q98" s="91">
        <v>1340</v>
      </c>
      <c r="R98" s="91">
        <v>1720</v>
      </c>
      <c r="S98" s="92">
        <v>2032</v>
      </c>
      <c r="T98" s="91">
        <v>1532</v>
      </c>
      <c r="U98" s="91">
        <v>3508</v>
      </c>
      <c r="V98" s="91">
        <v>1705</v>
      </c>
      <c r="W98" s="91">
        <v>2009</v>
      </c>
      <c r="X98" s="91">
        <v>1121</v>
      </c>
      <c r="Y98" s="91">
        <v>1481</v>
      </c>
      <c r="Z98" s="93">
        <v>0.55144032921810704</v>
      </c>
      <c r="AA98" s="21">
        <v>0.68</v>
      </c>
      <c r="AB98" s="123"/>
    </row>
    <row r="99" spans="1:28">
      <c r="A99" s="16">
        <v>91</v>
      </c>
      <c r="B99" s="109" t="s">
        <v>239</v>
      </c>
      <c r="C99" s="109" t="s">
        <v>449</v>
      </c>
      <c r="D99" s="90" t="s">
        <v>80</v>
      </c>
      <c r="E99" s="91">
        <v>1745</v>
      </c>
      <c r="F99" s="91">
        <v>1910</v>
      </c>
      <c r="G99" s="91">
        <v>2212</v>
      </c>
      <c r="H99" s="91">
        <v>2407</v>
      </c>
      <c r="I99" s="91">
        <v>2236</v>
      </c>
      <c r="J99" s="91">
        <v>2411</v>
      </c>
      <c r="K99" s="91">
        <v>2503</v>
      </c>
      <c r="L99" s="91">
        <v>1060</v>
      </c>
      <c r="M99" s="91">
        <v>1400</v>
      </c>
      <c r="N99" s="91">
        <v>1728</v>
      </c>
      <c r="O99" s="91">
        <v>2521</v>
      </c>
      <c r="P99" s="91">
        <v>1899</v>
      </c>
      <c r="Q99" s="91">
        <v>1940</v>
      </c>
      <c r="R99" s="91">
        <v>2131</v>
      </c>
      <c r="S99" s="92">
        <v>857</v>
      </c>
      <c r="T99" s="91">
        <v>1180</v>
      </c>
      <c r="U99" s="91">
        <v>1486</v>
      </c>
      <c r="V99" s="91">
        <v>2232</v>
      </c>
      <c r="W99" s="91">
        <v>1635</v>
      </c>
      <c r="X99" s="91">
        <v>1643</v>
      </c>
      <c r="Y99" s="91">
        <v>1882</v>
      </c>
      <c r="Z99" s="93">
        <v>0.80464537536292002</v>
      </c>
      <c r="AA99" s="21">
        <v>0.85</v>
      </c>
      <c r="AB99" s="123"/>
    </row>
    <row r="100" spans="1:28">
      <c r="A100" s="16">
        <v>92</v>
      </c>
      <c r="B100" s="109" t="s">
        <v>238</v>
      </c>
      <c r="C100" s="109" t="s">
        <v>451</v>
      </c>
      <c r="D100" s="90" t="s">
        <v>80</v>
      </c>
      <c r="E100" s="91">
        <v>1846</v>
      </c>
      <c r="F100" s="91">
        <v>1877</v>
      </c>
      <c r="G100" s="91">
        <v>2084</v>
      </c>
      <c r="H100" s="91">
        <v>2082</v>
      </c>
      <c r="I100" s="91">
        <v>2197</v>
      </c>
      <c r="J100" s="91">
        <v>2179</v>
      </c>
      <c r="K100" s="91">
        <v>2349</v>
      </c>
      <c r="L100" s="91">
        <v>2422</v>
      </c>
      <c r="M100" s="91">
        <v>2320</v>
      </c>
      <c r="N100" s="91">
        <v>5089</v>
      </c>
      <c r="O100" s="91">
        <v>3161</v>
      </c>
      <c r="P100" s="91">
        <v>3011</v>
      </c>
      <c r="Q100" s="91">
        <v>2144</v>
      </c>
      <c r="R100" s="91">
        <v>3079</v>
      </c>
      <c r="S100" s="92">
        <v>2087</v>
      </c>
      <c r="T100" s="91">
        <v>1986</v>
      </c>
      <c r="U100" s="91">
        <v>4631</v>
      </c>
      <c r="V100" s="91">
        <v>2812</v>
      </c>
      <c r="W100" s="91">
        <v>2597</v>
      </c>
      <c r="X100" s="91">
        <v>1790</v>
      </c>
      <c r="Y100" s="91">
        <v>2756</v>
      </c>
      <c r="Z100" s="93">
        <v>0.98393758604864601</v>
      </c>
      <c r="AA100" s="21">
        <v>1.31</v>
      </c>
      <c r="AB100" s="123"/>
    </row>
    <row r="101" spans="1:28">
      <c r="A101" s="16">
        <v>93</v>
      </c>
      <c r="B101" s="109" t="s">
        <v>236</v>
      </c>
      <c r="C101" s="109" t="s">
        <v>452</v>
      </c>
      <c r="D101" s="90" t="s">
        <v>80</v>
      </c>
      <c r="E101" s="91">
        <v>1399</v>
      </c>
      <c r="F101" s="91">
        <v>1512</v>
      </c>
      <c r="G101" s="91">
        <v>1806</v>
      </c>
      <c r="H101" s="91">
        <v>1986</v>
      </c>
      <c r="I101" s="91">
        <v>1959</v>
      </c>
      <c r="J101" s="91">
        <v>2147</v>
      </c>
      <c r="K101" s="91">
        <v>2273</v>
      </c>
      <c r="L101" s="91">
        <v>1113</v>
      </c>
      <c r="M101" s="91">
        <v>707</v>
      </c>
      <c r="N101" s="91">
        <v>2704</v>
      </c>
      <c r="O101" s="91">
        <v>1405</v>
      </c>
      <c r="P101" s="91">
        <v>1330</v>
      </c>
      <c r="Q101" s="91">
        <v>1534</v>
      </c>
      <c r="R101" s="91">
        <v>1968</v>
      </c>
      <c r="S101" s="92">
        <v>993</v>
      </c>
      <c r="T101" s="91">
        <v>608</v>
      </c>
      <c r="U101" s="91">
        <v>2509</v>
      </c>
      <c r="V101" s="91">
        <v>1220</v>
      </c>
      <c r="W101" s="91">
        <v>1139</v>
      </c>
      <c r="X101" s="91">
        <v>1331</v>
      </c>
      <c r="Y101" s="91">
        <v>1602</v>
      </c>
      <c r="Z101" s="93">
        <v>0.71448532836516099</v>
      </c>
      <c r="AA101" s="21">
        <v>0.87</v>
      </c>
      <c r="AB101" s="123"/>
    </row>
    <row r="102" spans="1:28">
      <c r="A102" s="16">
        <v>94</v>
      </c>
      <c r="B102" s="109" t="s">
        <v>243</v>
      </c>
      <c r="C102" s="109" t="s">
        <v>453</v>
      </c>
      <c r="D102" s="90" t="s">
        <v>80</v>
      </c>
      <c r="E102" s="91">
        <v>1806</v>
      </c>
      <c r="F102" s="91">
        <v>1974</v>
      </c>
      <c r="G102" s="91">
        <v>2399</v>
      </c>
      <c r="H102" s="91">
        <v>2359</v>
      </c>
      <c r="I102" s="91">
        <v>2182</v>
      </c>
      <c r="J102" s="91">
        <v>2069</v>
      </c>
      <c r="K102" s="91">
        <v>2258</v>
      </c>
      <c r="L102" s="91">
        <v>684</v>
      </c>
      <c r="M102" s="91">
        <v>725</v>
      </c>
      <c r="N102" s="91">
        <v>1254</v>
      </c>
      <c r="O102" s="91">
        <v>1323</v>
      </c>
      <c r="P102" s="91">
        <v>1047</v>
      </c>
      <c r="Q102" s="91">
        <v>904</v>
      </c>
      <c r="R102" s="91">
        <v>1049</v>
      </c>
      <c r="S102" s="92">
        <v>527</v>
      </c>
      <c r="T102" s="91">
        <v>570</v>
      </c>
      <c r="U102" s="91">
        <v>998</v>
      </c>
      <c r="V102" s="91">
        <v>1114</v>
      </c>
      <c r="W102" s="91">
        <v>913</v>
      </c>
      <c r="X102" s="91">
        <v>720</v>
      </c>
      <c r="Y102" s="91">
        <v>887</v>
      </c>
      <c r="Z102" s="93">
        <v>0.43692605123247902</v>
      </c>
      <c r="AA102" s="21">
        <v>0.46</v>
      </c>
      <c r="AB102" s="123"/>
    </row>
    <row r="103" spans="1:28">
      <c r="A103" s="16">
        <v>95</v>
      </c>
      <c r="B103" s="109" t="s">
        <v>232</v>
      </c>
      <c r="C103" s="109" t="s">
        <v>456</v>
      </c>
      <c r="D103" s="90">
        <v>19</v>
      </c>
      <c r="E103" s="91">
        <v>1000</v>
      </c>
      <c r="F103" s="35">
        <v>988</v>
      </c>
      <c r="G103" s="91">
        <v>1329</v>
      </c>
      <c r="H103" s="91">
        <v>1704</v>
      </c>
      <c r="I103" s="91">
        <v>1810</v>
      </c>
      <c r="J103" s="91">
        <v>1750</v>
      </c>
      <c r="K103" s="91">
        <v>1976</v>
      </c>
      <c r="L103" s="91">
        <v>462</v>
      </c>
      <c r="M103" s="35">
        <v>597</v>
      </c>
      <c r="N103" s="91">
        <v>1148</v>
      </c>
      <c r="O103" s="91">
        <v>1703</v>
      </c>
      <c r="P103" s="91">
        <v>2175</v>
      </c>
      <c r="Q103" s="91">
        <v>1829</v>
      </c>
      <c r="R103" s="91">
        <v>2252</v>
      </c>
      <c r="S103" s="92">
        <v>405</v>
      </c>
      <c r="T103" s="35">
        <v>503</v>
      </c>
      <c r="U103" s="91">
        <v>1008</v>
      </c>
      <c r="V103" s="91">
        <v>1501</v>
      </c>
      <c r="W103" s="91">
        <v>1890</v>
      </c>
      <c r="X103" s="91">
        <v>1595</v>
      </c>
      <c r="Y103" s="91">
        <v>1952</v>
      </c>
      <c r="Z103" s="145">
        <v>1.04514285714286</v>
      </c>
      <c r="AA103" s="21">
        <v>1.1399999999999999</v>
      </c>
      <c r="AB103" s="123"/>
    </row>
    <row r="104" spans="1:28">
      <c r="A104" s="16">
        <v>96</v>
      </c>
      <c r="B104" s="109" t="s">
        <v>355</v>
      </c>
      <c r="C104" s="109" t="s">
        <v>455</v>
      </c>
      <c r="D104" s="90"/>
      <c r="E104" s="91"/>
      <c r="F104" s="91">
        <v>672</v>
      </c>
      <c r="G104" s="91">
        <v>1105</v>
      </c>
      <c r="H104" s="91">
        <v>1657</v>
      </c>
      <c r="I104" s="91">
        <v>1925</v>
      </c>
      <c r="J104" s="91">
        <v>1785</v>
      </c>
      <c r="K104" s="91">
        <v>1859</v>
      </c>
      <c r="L104" s="91"/>
      <c r="M104" s="91">
        <v>535</v>
      </c>
      <c r="N104" s="91">
        <v>1615</v>
      </c>
      <c r="O104" s="91">
        <v>2224</v>
      </c>
      <c r="P104" s="91">
        <v>3669</v>
      </c>
      <c r="Q104" s="91">
        <v>2936</v>
      </c>
      <c r="R104" s="91">
        <v>3496</v>
      </c>
      <c r="S104" s="92"/>
      <c r="T104" s="91">
        <v>399</v>
      </c>
      <c r="U104" s="91">
        <v>1039</v>
      </c>
      <c r="V104" s="91">
        <v>1520</v>
      </c>
      <c r="W104" s="91">
        <v>2957</v>
      </c>
      <c r="X104" s="91">
        <v>2355</v>
      </c>
      <c r="Y104" s="91">
        <v>2892</v>
      </c>
      <c r="Z104" s="93">
        <v>1.6448179271708701</v>
      </c>
      <c r="AA104" s="21">
        <v>1.88</v>
      </c>
      <c r="AB104" s="123"/>
    </row>
    <row r="105" spans="1:28">
      <c r="A105" s="16">
        <v>97</v>
      </c>
      <c r="B105" s="29" t="s">
        <v>234</v>
      </c>
      <c r="C105" s="29" t="s">
        <v>457</v>
      </c>
      <c r="D105" s="90" t="s">
        <v>80</v>
      </c>
      <c r="E105" s="91">
        <v>1171</v>
      </c>
      <c r="F105" s="35">
        <v>1275</v>
      </c>
      <c r="G105" s="91">
        <v>1592</v>
      </c>
      <c r="H105" s="91">
        <v>1669</v>
      </c>
      <c r="I105" s="91">
        <v>1626</v>
      </c>
      <c r="J105" s="91">
        <v>1707</v>
      </c>
      <c r="K105" s="91">
        <v>1854</v>
      </c>
      <c r="L105" s="91">
        <v>735</v>
      </c>
      <c r="M105" s="35">
        <v>853</v>
      </c>
      <c r="N105" s="91">
        <v>1503</v>
      </c>
      <c r="O105" s="91">
        <v>1552</v>
      </c>
      <c r="P105" s="91">
        <v>1634</v>
      </c>
      <c r="Q105" s="91">
        <v>1419</v>
      </c>
      <c r="R105" s="91">
        <v>1479</v>
      </c>
      <c r="S105" s="92">
        <v>607</v>
      </c>
      <c r="T105" s="35">
        <v>731</v>
      </c>
      <c r="U105" s="91">
        <v>1258</v>
      </c>
      <c r="V105" s="91">
        <v>1310</v>
      </c>
      <c r="W105" s="91">
        <v>1476</v>
      </c>
      <c r="X105" s="91">
        <v>1252</v>
      </c>
      <c r="Y105" s="91">
        <v>1297</v>
      </c>
      <c r="Z105" s="145">
        <v>0.83128295254832996</v>
      </c>
      <c r="AA105" s="21">
        <v>0.8</v>
      </c>
      <c r="AB105" s="123"/>
    </row>
    <row r="106" spans="1:28">
      <c r="A106" s="16">
        <v>98</v>
      </c>
      <c r="B106" s="29" t="s">
        <v>235</v>
      </c>
      <c r="C106" s="29" t="s">
        <v>458</v>
      </c>
      <c r="D106" s="90" t="s">
        <v>80</v>
      </c>
      <c r="E106" s="91">
        <v>930</v>
      </c>
      <c r="F106" s="35">
        <v>1001</v>
      </c>
      <c r="G106" s="91">
        <v>1219</v>
      </c>
      <c r="H106" s="91">
        <v>1455</v>
      </c>
      <c r="I106" s="91">
        <v>1576</v>
      </c>
      <c r="J106" s="91">
        <v>1625</v>
      </c>
      <c r="K106" s="91">
        <v>1738</v>
      </c>
      <c r="L106" s="91">
        <v>486</v>
      </c>
      <c r="M106" s="35">
        <v>894</v>
      </c>
      <c r="N106" s="91">
        <v>1142</v>
      </c>
      <c r="O106" s="91">
        <v>1227</v>
      </c>
      <c r="P106" s="91">
        <v>1478</v>
      </c>
      <c r="Q106" s="91">
        <v>1027</v>
      </c>
      <c r="R106" s="91">
        <v>1309</v>
      </c>
      <c r="S106" s="92">
        <v>382</v>
      </c>
      <c r="T106" s="35">
        <v>781</v>
      </c>
      <c r="U106" s="91">
        <v>943</v>
      </c>
      <c r="V106" s="91">
        <v>1000</v>
      </c>
      <c r="W106" s="91">
        <v>1248</v>
      </c>
      <c r="X106" s="91">
        <v>839</v>
      </c>
      <c r="Y106" s="91">
        <v>1120</v>
      </c>
      <c r="Z106" s="145">
        <v>0.63200000000000001</v>
      </c>
      <c r="AA106" s="21">
        <v>0.75</v>
      </c>
      <c r="AB106" s="123"/>
    </row>
    <row r="107" spans="1:28">
      <c r="A107" s="16">
        <v>99</v>
      </c>
      <c r="B107" s="151" t="s">
        <v>250</v>
      </c>
      <c r="C107" s="151" t="s">
        <v>459</v>
      </c>
      <c r="D107" s="90" t="s">
        <v>80</v>
      </c>
      <c r="E107" s="92" t="s">
        <v>45</v>
      </c>
      <c r="F107" s="92">
        <v>966</v>
      </c>
      <c r="G107" s="91">
        <v>1207</v>
      </c>
      <c r="H107" s="91">
        <v>1281</v>
      </c>
      <c r="I107" s="91">
        <v>1423</v>
      </c>
      <c r="J107" s="91">
        <v>1512</v>
      </c>
      <c r="K107" s="91">
        <v>1545</v>
      </c>
      <c r="L107" s="92" t="s">
        <v>45</v>
      </c>
      <c r="M107" s="92">
        <v>967</v>
      </c>
      <c r="N107" s="98">
        <v>3088</v>
      </c>
      <c r="O107" s="98">
        <v>1639</v>
      </c>
      <c r="P107" s="98">
        <v>1684</v>
      </c>
      <c r="Q107" s="98">
        <v>1851</v>
      </c>
      <c r="R107" s="98">
        <v>1953</v>
      </c>
      <c r="S107" s="92" t="s">
        <v>45</v>
      </c>
      <c r="T107" s="92">
        <v>715</v>
      </c>
      <c r="U107" s="98">
        <v>2871</v>
      </c>
      <c r="V107" s="98">
        <v>1407</v>
      </c>
      <c r="W107" s="98">
        <v>1469</v>
      </c>
      <c r="X107" s="98">
        <v>1644</v>
      </c>
      <c r="Y107" s="98">
        <v>1789</v>
      </c>
      <c r="Z107" s="146">
        <v>1.22420634920635</v>
      </c>
      <c r="AA107" s="21">
        <v>1.26</v>
      </c>
      <c r="AB107" s="123"/>
    </row>
    <row r="108" spans="1:28">
      <c r="A108" s="16">
        <v>100</v>
      </c>
      <c r="B108" s="154" t="s">
        <v>249</v>
      </c>
      <c r="C108" s="154" t="s">
        <v>460</v>
      </c>
      <c r="D108" s="99" t="s">
        <v>80</v>
      </c>
      <c r="E108" s="101">
        <v>1451</v>
      </c>
      <c r="F108" s="38">
        <v>1307</v>
      </c>
      <c r="G108" s="101">
        <v>1593</v>
      </c>
      <c r="H108" s="101">
        <v>1542</v>
      </c>
      <c r="I108" s="101">
        <v>1306</v>
      </c>
      <c r="J108" s="101">
        <v>1301</v>
      </c>
      <c r="K108" s="101">
        <v>1286</v>
      </c>
      <c r="L108" s="101">
        <v>777</v>
      </c>
      <c r="M108" s="38">
        <v>1055</v>
      </c>
      <c r="N108" s="101">
        <v>1866</v>
      </c>
      <c r="O108" s="101">
        <v>1183</v>
      </c>
      <c r="P108" s="101">
        <v>794</v>
      </c>
      <c r="Q108" s="101">
        <v>935</v>
      </c>
      <c r="R108" s="101">
        <v>618</v>
      </c>
      <c r="S108" s="100">
        <v>689</v>
      </c>
      <c r="T108" s="38">
        <v>888</v>
      </c>
      <c r="U108" s="101">
        <v>1674</v>
      </c>
      <c r="V108" s="101">
        <v>989</v>
      </c>
      <c r="W108" s="101">
        <v>682</v>
      </c>
      <c r="X108" s="101">
        <v>844</v>
      </c>
      <c r="Y108" s="101">
        <v>546</v>
      </c>
      <c r="Z108" s="153">
        <v>0.71867794004611796</v>
      </c>
      <c r="AA108" s="168">
        <v>0.48</v>
      </c>
      <c r="AB108" s="123"/>
    </row>
    <row r="109" spans="1:28" ht="24.75" customHeight="1">
      <c r="AB109" s="117"/>
    </row>
    <row r="110" spans="1:28">
      <c r="B110" s="16" t="s">
        <v>46</v>
      </c>
      <c r="D110" s="16"/>
      <c r="S110" s="16"/>
      <c r="AB110" s="117"/>
    </row>
    <row r="111" spans="1:28">
      <c r="B111" s="84" t="s">
        <v>47</v>
      </c>
      <c r="C111" s="84"/>
      <c r="D111" s="23"/>
      <c r="E111" s="23"/>
      <c r="F111" s="23"/>
      <c r="G111" s="23"/>
      <c r="H111" s="23"/>
      <c r="I111" s="23"/>
      <c r="J111" s="23"/>
      <c r="K111" s="23"/>
      <c r="L111" s="23"/>
      <c r="M111" s="23"/>
      <c r="N111" s="23"/>
      <c r="O111" s="23"/>
      <c r="P111" s="23"/>
      <c r="Q111" s="23"/>
      <c r="R111" s="23"/>
      <c r="S111" s="23"/>
      <c r="AB111" s="117"/>
    </row>
    <row r="112" spans="1:28" ht="22.5" customHeight="1">
      <c r="B112" s="39" t="s">
        <v>48</v>
      </c>
      <c r="C112" s="39"/>
      <c r="AB112" s="117"/>
    </row>
    <row r="113" spans="2:28">
      <c r="B113" s="84" t="s">
        <v>49</v>
      </c>
      <c r="C113" s="84"/>
      <c r="D113" s="23"/>
      <c r="E113" s="23"/>
      <c r="F113" s="23"/>
      <c r="G113" s="23"/>
      <c r="H113" s="23"/>
      <c r="I113" s="23"/>
      <c r="J113" s="23"/>
      <c r="K113" s="23"/>
      <c r="L113" s="23"/>
      <c r="M113" s="23"/>
      <c r="N113" s="23"/>
      <c r="O113" s="23"/>
      <c r="P113" s="23"/>
      <c r="Q113" s="23"/>
      <c r="R113" s="23"/>
      <c r="S113" s="23"/>
      <c r="AB113" s="117"/>
    </row>
    <row r="114" spans="2:28" ht="15.75" customHeight="1">
      <c r="B114" s="174"/>
      <c r="C114" s="174"/>
      <c r="D114" s="174"/>
      <c r="E114" s="174"/>
      <c r="F114" s="174"/>
      <c r="G114" s="174"/>
      <c r="H114" s="174"/>
      <c r="I114" s="174"/>
      <c r="J114" s="174"/>
      <c r="K114" s="174"/>
      <c r="L114" s="174"/>
      <c r="M114" s="174"/>
      <c r="N114" s="174"/>
      <c r="O114" s="174"/>
      <c r="P114" s="174"/>
      <c r="Q114" s="174"/>
      <c r="R114" s="174"/>
      <c r="S114" s="174"/>
      <c r="AB114" s="117"/>
    </row>
    <row r="115" spans="2:28">
      <c r="D115" s="16"/>
      <c r="S115" s="16"/>
      <c r="AB115" s="117"/>
    </row>
    <row r="116" spans="2:28">
      <c r="D116" s="16"/>
      <c r="S116" s="16"/>
      <c r="AB116" s="117"/>
    </row>
    <row r="117" spans="2:28">
      <c r="AB117" s="117"/>
    </row>
    <row r="118" spans="2:28">
      <c r="AB118" s="117"/>
    </row>
    <row r="119" spans="2:28">
      <c r="AB119" s="117"/>
    </row>
    <row r="120" spans="2:28">
      <c r="AB120" s="117"/>
    </row>
    <row r="121" spans="2:28">
      <c r="AB121" s="117"/>
    </row>
    <row r="122" spans="2:28">
      <c r="AB122" s="117"/>
    </row>
    <row r="123" spans="2:28">
      <c r="AB123" s="117"/>
    </row>
    <row r="124" spans="2:28">
      <c r="AB124" s="117"/>
    </row>
    <row r="125" spans="2:28">
      <c r="AB125" s="117"/>
    </row>
    <row r="126" spans="2:28">
      <c r="AB126" s="117"/>
    </row>
    <row r="127" spans="2:28">
      <c r="AB127" s="117"/>
    </row>
    <row r="128" spans="2:28">
      <c r="AB128" s="117"/>
    </row>
    <row r="129" spans="28:28">
      <c r="AB129" s="117"/>
    </row>
    <row r="130" spans="28:28">
      <c r="AB130" s="117"/>
    </row>
    <row r="131" spans="28:28">
      <c r="AB131" s="117"/>
    </row>
    <row r="132" spans="28:28">
      <c r="AB132" s="117"/>
    </row>
    <row r="133" spans="28:28">
      <c r="AB133" s="117"/>
    </row>
    <row r="134" spans="28:28">
      <c r="AB134" s="117"/>
    </row>
    <row r="135" spans="28:28">
      <c r="AB135" s="117"/>
    </row>
    <row r="136" spans="28:28">
      <c r="AB136" s="117"/>
    </row>
    <row r="137" spans="28:28">
      <c r="AB137" s="117"/>
    </row>
    <row r="138" spans="28:28">
      <c r="AB138" s="117"/>
    </row>
    <row r="139" spans="28:28">
      <c r="AB139" s="117"/>
    </row>
    <row r="140" spans="28:28">
      <c r="AB140" s="117"/>
    </row>
    <row r="141" spans="28:28">
      <c r="AB141" s="117"/>
    </row>
    <row r="142" spans="28:28">
      <c r="AB142" s="117"/>
    </row>
    <row r="143" spans="28:28">
      <c r="AB143" s="117"/>
    </row>
    <row r="144" spans="28:28">
      <c r="AB144" s="117"/>
    </row>
    <row r="145" spans="28:28">
      <c r="AB145" s="117"/>
    </row>
    <row r="146" spans="28:28">
      <c r="AB146" s="117"/>
    </row>
    <row r="147" spans="28:28">
      <c r="AB147" s="117"/>
    </row>
    <row r="148" spans="28:28">
      <c r="AB148" s="117"/>
    </row>
    <row r="149" spans="28:28">
      <c r="AB149" s="117"/>
    </row>
    <row r="150" spans="28:28">
      <c r="AB150" s="117"/>
    </row>
    <row r="151" spans="28:28">
      <c r="AB151" s="117"/>
    </row>
    <row r="152" spans="28:28">
      <c r="AB152" s="117"/>
    </row>
    <row r="153" spans="28:28">
      <c r="AB153" s="117"/>
    </row>
    <row r="154" spans="28:28">
      <c r="AB154" s="117"/>
    </row>
    <row r="155" spans="28:28">
      <c r="AB155" s="117"/>
    </row>
    <row r="156" spans="28:28">
      <c r="AB156" s="117"/>
    </row>
    <row r="157" spans="28:28">
      <c r="AB157" s="117"/>
    </row>
    <row r="158" spans="28:28">
      <c r="AB158" s="117"/>
    </row>
    <row r="159" spans="28:28">
      <c r="AB159" s="117"/>
    </row>
    <row r="160" spans="28:28">
      <c r="AB160" s="117"/>
    </row>
    <row r="161" spans="28:28">
      <c r="AB161" s="117"/>
    </row>
    <row r="162" spans="28:28">
      <c r="AB162" s="117"/>
    </row>
    <row r="163" spans="28:28">
      <c r="AB163" s="117"/>
    </row>
    <row r="164" spans="28:28">
      <c r="AB164" s="117"/>
    </row>
    <row r="165" spans="28:28">
      <c r="AB165" s="117"/>
    </row>
    <row r="166" spans="28:28">
      <c r="AB166" s="117"/>
    </row>
    <row r="167" spans="28:28">
      <c r="AB167" s="117"/>
    </row>
    <row r="168" spans="28:28">
      <c r="AB168" s="117"/>
    </row>
    <row r="169" spans="28:28">
      <c r="AB169" s="117"/>
    </row>
    <row r="170" spans="28:28">
      <c r="AB170" s="117"/>
    </row>
    <row r="171" spans="28:28">
      <c r="AB171" s="117"/>
    </row>
    <row r="172" spans="28:28">
      <c r="AB172" s="117"/>
    </row>
    <row r="173" spans="28:28">
      <c r="AB173" s="117"/>
    </row>
    <row r="174" spans="28:28">
      <c r="AB174" s="117"/>
    </row>
    <row r="175" spans="28:28">
      <c r="AB175" s="117"/>
    </row>
    <row r="176" spans="28:28">
      <c r="AB176" s="117"/>
    </row>
    <row r="177" spans="28:28">
      <c r="AB177" s="117"/>
    </row>
    <row r="178" spans="28:28">
      <c r="AB178" s="117"/>
    </row>
    <row r="179" spans="28:28">
      <c r="AB179" s="117"/>
    </row>
    <row r="180" spans="28:28">
      <c r="AB180" s="117"/>
    </row>
    <row r="181" spans="28:28">
      <c r="AB181" s="117"/>
    </row>
    <row r="182" spans="28:28">
      <c r="AB182" s="117"/>
    </row>
    <row r="183" spans="28:28">
      <c r="AB183" s="117"/>
    </row>
    <row r="184" spans="28:28">
      <c r="AB184" s="117"/>
    </row>
    <row r="185" spans="28:28">
      <c r="AB185" s="117"/>
    </row>
    <row r="186" spans="28:28">
      <c r="AB186" s="117"/>
    </row>
    <row r="187" spans="28:28">
      <c r="AB187" s="117"/>
    </row>
    <row r="188" spans="28:28">
      <c r="AB188" s="117"/>
    </row>
    <row r="189" spans="28:28">
      <c r="AB189" s="117"/>
    </row>
    <row r="190" spans="28:28">
      <c r="AB190" s="117"/>
    </row>
    <row r="191" spans="28:28">
      <c r="AB191" s="117"/>
    </row>
    <row r="192" spans="28:28">
      <c r="AB192" s="117"/>
    </row>
    <row r="193" spans="28:28">
      <c r="AB193" s="117"/>
    </row>
    <row r="194" spans="28:28">
      <c r="AB194" s="117"/>
    </row>
    <row r="195" spans="28:28">
      <c r="AB195" s="117"/>
    </row>
    <row r="196" spans="28:28">
      <c r="AB196" s="117"/>
    </row>
    <row r="197" spans="28:28">
      <c r="AB197" s="117"/>
    </row>
    <row r="198" spans="28:28">
      <c r="AB198" s="117"/>
    </row>
    <row r="199" spans="28:28">
      <c r="AB199" s="117"/>
    </row>
    <row r="200" spans="28:28">
      <c r="AB200" s="117"/>
    </row>
    <row r="201" spans="28:28">
      <c r="AB201" s="117"/>
    </row>
    <row r="202" spans="28:28">
      <c r="AB202" s="117"/>
    </row>
    <row r="203" spans="28:28">
      <c r="AB203" s="117"/>
    </row>
    <row r="204" spans="28:28">
      <c r="AB204" s="117"/>
    </row>
    <row r="205" spans="28:28">
      <c r="AB205" s="117"/>
    </row>
    <row r="206" spans="28:28">
      <c r="AB206" s="117"/>
    </row>
    <row r="207" spans="28:28">
      <c r="AB207" s="117"/>
    </row>
    <row r="208" spans="28:28">
      <c r="AB208" s="117"/>
    </row>
    <row r="209" spans="28:28">
      <c r="AB209" s="117"/>
    </row>
    <row r="210" spans="28:28">
      <c r="AB210" s="117"/>
    </row>
    <row r="211" spans="28:28">
      <c r="AB211" s="117"/>
    </row>
    <row r="212" spans="28:28">
      <c r="AB212" s="117"/>
    </row>
    <row r="213" spans="28:28">
      <c r="AB213" s="117"/>
    </row>
    <row r="214" spans="28:28">
      <c r="AB214" s="117"/>
    </row>
    <row r="215" spans="28:28">
      <c r="AB215" s="117"/>
    </row>
    <row r="216" spans="28:28">
      <c r="AB216" s="117"/>
    </row>
    <row r="217" spans="28:28">
      <c r="AB217" s="117"/>
    </row>
    <row r="218" spans="28:28">
      <c r="AB218" s="117"/>
    </row>
    <row r="219" spans="28:28">
      <c r="AB219" s="117"/>
    </row>
    <row r="220" spans="28:28">
      <c r="AB220" s="117"/>
    </row>
    <row r="221" spans="28:28">
      <c r="AB221" s="117"/>
    </row>
    <row r="222" spans="28:28">
      <c r="AB222" s="117"/>
    </row>
  </sheetData>
  <sortState xmlns:xlrd2="http://schemas.microsoft.com/office/spreadsheetml/2017/richdata2" ref="B9:AA108">
    <sortCondition descending="1" ref="K9:K108"/>
  </sortState>
  <mergeCells count="12">
    <mergeCell ref="B114:S114"/>
    <mergeCell ref="AB1:AB2"/>
    <mergeCell ref="AA4:AA5"/>
    <mergeCell ref="AA6:AA7"/>
    <mergeCell ref="E4:K5"/>
    <mergeCell ref="E6:K7"/>
    <mergeCell ref="L4:Y4"/>
    <mergeCell ref="L5:Y5"/>
    <mergeCell ref="S6:Y6"/>
    <mergeCell ref="S7:Y7"/>
    <mergeCell ref="L6:R6"/>
    <mergeCell ref="L7:R7"/>
  </mergeCells>
  <hyperlinks>
    <hyperlink ref="AB1" location="'Spis tablic  List of tables 1.1'!A1" display="'Spis tablic  List of tables 1.1'!A1" xr:uid="{00000000-0004-0000-0300-000000000000}"/>
    <hyperlink ref="AB1:AB2" location="'Spis tablic'!A1" display="'Spis tablic'!A1" xr:uid="{00000000-0004-0000-0300-000001000000}"/>
  </hyperlinks>
  <pageMargins left="0.70866141732283472" right="0.70866141732283472" top="0.74803149606299213" bottom="0.74803149606299213" header="0.31496062992125984" footer="0.31496062992125984"/>
  <pageSetup paperSize="9" orientation="portrait" horizontalDpi="4294967294" vertic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22"/>
  <sheetViews>
    <sheetView showGridLines="0" topLeftCell="B1" workbookViewId="0">
      <pane ySplit="6" topLeftCell="A7" activePane="bottomLeft" state="frozen"/>
      <selection activeCell="B1" sqref="B1"/>
      <selection pane="bottomLeft" activeCell="B1" sqref="B1"/>
    </sheetView>
  </sheetViews>
  <sheetFormatPr defaultRowHeight="12.75"/>
  <cols>
    <col min="1" max="1" width="9" style="16" hidden="1" customWidth="1"/>
    <col min="2" max="2" width="40.75" style="16" customWidth="1"/>
    <col min="3" max="3" width="8.75" style="16" customWidth="1"/>
    <col min="4" max="4" width="7.625" style="16" customWidth="1"/>
    <col min="5" max="8" width="7.625" style="25" customWidth="1"/>
    <col min="9" max="9" width="7.625" style="79" customWidth="1"/>
    <col min="10" max="10" width="7.625" style="16" customWidth="1"/>
    <col min="11" max="11" width="9" style="16"/>
    <col min="12" max="12" width="14.375" style="16" customWidth="1"/>
    <col min="13" max="16384" width="9" style="16"/>
  </cols>
  <sheetData>
    <row r="1" spans="1:12">
      <c r="B1" s="16" t="s">
        <v>503</v>
      </c>
      <c r="E1" s="22"/>
      <c r="F1" s="22"/>
      <c r="G1" s="22"/>
      <c r="K1" s="22"/>
      <c r="L1" s="175" t="s">
        <v>44</v>
      </c>
    </row>
    <row r="2" spans="1:12">
      <c r="B2" s="84" t="s">
        <v>509</v>
      </c>
      <c r="C2" s="23"/>
      <c r="D2" s="23"/>
      <c r="E2" s="22"/>
      <c r="F2" s="22"/>
      <c r="G2" s="22"/>
      <c r="K2" s="22"/>
      <c r="L2" s="175"/>
    </row>
    <row r="3" spans="1:12">
      <c r="B3" s="24"/>
      <c r="C3" s="24"/>
      <c r="D3" s="24"/>
    </row>
    <row r="4" spans="1:12" ht="14.25" customHeight="1">
      <c r="B4" s="181" t="s">
        <v>128</v>
      </c>
      <c r="C4" s="189" t="s">
        <v>12</v>
      </c>
      <c r="D4" s="180" t="s">
        <v>129</v>
      </c>
      <c r="E4" s="181"/>
      <c r="F4" s="181"/>
      <c r="G4" s="181"/>
      <c r="H4" s="181"/>
      <c r="I4" s="181"/>
      <c r="J4" s="176"/>
    </row>
    <row r="5" spans="1:12" ht="12.75" customHeight="1">
      <c r="B5" s="188"/>
      <c r="C5" s="190"/>
      <c r="D5" s="191"/>
      <c r="E5" s="192"/>
      <c r="F5" s="192"/>
      <c r="G5" s="192"/>
      <c r="H5" s="192"/>
      <c r="I5" s="192"/>
      <c r="J5" s="193"/>
    </row>
    <row r="6" spans="1:12">
      <c r="A6" s="16" t="s">
        <v>359</v>
      </c>
      <c r="B6" s="82" t="s">
        <v>130</v>
      </c>
      <c r="C6" s="83" t="s">
        <v>131</v>
      </c>
      <c r="D6" s="147">
        <v>2018</v>
      </c>
      <c r="E6" s="147">
        <v>2019</v>
      </c>
      <c r="F6" s="147">
        <v>2020</v>
      </c>
      <c r="G6" s="147">
        <v>2021</v>
      </c>
      <c r="H6" s="147">
        <v>2022</v>
      </c>
      <c r="I6" s="147">
        <v>2023</v>
      </c>
      <c r="J6" s="147">
        <v>2024</v>
      </c>
    </row>
    <row r="7" spans="1:12" ht="15" customHeight="1">
      <c r="A7" s="16" t="s">
        <v>469</v>
      </c>
      <c r="B7" s="27" t="s">
        <v>347</v>
      </c>
      <c r="C7" s="27" t="s">
        <v>80</v>
      </c>
      <c r="D7" s="28">
        <v>0.67708441491018589</v>
      </c>
      <c r="E7" s="28">
        <v>0.92600000000000005</v>
      </c>
      <c r="F7" s="28">
        <v>1.149</v>
      </c>
      <c r="G7" s="28">
        <v>1.390367864232851</v>
      </c>
      <c r="H7" s="28">
        <v>1.712</v>
      </c>
      <c r="I7" s="28">
        <v>1.8446580137850901</v>
      </c>
      <c r="J7" s="166" t="s">
        <v>45</v>
      </c>
    </row>
    <row r="8" spans="1:12" ht="15" customHeight="1">
      <c r="A8" s="7" t="s">
        <v>483</v>
      </c>
      <c r="B8" s="27" t="s">
        <v>338</v>
      </c>
      <c r="C8" s="35" t="s">
        <v>80</v>
      </c>
      <c r="D8" s="30">
        <v>0.23744022584548022</v>
      </c>
      <c r="E8" s="30">
        <v>0.28199999999999997</v>
      </c>
      <c r="F8" s="30">
        <v>0.31900000000000001</v>
      </c>
      <c r="G8" s="28">
        <v>0.35141577672102448</v>
      </c>
      <c r="H8" s="28">
        <v>0.39400000000000002</v>
      </c>
      <c r="I8" s="28">
        <v>0.37521738278483902</v>
      </c>
      <c r="J8" s="166" t="s">
        <v>45</v>
      </c>
    </row>
    <row r="9" spans="1:12" ht="15" customHeight="1">
      <c r="A9" s="16" t="s">
        <v>434</v>
      </c>
      <c r="B9" s="27" t="s">
        <v>336</v>
      </c>
      <c r="C9" s="27" t="s">
        <v>80</v>
      </c>
      <c r="D9" s="28">
        <v>4.922941590429275</v>
      </c>
      <c r="E9" s="28">
        <v>5.7069999999999999</v>
      </c>
      <c r="F9" s="28">
        <v>6.98</v>
      </c>
      <c r="G9" s="28">
        <v>6.6119658001371269</v>
      </c>
      <c r="H9" s="28">
        <v>6.4349999999999996</v>
      </c>
      <c r="I9" s="28">
        <v>6.3753577704950102</v>
      </c>
      <c r="J9" s="27">
        <v>10.007</v>
      </c>
    </row>
    <row r="10" spans="1:12" ht="15" customHeight="1">
      <c r="A10" s="16" t="s">
        <v>383</v>
      </c>
      <c r="B10" s="27" t="s">
        <v>315</v>
      </c>
      <c r="C10" s="27" t="s">
        <v>80</v>
      </c>
      <c r="D10" s="28">
        <v>4.0512820512820511</v>
      </c>
      <c r="E10" s="28">
        <v>6.21</v>
      </c>
      <c r="F10" s="28">
        <v>7.0510000000000002</v>
      </c>
      <c r="G10" s="28">
        <v>7.7965825432615254</v>
      </c>
      <c r="H10" s="28">
        <v>7.7869999999999999</v>
      </c>
      <c r="I10" s="28">
        <v>6.10945682308245</v>
      </c>
      <c r="J10" s="27">
        <v>6.5819999999999999</v>
      </c>
    </row>
    <row r="11" spans="1:12" ht="15" customHeight="1">
      <c r="A11" s="16" t="s">
        <v>461</v>
      </c>
      <c r="B11" s="29" t="s">
        <v>317</v>
      </c>
      <c r="C11" s="27" t="s">
        <v>80</v>
      </c>
      <c r="D11" s="28">
        <v>2.4572784810126582</v>
      </c>
      <c r="E11" s="28">
        <v>3.4119999999999999</v>
      </c>
      <c r="F11" s="28">
        <v>4.3609999999999998</v>
      </c>
      <c r="G11" s="28">
        <v>5.1586191134090393</v>
      </c>
      <c r="H11" s="28">
        <v>7.1059999999999999</v>
      </c>
      <c r="I11" s="28">
        <v>7.53734353813915</v>
      </c>
      <c r="J11" s="27">
        <v>6.4279999999999999</v>
      </c>
    </row>
    <row r="12" spans="1:12" ht="15" customHeight="1">
      <c r="A12" s="16" t="s">
        <v>451</v>
      </c>
      <c r="B12" s="27" t="s">
        <v>277</v>
      </c>
      <c r="C12" s="27">
        <v>9</v>
      </c>
      <c r="D12" s="28">
        <v>4.4614047287899865</v>
      </c>
      <c r="E12" s="28">
        <v>5.2039999999999997</v>
      </c>
      <c r="F12" s="28">
        <v>6.0570000000000004</v>
      </c>
      <c r="G12" s="28">
        <v>5.9269792525470999</v>
      </c>
      <c r="H12" s="28">
        <v>5.7830000000000004</v>
      </c>
      <c r="I12" s="28">
        <v>5.9877581817228096</v>
      </c>
      <c r="J12" s="27">
        <v>6.1239999999999997</v>
      </c>
    </row>
    <row r="13" spans="1:12" ht="15" customHeight="1">
      <c r="A13" s="16" t="s">
        <v>390</v>
      </c>
      <c r="B13" s="27" t="s">
        <v>318</v>
      </c>
      <c r="C13" s="27">
        <v>10</v>
      </c>
      <c r="D13" s="28">
        <v>3.9372424128887222</v>
      </c>
      <c r="E13" s="28">
        <v>4.6790000000000003</v>
      </c>
      <c r="F13" s="28">
        <v>5.3890000000000002</v>
      </c>
      <c r="G13" s="28">
        <v>5.5225388989753368</v>
      </c>
      <c r="H13" s="28">
        <v>5.5069999999999997</v>
      </c>
      <c r="I13" s="28">
        <v>5.6481349450016598</v>
      </c>
      <c r="J13" s="27">
        <v>6.0819999999999999</v>
      </c>
    </row>
    <row r="14" spans="1:12" ht="15" customHeight="1">
      <c r="A14" s="16" t="s">
        <v>394</v>
      </c>
      <c r="B14" s="27" t="s">
        <v>294</v>
      </c>
      <c r="C14" s="27" t="s">
        <v>80</v>
      </c>
      <c r="D14" s="28">
        <v>4.6528189910979227</v>
      </c>
      <c r="E14" s="28">
        <v>5.5359999999999996</v>
      </c>
      <c r="F14" s="28">
        <v>6.1109999999999998</v>
      </c>
      <c r="G14" s="28">
        <v>5.6423070043740076</v>
      </c>
      <c r="H14" s="28">
        <v>5.8920000000000003</v>
      </c>
      <c r="I14" s="28">
        <v>5.6223842624845801</v>
      </c>
      <c r="J14" s="27">
        <v>5.7290000000000001</v>
      </c>
    </row>
    <row r="15" spans="1:12" ht="15" customHeight="1">
      <c r="A15" s="16" t="s">
        <v>435</v>
      </c>
      <c r="B15" s="27" t="s">
        <v>275</v>
      </c>
      <c r="C15" s="27" t="s">
        <v>80</v>
      </c>
      <c r="D15" s="28">
        <v>2.1850294365012615</v>
      </c>
      <c r="E15" s="28">
        <v>2.7280000000000002</v>
      </c>
      <c r="F15" s="28">
        <v>3.49</v>
      </c>
      <c r="G15" s="28">
        <v>3.6840527964321161</v>
      </c>
      <c r="H15" s="28">
        <v>3.923</v>
      </c>
      <c r="I15" s="28">
        <v>3.8721880539132298</v>
      </c>
      <c r="J15" s="27">
        <v>5.6660000000000004</v>
      </c>
    </row>
    <row r="16" spans="1:12" ht="15" customHeight="1">
      <c r="A16" s="16" t="s">
        <v>463</v>
      </c>
      <c r="B16" s="27" t="s">
        <v>272</v>
      </c>
      <c r="C16" s="27">
        <v>5</v>
      </c>
      <c r="D16" s="28">
        <v>3.5807293758534824</v>
      </c>
      <c r="E16" s="28">
        <v>4.3869999999999996</v>
      </c>
      <c r="F16" s="28">
        <v>4.9480000000000004</v>
      </c>
      <c r="G16" s="28">
        <v>4.8539842848028458</v>
      </c>
      <c r="H16" s="28">
        <v>4.7210000000000001</v>
      </c>
      <c r="I16" s="28">
        <v>4.5279739341133496</v>
      </c>
      <c r="J16" s="27">
        <v>5.2530000000000001</v>
      </c>
    </row>
    <row r="17" spans="1:10" ht="15" customHeight="1">
      <c r="A17" s="16" t="s">
        <v>395</v>
      </c>
      <c r="B17" s="27" t="s">
        <v>306</v>
      </c>
      <c r="C17" s="27" t="s">
        <v>80</v>
      </c>
      <c r="D17" s="28">
        <v>3.236842105263158</v>
      </c>
      <c r="E17" s="28">
        <v>3.7869999999999999</v>
      </c>
      <c r="F17" s="28">
        <v>3.8679999999999999</v>
      </c>
      <c r="G17" s="28">
        <v>4.0377542885065454</v>
      </c>
      <c r="H17" s="28">
        <v>4.3739999999999997</v>
      </c>
      <c r="I17" s="28">
        <v>4.6214455275519004</v>
      </c>
      <c r="J17" s="27">
        <v>5.1769999999999996</v>
      </c>
    </row>
    <row r="18" spans="1:10" ht="15" customHeight="1">
      <c r="A18" s="16" t="s">
        <v>444</v>
      </c>
      <c r="B18" s="27" t="s">
        <v>308</v>
      </c>
      <c r="C18" s="27" t="s">
        <v>80</v>
      </c>
      <c r="D18" s="28">
        <v>3.2582781456953644</v>
      </c>
      <c r="E18" s="28">
        <v>3.8210000000000002</v>
      </c>
      <c r="F18" s="28">
        <v>4.4379999999999997</v>
      </c>
      <c r="G18" s="28">
        <v>4.3909125283589612</v>
      </c>
      <c r="H18" s="28">
        <v>4.6829999999999998</v>
      </c>
      <c r="I18" s="28">
        <v>4.76320782801933</v>
      </c>
      <c r="J18" s="27">
        <v>5.0350000000000001</v>
      </c>
    </row>
    <row r="19" spans="1:10" ht="15" customHeight="1">
      <c r="A19" s="16" t="s">
        <v>384</v>
      </c>
      <c r="B19" s="27" t="s">
        <v>337</v>
      </c>
      <c r="C19" s="27" t="s">
        <v>80</v>
      </c>
      <c r="D19" s="28">
        <v>3.8179903730445246</v>
      </c>
      <c r="E19" s="28">
        <v>4.4729999999999999</v>
      </c>
      <c r="F19" s="28">
        <v>5.101</v>
      </c>
      <c r="G19" s="28">
        <v>4.8259856334046143</v>
      </c>
      <c r="H19" s="28">
        <v>4.6550000000000002</v>
      </c>
      <c r="I19" s="28">
        <v>4.6917526560693696</v>
      </c>
      <c r="J19" s="27">
        <v>4.9180000000000001</v>
      </c>
    </row>
    <row r="20" spans="1:10" ht="15" customHeight="1">
      <c r="A20" s="16" t="s">
        <v>401</v>
      </c>
      <c r="B20" s="29" t="s">
        <v>290</v>
      </c>
      <c r="C20" s="27" t="s">
        <v>80</v>
      </c>
      <c r="D20" s="28">
        <v>2.654774823657081</v>
      </c>
      <c r="E20" s="28">
        <v>3.2559999999999998</v>
      </c>
      <c r="F20" s="28">
        <v>3.7639999999999998</v>
      </c>
      <c r="G20" s="28">
        <v>3.8593292167155022</v>
      </c>
      <c r="H20" s="28">
        <v>4.3470000000000004</v>
      </c>
      <c r="I20" s="28">
        <v>4.65097906226395</v>
      </c>
      <c r="J20" s="27">
        <v>4.8920000000000003</v>
      </c>
    </row>
    <row r="21" spans="1:10" ht="15" customHeight="1">
      <c r="A21" s="16" t="s">
        <v>373</v>
      </c>
      <c r="B21" s="27" t="s">
        <v>332</v>
      </c>
      <c r="C21" s="27" t="s">
        <v>80</v>
      </c>
      <c r="D21" s="28">
        <v>3.4565821465786732</v>
      </c>
      <c r="E21" s="28">
        <v>3.976</v>
      </c>
      <c r="F21" s="28">
        <v>4.7709999999999999</v>
      </c>
      <c r="G21" s="28">
        <v>4.4692907114484441</v>
      </c>
      <c r="H21" s="28">
        <v>4.59</v>
      </c>
      <c r="I21" s="28">
        <v>4.80576394562876</v>
      </c>
      <c r="J21" s="27">
        <v>4.5949999999999998</v>
      </c>
    </row>
    <row r="22" spans="1:10" ht="15" customHeight="1">
      <c r="A22" s="16" t="s">
        <v>403</v>
      </c>
      <c r="B22" s="27" t="s">
        <v>293</v>
      </c>
      <c r="C22" s="27" t="s">
        <v>80</v>
      </c>
      <c r="D22" s="28">
        <v>2.7206889396140279</v>
      </c>
      <c r="E22" s="28">
        <v>3.3730000000000002</v>
      </c>
      <c r="F22" s="28">
        <v>4.0220000000000002</v>
      </c>
      <c r="G22" s="28">
        <v>4.2537351293414112</v>
      </c>
      <c r="H22" s="28">
        <v>4.0919999999999996</v>
      </c>
      <c r="I22" s="28">
        <v>4.0903431647048203</v>
      </c>
      <c r="J22" s="27">
        <v>4.1609999999999996</v>
      </c>
    </row>
    <row r="23" spans="1:10">
      <c r="A23" s="16" t="s">
        <v>379</v>
      </c>
      <c r="B23" s="27" t="s">
        <v>289</v>
      </c>
      <c r="C23" s="27">
        <v>7</v>
      </c>
      <c r="D23" s="28">
        <v>3.1526377491207502</v>
      </c>
      <c r="E23" s="28">
        <v>3.702</v>
      </c>
      <c r="F23" s="28">
        <v>4.375</v>
      </c>
      <c r="G23" s="28">
        <v>4.177741757448155</v>
      </c>
      <c r="H23" s="28">
        <v>4.048</v>
      </c>
      <c r="I23" s="28">
        <v>4.0149179849091299</v>
      </c>
      <c r="J23" s="27">
        <v>4.1559999999999997</v>
      </c>
    </row>
    <row r="24" spans="1:10" ht="15" customHeight="1">
      <c r="A24" s="16" t="s">
        <v>424</v>
      </c>
      <c r="B24" s="27" t="s">
        <v>334</v>
      </c>
      <c r="C24" s="27" t="s">
        <v>80</v>
      </c>
      <c r="D24" s="28">
        <v>2.7569778633301252</v>
      </c>
      <c r="E24" s="28">
        <v>3.1760000000000002</v>
      </c>
      <c r="F24" s="28">
        <v>3.7829999999999999</v>
      </c>
      <c r="G24" s="28">
        <v>3.9107516174853587</v>
      </c>
      <c r="H24" s="28">
        <v>3.7549999999999999</v>
      </c>
      <c r="I24" s="28">
        <v>3.7287645935887301</v>
      </c>
      <c r="J24" s="27">
        <v>4.1079999999999997</v>
      </c>
    </row>
    <row r="25" spans="1:10" ht="15" customHeight="1">
      <c r="A25" s="16" t="s">
        <v>462</v>
      </c>
      <c r="B25" s="27" t="s">
        <v>283</v>
      </c>
      <c r="C25" s="27">
        <v>11</v>
      </c>
      <c r="D25" s="28">
        <v>3.3948940793047258</v>
      </c>
      <c r="E25" s="28">
        <v>4.0650000000000004</v>
      </c>
      <c r="F25" s="28">
        <v>4.6710000000000003</v>
      </c>
      <c r="G25" s="28">
        <v>4.5428744962024652</v>
      </c>
      <c r="H25" s="28">
        <v>4.6159999999999997</v>
      </c>
      <c r="I25" s="28">
        <v>4.57171116469104</v>
      </c>
      <c r="J25" s="27">
        <v>3.9489999999999998</v>
      </c>
    </row>
    <row r="26" spans="1:10">
      <c r="A26" s="16" t="s">
        <v>392</v>
      </c>
      <c r="B26" s="27" t="s">
        <v>321</v>
      </c>
      <c r="C26" s="27" t="s">
        <v>80</v>
      </c>
      <c r="D26" s="30">
        <v>2.2448322932917315</v>
      </c>
      <c r="E26" s="30">
        <v>2.823</v>
      </c>
      <c r="F26" s="28">
        <v>3.2850000000000001</v>
      </c>
      <c r="G26" s="28">
        <v>3.4515493517954581</v>
      </c>
      <c r="H26" s="28">
        <v>3.5409999999999999</v>
      </c>
      <c r="I26" s="28">
        <v>3.62352117366959</v>
      </c>
      <c r="J26" s="27">
        <v>3.7690000000000001</v>
      </c>
    </row>
    <row r="27" spans="1:10" ht="15" customHeight="1">
      <c r="A27" s="16" t="s">
        <v>366</v>
      </c>
      <c r="B27" s="27" t="s">
        <v>345</v>
      </c>
      <c r="C27" s="27">
        <v>3</v>
      </c>
      <c r="D27" s="28">
        <v>2.5639391141163506</v>
      </c>
      <c r="E27" s="28">
        <v>3.1259999999999999</v>
      </c>
      <c r="F27" s="28">
        <v>3.6629999999999998</v>
      </c>
      <c r="G27" s="28">
        <v>3.6189634551033896</v>
      </c>
      <c r="H27" s="28">
        <v>3.4569999999999999</v>
      </c>
      <c r="I27" s="28">
        <v>3.4734669713283499</v>
      </c>
      <c r="J27" s="27">
        <v>3.641</v>
      </c>
    </row>
    <row r="28" spans="1:10" ht="15" customHeight="1">
      <c r="A28" s="16" t="s">
        <v>389</v>
      </c>
      <c r="B28" s="27" t="s">
        <v>325</v>
      </c>
      <c r="C28" s="27">
        <v>13</v>
      </c>
      <c r="D28" s="28">
        <v>3.0048492515285683</v>
      </c>
      <c r="E28" s="28">
        <v>3.6749999999999998</v>
      </c>
      <c r="F28" s="28">
        <v>4.008</v>
      </c>
      <c r="G28" s="28">
        <v>3.8560182538408116</v>
      </c>
      <c r="H28" s="28">
        <v>3.7280000000000002</v>
      </c>
      <c r="I28" s="28">
        <v>3.5384844986386601</v>
      </c>
      <c r="J28" s="27">
        <v>3.609</v>
      </c>
    </row>
    <row r="29" spans="1:10" ht="15" customHeight="1">
      <c r="A29" s="16" t="s">
        <v>388</v>
      </c>
      <c r="B29" s="27" t="s">
        <v>265</v>
      </c>
      <c r="C29" s="27" t="s">
        <v>80</v>
      </c>
      <c r="D29" s="28">
        <v>2.6384776171398712</v>
      </c>
      <c r="E29" s="28">
        <v>3.0449999999999999</v>
      </c>
      <c r="F29" s="28">
        <v>3.5430000000000001</v>
      </c>
      <c r="G29" s="28">
        <v>3.5725633215220651</v>
      </c>
      <c r="H29" s="28">
        <v>3.42</v>
      </c>
      <c r="I29" s="28">
        <v>3.4696808038799598</v>
      </c>
      <c r="J29" s="27">
        <v>3.5960000000000001</v>
      </c>
    </row>
    <row r="30" spans="1:10">
      <c r="A30" s="16" t="s">
        <v>409</v>
      </c>
      <c r="B30" s="27" t="s">
        <v>262</v>
      </c>
      <c r="C30" s="27" t="s">
        <v>80</v>
      </c>
      <c r="D30" s="28">
        <v>2.5989202564390959</v>
      </c>
      <c r="E30" s="28">
        <v>3.1070000000000002</v>
      </c>
      <c r="F30" s="28">
        <v>3.72</v>
      </c>
      <c r="G30" s="28">
        <v>3.7137464933330699</v>
      </c>
      <c r="H30" s="28">
        <v>3.62</v>
      </c>
      <c r="I30" s="28">
        <v>3.6680642278692499</v>
      </c>
      <c r="J30" s="27">
        <v>3.532</v>
      </c>
    </row>
    <row r="31" spans="1:10" ht="15" customHeight="1">
      <c r="A31" s="16" t="s">
        <v>437</v>
      </c>
      <c r="B31" s="27" t="s">
        <v>298</v>
      </c>
      <c r="C31" s="27" t="s">
        <v>80</v>
      </c>
      <c r="D31" s="28">
        <v>2.5636412677006071</v>
      </c>
      <c r="E31" s="28">
        <v>3.0840000000000001</v>
      </c>
      <c r="F31" s="28">
        <v>3.4889999999999999</v>
      </c>
      <c r="G31" s="28">
        <v>3.4400007280536156</v>
      </c>
      <c r="H31" s="28">
        <v>3.3730000000000002</v>
      </c>
      <c r="I31" s="28">
        <v>3.2698454583126</v>
      </c>
      <c r="J31" s="27">
        <v>3.3290000000000002</v>
      </c>
    </row>
    <row r="32" spans="1:10" ht="15" customHeight="1">
      <c r="A32" s="16" t="s">
        <v>370</v>
      </c>
      <c r="B32" s="27" t="s">
        <v>281</v>
      </c>
      <c r="C32" s="27" t="s">
        <v>80</v>
      </c>
      <c r="D32" s="28">
        <v>2.2486772486772488</v>
      </c>
      <c r="E32" s="28">
        <v>2.87</v>
      </c>
      <c r="F32" s="28">
        <v>3.3660000000000001</v>
      </c>
      <c r="G32" s="28">
        <v>3.3990022574789331</v>
      </c>
      <c r="H32" s="28">
        <v>3.2919999999999998</v>
      </c>
      <c r="I32" s="28">
        <v>3.27970532388919</v>
      </c>
      <c r="J32" s="27">
        <v>3.2109999999999999</v>
      </c>
    </row>
    <row r="33" spans="1:17" ht="15" customHeight="1">
      <c r="A33" s="16" t="s">
        <v>464</v>
      </c>
      <c r="B33" s="27" t="s">
        <v>270</v>
      </c>
      <c r="C33" s="27" t="s">
        <v>80</v>
      </c>
      <c r="D33" s="28">
        <v>0.97902097902097907</v>
      </c>
      <c r="E33" s="28">
        <v>1.3220000000000001</v>
      </c>
      <c r="F33" s="28">
        <v>1.7370000000000001</v>
      </c>
      <c r="G33" s="28">
        <v>1.9546529532844708</v>
      </c>
      <c r="H33" s="28">
        <v>2.661</v>
      </c>
      <c r="I33" s="28">
        <v>3.0831312411618699</v>
      </c>
      <c r="J33" s="27">
        <v>3.1589999999999998</v>
      </c>
    </row>
    <row r="34" spans="1:17" ht="15" customHeight="1">
      <c r="A34" s="32" t="s">
        <v>465</v>
      </c>
      <c r="B34" s="27" t="s">
        <v>312</v>
      </c>
      <c r="C34" s="27" t="s">
        <v>80</v>
      </c>
      <c r="D34" s="28">
        <v>1.7608200455580865</v>
      </c>
      <c r="E34" s="28">
        <v>2.194</v>
      </c>
      <c r="F34" s="28">
        <v>2.7309999999999999</v>
      </c>
      <c r="G34" s="28">
        <v>2.4581623077941592</v>
      </c>
      <c r="H34" s="28">
        <v>2.6680000000000001</v>
      </c>
      <c r="I34" s="28">
        <v>2.8370071825816798</v>
      </c>
      <c r="J34" s="27">
        <v>3.0230000000000001</v>
      </c>
    </row>
    <row r="35" spans="1:17" ht="15" customHeight="1">
      <c r="A35" s="16" t="s">
        <v>398</v>
      </c>
      <c r="B35" s="27" t="s">
        <v>327</v>
      </c>
      <c r="C35" s="27" t="s">
        <v>80</v>
      </c>
      <c r="D35" s="28">
        <v>1.6730769230769231</v>
      </c>
      <c r="E35" s="28">
        <v>2.044</v>
      </c>
      <c r="F35" s="28">
        <v>2.5470000000000002</v>
      </c>
      <c r="G35" s="28">
        <v>3.024955886059995</v>
      </c>
      <c r="H35" s="28">
        <v>3.105</v>
      </c>
      <c r="I35" s="28">
        <v>2.9941400402070202</v>
      </c>
      <c r="J35" s="27">
        <v>2.7789999999999999</v>
      </c>
    </row>
    <row r="36" spans="1:17" ht="15" customHeight="1">
      <c r="A36" s="16" t="s">
        <v>368</v>
      </c>
      <c r="B36" s="27" t="s">
        <v>285</v>
      </c>
      <c r="C36" s="27" t="s">
        <v>80</v>
      </c>
      <c r="D36" s="28">
        <v>1.5999809922068049</v>
      </c>
      <c r="E36" s="28">
        <v>1.972</v>
      </c>
      <c r="F36" s="28">
        <v>2.3180000000000001</v>
      </c>
      <c r="G36" s="28">
        <v>2.4906694114120267</v>
      </c>
      <c r="H36" s="28">
        <v>2.5369999999999999</v>
      </c>
      <c r="I36" s="28">
        <v>2.6255239234795398</v>
      </c>
      <c r="J36" s="27">
        <v>2.7610000000000001</v>
      </c>
    </row>
    <row r="37" spans="1:17" ht="15" customHeight="1">
      <c r="A37" s="16" t="s">
        <v>459</v>
      </c>
      <c r="B37" s="27" t="s">
        <v>295</v>
      </c>
      <c r="C37" s="27" t="s">
        <v>80</v>
      </c>
      <c r="D37" s="28">
        <v>2.3120973514674303</v>
      </c>
      <c r="E37" s="28">
        <v>2.7229999999999999</v>
      </c>
      <c r="F37" s="28">
        <v>3.2909999999999999</v>
      </c>
      <c r="G37" s="28">
        <v>3.085492364417227</v>
      </c>
      <c r="H37" s="28">
        <v>2.96</v>
      </c>
      <c r="I37" s="28">
        <v>2.89478079503353</v>
      </c>
      <c r="J37" s="27">
        <v>2.742</v>
      </c>
    </row>
    <row r="38" spans="1:17" ht="15" customHeight="1">
      <c r="A38" s="16" t="s">
        <v>397</v>
      </c>
      <c r="B38" s="27" t="s">
        <v>346</v>
      </c>
      <c r="C38" s="27" t="s">
        <v>80</v>
      </c>
      <c r="D38" s="28">
        <v>1.6920019133389415</v>
      </c>
      <c r="E38" s="28">
        <v>2.0760000000000001</v>
      </c>
      <c r="F38" s="28">
        <v>2.5659999999999998</v>
      </c>
      <c r="G38" s="28">
        <v>2.5994057841664038</v>
      </c>
      <c r="H38" s="28">
        <v>2.57</v>
      </c>
      <c r="I38" s="28">
        <v>2.6094021402179899</v>
      </c>
      <c r="J38" s="27">
        <v>2.6579999999999999</v>
      </c>
    </row>
    <row r="39" spans="1:17" ht="15" customHeight="1">
      <c r="A39" s="16" t="s">
        <v>422</v>
      </c>
      <c r="B39" s="27" t="s">
        <v>316</v>
      </c>
      <c r="C39" s="27" t="s">
        <v>80</v>
      </c>
      <c r="D39" s="28">
        <v>1.9060319522640874</v>
      </c>
      <c r="E39" s="28">
        <v>2.1989999999999998</v>
      </c>
      <c r="F39" s="28">
        <v>2.5840000000000001</v>
      </c>
      <c r="G39" s="28">
        <v>2.4968125796855078</v>
      </c>
      <c r="H39" s="28">
        <v>2.419</v>
      </c>
      <c r="I39" s="28">
        <v>2.3938643967607098</v>
      </c>
      <c r="J39" s="27">
        <v>2.6309999999999998</v>
      </c>
    </row>
    <row r="40" spans="1:17" ht="15" customHeight="1">
      <c r="A40" s="16" t="s">
        <v>371</v>
      </c>
      <c r="B40" s="27" t="s">
        <v>288</v>
      </c>
      <c r="C40" s="27">
        <v>6</v>
      </c>
      <c r="D40" s="28">
        <v>1.8021330820465595</v>
      </c>
      <c r="E40" s="28">
        <v>2.1469999999999998</v>
      </c>
      <c r="F40" s="28">
        <v>2.5950000000000002</v>
      </c>
      <c r="G40" s="28">
        <v>2.5884822162106733</v>
      </c>
      <c r="H40" s="28">
        <v>2.5129999999999999</v>
      </c>
      <c r="I40" s="28">
        <v>2.5646410025434601</v>
      </c>
      <c r="J40" s="27">
        <v>2.6</v>
      </c>
    </row>
    <row r="41" spans="1:17" ht="15" customHeight="1">
      <c r="A41" s="16" t="s">
        <v>399</v>
      </c>
      <c r="B41" s="27" t="s">
        <v>274</v>
      </c>
      <c r="C41" s="27" t="s">
        <v>80</v>
      </c>
      <c r="D41" s="30">
        <v>1.5709817131857555</v>
      </c>
      <c r="E41" s="30">
        <v>1.7929999999999999</v>
      </c>
      <c r="F41" s="28">
        <v>2.153</v>
      </c>
      <c r="G41" s="28">
        <v>2.3242872202201466</v>
      </c>
      <c r="H41" s="28">
        <v>2.41</v>
      </c>
      <c r="I41" s="28">
        <v>2.54438949667392</v>
      </c>
      <c r="J41" s="27">
        <v>2.54</v>
      </c>
    </row>
    <row r="42" spans="1:17">
      <c r="A42" s="16" t="s">
        <v>367</v>
      </c>
      <c r="B42" s="27" t="s">
        <v>322</v>
      </c>
      <c r="C42" s="27" t="s">
        <v>80</v>
      </c>
      <c r="D42" s="28">
        <v>2.1131633227076692</v>
      </c>
      <c r="E42" s="28">
        <v>2.3969999999999998</v>
      </c>
      <c r="F42" s="28">
        <v>2.6379999999999999</v>
      </c>
      <c r="G42" s="28">
        <v>2.6143111418894498</v>
      </c>
      <c r="H42" s="28">
        <v>2.4929999999999999</v>
      </c>
      <c r="I42" s="28">
        <v>2.4206001341755901</v>
      </c>
      <c r="J42" s="27">
        <v>2.472</v>
      </c>
    </row>
    <row r="43" spans="1:17" ht="15" customHeight="1">
      <c r="A43" s="16" t="s">
        <v>466</v>
      </c>
      <c r="B43" s="125" t="s">
        <v>299</v>
      </c>
      <c r="C43" s="27" t="s">
        <v>80</v>
      </c>
      <c r="D43" s="28">
        <v>1.2760603882099208</v>
      </c>
      <c r="E43" s="28">
        <v>1.5640000000000001</v>
      </c>
      <c r="F43" s="28">
        <v>1.99</v>
      </c>
      <c r="G43" s="28">
        <v>2.3063436522617695</v>
      </c>
      <c r="H43" s="28">
        <v>2.343</v>
      </c>
      <c r="I43" s="28">
        <v>2.1724813214271999</v>
      </c>
      <c r="J43" s="27">
        <v>2.363</v>
      </c>
    </row>
    <row r="44" spans="1:17">
      <c r="A44" s="16" t="s">
        <v>431</v>
      </c>
      <c r="B44" s="31" t="s">
        <v>286</v>
      </c>
      <c r="C44" s="27" t="s">
        <v>80</v>
      </c>
      <c r="D44" s="28">
        <v>1.8738738738738738</v>
      </c>
      <c r="E44" s="28">
        <v>2.08</v>
      </c>
      <c r="F44" s="28">
        <v>2.3980000000000001</v>
      </c>
      <c r="G44" s="28">
        <v>2.4322082356825887</v>
      </c>
      <c r="H44" s="28">
        <v>2.073</v>
      </c>
      <c r="I44" s="28">
        <v>2.3488012572492498</v>
      </c>
      <c r="J44" s="27">
        <v>2.3460000000000001</v>
      </c>
    </row>
    <row r="45" spans="1:17" ht="15" customHeight="1">
      <c r="A45" s="16" t="s">
        <v>364</v>
      </c>
      <c r="B45" s="27" t="s">
        <v>335</v>
      </c>
      <c r="C45" s="27">
        <v>2</v>
      </c>
      <c r="D45" s="30">
        <v>1.7429256242815565</v>
      </c>
      <c r="E45" s="30">
        <v>2.0430000000000001</v>
      </c>
      <c r="F45" s="28">
        <v>2.298</v>
      </c>
      <c r="G45" s="28">
        <v>2.1393957484485626</v>
      </c>
      <c r="H45" s="28">
        <v>2.044</v>
      </c>
      <c r="I45" s="28">
        <v>2.0799392775071999</v>
      </c>
      <c r="J45" s="27">
        <v>2.1560000000000001</v>
      </c>
    </row>
    <row r="46" spans="1:17" ht="15" customHeight="1">
      <c r="A46" s="16" t="s">
        <v>375</v>
      </c>
      <c r="B46" s="29" t="s">
        <v>170</v>
      </c>
      <c r="C46" s="27" t="s">
        <v>80</v>
      </c>
      <c r="D46" s="28">
        <v>1.4100564781252634</v>
      </c>
      <c r="E46" s="28">
        <v>1.611</v>
      </c>
      <c r="F46" s="28">
        <v>1.819</v>
      </c>
      <c r="G46" s="28">
        <v>1.9377961602519382</v>
      </c>
      <c r="H46" s="28">
        <v>1.9910000000000001</v>
      </c>
      <c r="I46" s="28">
        <v>1.90387802623349</v>
      </c>
      <c r="J46" s="27">
        <v>2.1440000000000001</v>
      </c>
    </row>
    <row r="47" spans="1:17" ht="15" customHeight="1">
      <c r="A47" s="16" t="s">
        <v>433</v>
      </c>
      <c r="B47" s="27" t="s">
        <v>302</v>
      </c>
      <c r="C47" s="27" t="s">
        <v>80</v>
      </c>
      <c r="D47" s="28">
        <v>1.5564371140467443</v>
      </c>
      <c r="E47" s="28">
        <v>1.748</v>
      </c>
      <c r="F47" s="28">
        <v>1.927</v>
      </c>
      <c r="G47" s="28">
        <v>1.9619822812309786</v>
      </c>
      <c r="H47" s="28">
        <v>1.974</v>
      </c>
      <c r="I47" s="28">
        <v>1.9597385744993701</v>
      </c>
      <c r="J47" s="27">
        <v>2.0979999999999999</v>
      </c>
      <c r="K47" s="32"/>
      <c r="L47" s="32"/>
      <c r="M47" s="32"/>
      <c r="N47" s="32"/>
      <c r="O47" s="32"/>
      <c r="P47" s="32"/>
    </row>
    <row r="48" spans="1:17" s="32" customFormat="1" ht="15" customHeight="1">
      <c r="A48" s="16" t="s">
        <v>404</v>
      </c>
      <c r="B48" s="27" t="s">
        <v>284</v>
      </c>
      <c r="C48" s="27">
        <v>4</v>
      </c>
      <c r="D48" s="28">
        <v>1.6352725762028588</v>
      </c>
      <c r="E48" s="28">
        <v>1.76</v>
      </c>
      <c r="F48" s="28">
        <v>2.0630000000000002</v>
      </c>
      <c r="G48" s="28">
        <v>1.9118589463202103</v>
      </c>
      <c r="H48" s="28">
        <v>1.8260000000000001</v>
      </c>
      <c r="I48" s="28">
        <v>1.84082131980004</v>
      </c>
      <c r="J48" s="27">
        <v>2.0790000000000002</v>
      </c>
      <c r="K48" s="16"/>
      <c r="L48" s="16"/>
      <c r="M48" s="16"/>
      <c r="N48" s="16"/>
      <c r="O48" s="16"/>
      <c r="P48" s="16"/>
      <c r="Q48" s="16"/>
    </row>
    <row r="49" spans="1:17" s="32" customFormat="1" ht="15" customHeight="1">
      <c r="A49" s="16" t="s">
        <v>380</v>
      </c>
      <c r="B49" s="27" t="s">
        <v>344</v>
      </c>
      <c r="C49" s="27" t="s">
        <v>80</v>
      </c>
      <c r="D49" s="28">
        <v>1.0900288421920066</v>
      </c>
      <c r="E49" s="28">
        <v>1.2170000000000001</v>
      </c>
      <c r="F49" s="28">
        <v>1.4870000000000001</v>
      </c>
      <c r="G49" s="28">
        <v>1.4655187916997439</v>
      </c>
      <c r="H49" s="28">
        <v>1.5069999999999999</v>
      </c>
      <c r="I49" s="28">
        <v>1.64848613988408</v>
      </c>
      <c r="J49" s="27">
        <v>2.044</v>
      </c>
      <c r="K49" s="16"/>
      <c r="L49" s="16"/>
      <c r="M49" s="16"/>
      <c r="N49" s="16"/>
      <c r="O49" s="16"/>
      <c r="P49" s="16"/>
      <c r="Q49" s="16"/>
    </row>
    <row r="50" spans="1:17" ht="15" customHeight="1">
      <c r="A50" s="32" t="s">
        <v>468</v>
      </c>
      <c r="B50" s="27" t="s">
        <v>307</v>
      </c>
      <c r="C50" s="27" t="s">
        <v>80</v>
      </c>
      <c r="D50" s="28">
        <v>1.2577650838986076</v>
      </c>
      <c r="E50" s="28">
        <v>1.5009999999999999</v>
      </c>
      <c r="F50" s="28">
        <v>1.8779999999999999</v>
      </c>
      <c r="G50" s="28">
        <v>1.9228897328099614</v>
      </c>
      <c r="H50" s="28">
        <v>1.996</v>
      </c>
      <c r="I50" s="28">
        <v>1.9319582116808101</v>
      </c>
      <c r="J50" s="27">
        <v>1.9950000000000001</v>
      </c>
    </row>
    <row r="51" spans="1:17" ht="15" customHeight="1">
      <c r="A51" s="16" t="s">
        <v>467</v>
      </c>
      <c r="B51" s="27" t="s">
        <v>329</v>
      </c>
      <c r="C51" s="27" t="s">
        <v>80</v>
      </c>
      <c r="D51" s="28">
        <v>1.0294117647058822</v>
      </c>
      <c r="E51" s="28">
        <v>1.506</v>
      </c>
      <c r="F51" s="28">
        <v>1.7350000000000001</v>
      </c>
      <c r="G51" s="28">
        <v>1.8922594760806575</v>
      </c>
      <c r="H51" s="28">
        <v>1.99</v>
      </c>
      <c r="I51" s="28">
        <v>1.9565410725402399</v>
      </c>
      <c r="J51" s="27">
        <v>1.992</v>
      </c>
      <c r="K51" s="32"/>
      <c r="L51" s="32"/>
      <c r="M51" s="32"/>
      <c r="N51" s="32"/>
      <c r="O51" s="32"/>
      <c r="P51" s="32"/>
      <c r="Q51" s="32"/>
    </row>
    <row r="52" spans="1:17" s="32" customFormat="1" ht="15" customHeight="1">
      <c r="A52" s="16" t="s">
        <v>421</v>
      </c>
      <c r="B52" s="27" t="s">
        <v>333</v>
      </c>
      <c r="C52" s="27" t="s">
        <v>80</v>
      </c>
      <c r="D52" s="28">
        <v>1.4225197139189436</v>
      </c>
      <c r="E52" s="28">
        <v>1.62</v>
      </c>
      <c r="F52" s="28">
        <v>1.7450000000000001</v>
      </c>
      <c r="G52" s="28">
        <v>1.7573928999347301</v>
      </c>
      <c r="H52" s="28">
        <v>1.645</v>
      </c>
      <c r="I52" s="28">
        <v>1.8020842488884199</v>
      </c>
      <c r="J52" s="27">
        <v>1.855</v>
      </c>
      <c r="K52" s="16"/>
      <c r="L52" s="16"/>
      <c r="M52" s="16"/>
      <c r="N52" s="16"/>
      <c r="O52" s="16"/>
      <c r="P52" s="16"/>
      <c r="Q52" s="16"/>
    </row>
    <row r="53" spans="1:17" ht="15" customHeight="1">
      <c r="A53" s="16" t="s">
        <v>412</v>
      </c>
      <c r="B53" s="27" t="s">
        <v>330</v>
      </c>
      <c r="C53" s="27">
        <v>14</v>
      </c>
      <c r="D53" s="28">
        <v>0.80302169714869931</v>
      </c>
      <c r="E53" s="28">
        <v>0.96099999999999997</v>
      </c>
      <c r="F53" s="28">
        <v>1.0189999999999999</v>
      </c>
      <c r="G53" s="28">
        <v>1.3090658332726401</v>
      </c>
      <c r="H53" s="28">
        <v>1.3620000000000001</v>
      </c>
      <c r="I53" s="28">
        <v>1.5261617069979201</v>
      </c>
      <c r="J53" s="27">
        <v>1.8340000000000001</v>
      </c>
    </row>
    <row r="54" spans="1:17" ht="15" customHeight="1">
      <c r="A54" s="16" t="s">
        <v>372</v>
      </c>
      <c r="B54" s="27" t="s">
        <v>259</v>
      </c>
      <c r="C54" s="27" t="s">
        <v>80</v>
      </c>
      <c r="D54" s="28">
        <v>0.64083316025279646</v>
      </c>
      <c r="E54" s="28">
        <v>0.80900000000000005</v>
      </c>
      <c r="F54" s="28">
        <v>1.1120000000000001</v>
      </c>
      <c r="G54" s="28">
        <v>1.350706701702407</v>
      </c>
      <c r="H54" s="28">
        <v>1.6</v>
      </c>
      <c r="I54" s="28">
        <v>1.86085427581023</v>
      </c>
      <c r="J54" s="27">
        <v>1.8320000000000001</v>
      </c>
    </row>
    <row r="55" spans="1:17" s="32" customFormat="1" ht="15" customHeight="1">
      <c r="A55" s="16" t="s">
        <v>442</v>
      </c>
      <c r="B55" s="27" t="s">
        <v>309</v>
      </c>
      <c r="C55" s="27" t="s">
        <v>80</v>
      </c>
      <c r="D55" s="28">
        <v>1.0949170124481329</v>
      </c>
      <c r="E55" s="28">
        <v>1.264</v>
      </c>
      <c r="F55" s="28">
        <v>1.486</v>
      </c>
      <c r="G55" s="28">
        <v>1.6095523780248668</v>
      </c>
      <c r="H55" s="28">
        <v>1.621</v>
      </c>
      <c r="I55" s="28">
        <v>1.7743344121003199</v>
      </c>
      <c r="J55" s="27">
        <v>1.796</v>
      </c>
    </row>
    <row r="56" spans="1:17" s="32" customFormat="1" ht="15" customHeight="1">
      <c r="A56" s="32" t="s">
        <v>382</v>
      </c>
      <c r="B56" s="33" t="s">
        <v>502</v>
      </c>
      <c r="C56" s="33" t="s">
        <v>80</v>
      </c>
      <c r="D56" s="34">
        <v>1.1962712937081377</v>
      </c>
      <c r="E56" s="34">
        <v>1.329</v>
      </c>
      <c r="F56" s="34">
        <v>1.5449999999999999</v>
      </c>
      <c r="G56" s="34">
        <v>1.5838966374297538</v>
      </c>
      <c r="H56" s="34">
        <v>1.46</v>
      </c>
      <c r="I56" s="34">
        <v>1.50063808527568</v>
      </c>
      <c r="J56" s="33">
        <v>1.6419999999999999</v>
      </c>
    </row>
    <row r="57" spans="1:17" ht="15" customHeight="1">
      <c r="A57" s="16" t="s">
        <v>454</v>
      </c>
      <c r="B57" s="27" t="s">
        <v>263</v>
      </c>
      <c r="C57" s="27" t="s">
        <v>80</v>
      </c>
      <c r="D57" s="28">
        <v>0.38942001274697258</v>
      </c>
      <c r="E57" s="28">
        <v>0.60399999999999998</v>
      </c>
      <c r="F57" s="28">
        <v>0.67300000000000004</v>
      </c>
      <c r="G57" s="28">
        <v>1.0616706767380495</v>
      </c>
      <c r="H57" s="28">
        <v>1.27</v>
      </c>
      <c r="I57" s="28">
        <v>1.26905978724136</v>
      </c>
      <c r="J57" s="27">
        <v>1.625</v>
      </c>
    </row>
    <row r="58" spans="1:17" ht="15" customHeight="1">
      <c r="A58" s="16" t="s">
        <v>418</v>
      </c>
      <c r="B58" s="27" t="s">
        <v>311</v>
      </c>
      <c r="C58" s="27">
        <v>8</v>
      </c>
      <c r="D58" s="28">
        <v>0.98648820096422229</v>
      </c>
      <c r="E58" s="28">
        <v>1.1359999999999999</v>
      </c>
      <c r="F58" s="28">
        <v>1.21</v>
      </c>
      <c r="G58" s="28">
        <v>1.2557660496291392</v>
      </c>
      <c r="H58" s="28">
        <v>1.3089999999999999</v>
      </c>
      <c r="I58" s="28">
        <v>1.2998523214715101</v>
      </c>
      <c r="J58" s="27">
        <v>1.6080000000000001</v>
      </c>
    </row>
    <row r="59" spans="1:17" ht="15" customHeight="1">
      <c r="A59" s="16" t="s">
        <v>385</v>
      </c>
      <c r="B59" s="27" t="s">
        <v>320</v>
      </c>
      <c r="C59" s="27" t="s">
        <v>80</v>
      </c>
      <c r="D59" s="28">
        <v>1.1111111111111112</v>
      </c>
      <c r="E59" s="28">
        <v>1.5549999999999999</v>
      </c>
      <c r="F59" s="28">
        <v>1.222</v>
      </c>
      <c r="G59" s="28">
        <v>1.611379674390176</v>
      </c>
      <c r="H59" s="28">
        <v>1.7170000000000001</v>
      </c>
      <c r="I59" s="28">
        <v>1.29745585829526</v>
      </c>
      <c r="J59" s="27">
        <v>1.4930000000000001</v>
      </c>
    </row>
    <row r="60" spans="1:17" ht="15" customHeight="1">
      <c r="A60" s="16" t="s">
        <v>423</v>
      </c>
      <c r="B60" s="27" t="s">
        <v>305</v>
      </c>
      <c r="C60" s="27" t="s">
        <v>80</v>
      </c>
      <c r="D60" s="28">
        <v>0.449190844146377</v>
      </c>
      <c r="E60" s="28">
        <v>0.57399999999999995</v>
      </c>
      <c r="F60" s="28">
        <v>0.69899999999999995</v>
      </c>
      <c r="G60" s="28">
        <v>0.82786910718170237</v>
      </c>
      <c r="H60" s="28">
        <v>0.84899999999999998</v>
      </c>
      <c r="I60" s="28">
        <v>1.1318971028457101</v>
      </c>
      <c r="J60" s="27">
        <v>1.355</v>
      </c>
    </row>
    <row r="61" spans="1:17" ht="15" customHeight="1">
      <c r="A61" s="16" t="s">
        <v>430</v>
      </c>
      <c r="B61" s="27" t="s">
        <v>340</v>
      </c>
      <c r="C61" s="27" t="s">
        <v>80</v>
      </c>
      <c r="D61" s="28">
        <v>0.67358408992650243</v>
      </c>
      <c r="E61" s="28">
        <v>0.69699999999999995</v>
      </c>
      <c r="F61" s="28">
        <v>0.752</v>
      </c>
      <c r="G61" s="28">
        <v>0.76940738033566625</v>
      </c>
      <c r="H61" s="28">
        <v>0.84599999999999997</v>
      </c>
      <c r="I61" s="28">
        <v>0.84546193491033195</v>
      </c>
      <c r="J61" s="27">
        <v>1.3120000000000001</v>
      </c>
    </row>
    <row r="62" spans="1:17" ht="15" customHeight="1">
      <c r="A62" s="7" t="s">
        <v>415</v>
      </c>
      <c r="B62" s="27" t="s">
        <v>341</v>
      </c>
      <c r="C62" s="27" t="s">
        <v>80</v>
      </c>
      <c r="D62" s="28">
        <v>0.48393247510323051</v>
      </c>
      <c r="E62" s="28">
        <v>0.59799999999999998</v>
      </c>
      <c r="F62" s="28">
        <v>0.7</v>
      </c>
      <c r="G62" s="28">
        <v>0.79505868717115324</v>
      </c>
      <c r="H62" s="28">
        <v>0.83699999999999997</v>
      </c>
      <c r="I62" s="28">
        <v>0.86289180349726602</v>
      </c>
      <c r="J62" s="27">
        <v>1.23</v>
      </c>
    </row>
    <row r="63" spans="1:17" ht="15" customHeight="1">
      <c r="A63" s="7" t="s">
        <v>436</v>
      </c>
      <c r="B63" s="27" t="s">
        <v>326</v>
      </c>
      <c r="C63" s="27" t="s">
        <v>80</v>
      </c>
      <c r="D63" s="28">
        <v>0.7168050856146827</v>
      </c>
      <c r="E63" s="28">
        <v>0.84299999999999997</v>
      </c>
      <c r="F63" s="28">
        <v>0.89800000000000002</v>
      </c>
      <c r="G63" s="28">
        <v>0.90995587528675226</v>
      </c>
      <c r="H63" s="28">
        <v>0.95299999999999996</v>
      </c>
      <c r="I63" s="28">
        <v>1.0120051914171599</v>
      </c>
      <c r="J63" s="27">
        <v>1.1639999999999999</v>
      </c>
    </row>
    <row r="64" spans="1:17" ht="15" customHeight="1">
      <c r="A64" s="16" t="s">
        <v>471</v>
      </c>
      <c r="B64" s="27" t="s">
        <v>276</v>
      </c>
      <c r="C64" s="27" t="s">
        <v>80</v>
      </c>
      <c r="D64" s="28">
        <v>0.70859872611464969</v>
      </c>
      <c r="E64" s="28">
        <v>0.89</v>
      </c>
      <c r="F64" s="28">
        <v>1.1659999999999999</v>
      </c>
      <c r="G64" s="28">
        <v>1.0442451110704307</v>
      </c>
      <c r="H64" s="28">
        <v>0.90300000000000002</v>
      </c>
      <c r="I64" s="28">
        <v>0.93599262570396702</v>
      </c>
      <c r="J64" s="27">
        <v>1.1339999999999999</v>
      </c>
    </row>
    <row r="65" spans="1:17" ht="15" customHeight="1">
      <c r="A65" s="16" t="s">
        <v>369</v>
      </c>
      <c r="B65" s="27" t="s">
        <v>271</v>
      </c>
      <c r="C65" s="27" t="s">
        <v>80</v>
      </c>
      <c r="D65" s="28">
        <v>0.70107770845150308</v>
      </c>
      <c r="E65" s="28">
        <v>0.86</v>
      </c>
      <c r="F65" s="28">
        <v>1.0109999999999999</v>
      </c>
      <c r="G65" s="28">
        <v>1.0192971749959716</v>
      </c>
      <c r="H65" s="28">
        <v>1.0649999999999999</v>
      </c>
      <c r="I65" s="28">
        <v>1.1677795839579199</v>
      </c>
      <c r="J65" s="27">
        <v>1.121</v>
      </c>
    </row>
    <row r="66" spans="1:17" ht="15" customHeight="1">
      <c r="A66" s="16" t="s">
        <v>405</v>
      </c>
      <c r="B66" s="27" t="s">
        <v>296</v>
      </c>
      <c r="C66" s="27" t="s">
        <v>80</v>
      </c>
      <c r="D66" s="28">
        <v>0.93087372840049687</v>
      </c>
      <c r="E66" s="28">
        <v>1.0429999999999999</v>
      </c>
      <c r="F66" s="28">
        <v>1.165</v>
      </c>
      <c r="G66" s="28">
        <v>1.1587176044297463</v>
      </c>
      <c r="H66" s="28">
        <v>1.1240000000000001</v>
      </c>
      <c r="I66" s="28">
        <v>1.0803005303159701</v>
      </c>
      <c r="J66" s="27">
        <v>1.069</v>
      </c>
      <c r="K66" s="7"/>
      <c r="L66" s="7"/>
      <c r="M66" s="7"/>
      <c r="N66" s="7"/>
      <c r="O66" s="7"/>
      <c r="P66" s="7"/>
      <c r="Q66" s="7"/>
    </row>
    <row r="67" spans="1:17" ht="15" customHeight="1">
      <c r="A67" s="16" t="s">
        <v>406</v>
      </c>
      <c r="B67" s="27" t="s">
        <v>297</v>
      </c>
      <c r="C67" s="35" t="s">
        <v>80</v>
      </c>
      <c r="D67" s="30">
        <v>0.41364776718514801</v>
      </c>
      <c r="E67" s="30">
        <v>0.53100000000000003</v>
      </c>
      <c r="F67" s="30">
        <v>0.67100000000000004</v>
      </c>
      <c r="G67" s="28">
        <v>0.73104467107745086</v>
      </c>
      <c r="H67" s="28">
        <v>0.85499999999999998</v>
      </c>
      <c r="I67" s="28">
        <v>1.0328507739125099</v>
      </c>
      <c r="J67" s="27">
        <v>1.0649999999999999</v>
      </c>
      <c r="K67" s="7"/>
      <c r="L67" s="7"/>
      <c r="M67" s="7"/>
      <c r="N67" s="7"/>
      <c r="O67" s="7"/>
      <c r="P67" s="7"/>
      <c r="Q67" s="7"/>
    </row>
    <row r="68" spans="1:17" ht="15" customHeight="1">
      <c r="A68" s="7" t="s">
        <v>439</v>
      </c>
      <c r="B68" s="29" t="s">
        <v>324</v>
      </c>
      <c r="C68" s="27" t="s">
        <v>80</v>
      </c>
      <c r="D68" s="28">
        <v>0.65433598199459286</v>
      </c>
      <c r="E68" s="28">
        <v>0.76700000000000002</v>
      </c>
      <c r="F68" s="28">
        <v>0.88600000000000001</v>
      </c>
      <c r="G68" s="28">
        <v>0.85135389459297162</v>
      </c>
      <c r="H68" s="28">
        <v>0.747</v>
      </c>
      <c r="I68" s="28">
        <v>0.73608107782907795</v>
      </c>
      <c r="J68" s="27">
        <v>0.96799999999999997</v>
      </c>
    </row>
    <row r="69" spans="1:17" ht="15" customHeight="1">
      <c r="A69" s="16" t="s">
        <v>419</v>
      </c>
      <c r="B69" s="27" t="s">
        <v>292</v>
      </c>
      <c r="C69" s="27" t="s">
        <v>80</v>
      </c>
      <c r="D69" s="28">
        <v>0.67133251833740837</v>
      </c>
      <c r="E69" s="28">
        <v>0.78100000000000003</v>
      </c>
      <c r="F69" s="28">
        <v>0.88600000000000001</v>
      </c>
      <c r="G69" s="28">
        <v>0.88304376163079301</v>
      </c>
      <c r="H69" s="28">
        <v>0.877</v>
      </c>
      <c r="I69" s="28">
        <v>0.81167696168537096</v>
      </c>
      <c r="J69" s="27">
        <v>0.95799999999999996</v>
      </c>
    </row>
    <row r="70" spans="1:17" s="7" customFormat="1" ht="16.5" customHeight="1">
      <c r="A70" s="16" t="s">
        <v>377</v>
      </c>
      <c r="B70" s="27" t="s">
        <v>304</v>
      </c>
      <c r="C70" s="35" t="s">
        <v>80</v>
      </c>
      <c r="D70" s="30">
        <v>0.41430988639110466</v>
      </c>
      <c r="E70" s="30">
        <v>0.54800000000000004</v>
      </c>
      <c r="F70" s="30">
        <v>0.60899999999999999</v>
      </c>
      <c r="G70" s="28">
        <v>0.68312307408675499</v>
      </c>
      <c r="H70" s="28">
        <v>0.75800000000000001</v>
      </c>
      <c r="I70" s="28">
        <v>0.75576870377710703</v>
      </c>
      <c r="J70" s="27">
        <v>0.95699999999999996</v>
      </c>
      <c r="K70" s="16"/>
      <c r="L70" s="16"/>
      <c r="M70" s="16"/>
      <c r="N70" s="16"/>
      <c r="O70" s="16"/>
      <c r="P70" s="16"/>
      <c r="Q70" s="16"/>
    </row>
    <row r="71" spans="1:17" s="7" customFormat="1" ht="16.5" customHeight="1">
      <c r="A71" s="16" t="s">
        <v>378</v>
      </c>
      <c r="B71" s="27" t="s">
        <v>319</v>
      </c>
      <c r="C71" s="35" t="s">
        <v>80</v>
      </c>
      <c r="D71" s="30">
        <v>0.35680265065230898</v>
      </c>
      <c r="E71" s="30">
        <v>0.46600000000000003</v>
      </c>
      <c r="F71" s="30">
        <v>0.54900000000000004</v>
      </c>
      <c r="G71" s="28">
        <v>0.79530226933510551</v>
      </c>
      <c r="H71" s="28">
        <v>0.91900000000000004</v>
      </c>
      <c r="I71" s="28">
        <v>0.90329907160818701</v>
      </c>
      <c r="J71" s="27">
        <v>0.878</v>
      </c>
      <c r="K71" s="16"/>
      <c r="L71" s="16"/>
      <c r="M71" s="16"/>
      <c r="N71" s="16"/>
      <c r="O71" s="16"/>
      <c r="P71" s="16"/>
      <c r="Q71" s="16"/>
    </row>
    <row r="72" spans="1:17" s="7" customFormat="1" ht="16.5" customHeight="1">
      <c r="A72" s="7" t="s">
        <v>363</v>
      </c>
      <c r="B72" s="27" t="s">
        <v>264</v>
      </c>
      <c r="C72" s="35" t="s">
        <v>80</v>
      </c>
      <c r="D72" s="30">
        <v>0.34494773519163763</v>
      </c>
      <c r="E72" s="30">
        <v>0.52300000000000002</v>
      </c>
      <c r="F72" s="30">
        <v>0.60299999999999998</v>
      </c>
      <c r="G72" s="28">
        <v>0.71184763613196234</v>
      </c>
      <c r="H72" s="28">
        <v>0.82699999999999996</v>
      </c>
      <c r="I72" s="28">
        <v>0.71545959424232097</v>
      </c>
      <c r="J72" s="27">
        <v>0.86299999999999999</v>
      </c>
    </row>
    <row r="73" spans="1:17" s="7" customFormat="1" ht="16.5" customHeight="1">
      <c r="A73" s="7" t="s">
        <v>472</v>
      </c>
      <c r="B73" s="27" t="s">
        <v>310</v>
      </c>
      <c r="C73" s="35" t="s">
        <v>80</v>
      </c>
      <c r="D73" s="30">
        <v>0.42006721075372061</v>
      </c>
      <c r="E73" s="30">
        <v>0.47199999999999998</v>
      </c>
      <c r="F73" s="30">
        <v>0.53600000000000003</v>
      </c>
      <c r="G73" s="28">
        <v>0.52890752372138383</v>
      </c>
      <c r="H73" s="28">
        <v>0.61199999999999999</v>
      </c>
      <c r="I73" s="28">
        <v>0.75444835195070203</v>
      </c>
      <c r="J73" s="27">
        <v>0.86</v>
      </c>
    </row>
    <row r="74" spans="1:17" s="7" customFormat="1" ht="16.5" customHeight="1">
      <c r="A74" s="16" t="s">
        <v>470</v>
      </c>
      <c r="B74" s="27" t="s">
        <v>273</v>
      </c>
      <c r="C74" s="27" t="s">
        <v>80</v>
      </c>
      <c r="D74" s="28">
        <v>0.70986171178386459</v>
      </c>
      <c r="E74" s="28">
        <v>0.81699999999999995</v>
      </c>
      <c r="F74" s="28">
        <v>1.0669999999999999</v>
      </c>
      <c r="G74" s="28">
        <v>1.0125842911453635</v>
      </c>
      <c r="H74" s="28">
        <v>0.95499999999999996</v>
      </c>
      <c r="I74" s="28">
        <v>0.99339559032872504</v>
      </c>
      <c r="J74" s="27">
        <v>0.82399999999999995</v>
      </c>
    </row>
    <row r="75" spans="1:17" s="7" customFormat="1" ht="16.5" customHeight="1">
      <c r="A75" s="7" t="s">
        <v>474</v>
      </c>
      <c r="B75" s="27" t="s">
        <v>258</v>
      </c>
      <c r="C75" s="35" t="s">
        <v>80</v>
      </c>
      <c r="D75" s="30">
        <v>0.22916666666666666</v>
      </c>
      <c r="E75" s="30">
        <v>0.185</v>
      </c>
      <c r="F75" s="30">
        <v>0.26500000000000001</v>
      </c>
      <c r="G75" s="28">
        <v>0.38730083592430425</v>
      </c>
      <c r="H75" s="28">
        <v>0.45900000000000002</v>
      </c>
      <c r="I75" s="28">
        <v>0.66440910454798796</v>
      </c>
      <c r="J75" s="27">
        <v>0.72899999999999998</v>
      </c>
    </row>
    <row r="76" spans="1:17" s="7" customFormat="1" ht="16.5" customHeight="1">
      <c r="A76" s="7" t="s">
        <v>452</v>
      </c>
      <c r="B76" s="27" t="s">
        <v>287</v>
      </c>
      <c r="C76" s="35">
        <v>15</v>
      </c>
      <c r="D76" s="30">
        <v>0.45890582063452412</v>
      </c>
      <c r="E76" s="30">
        <v>0.55000000000000004</v>
      </c>
      <c r="F76" s="30">
        <v>0.59399999999999997</v>
      </c>
      <c r="G76" s="28">
        <v>0.53898312382180491</v>
      </c>
      <c r="H76" s="28">
        <v>0.58599999999999997</v>
      </c>
      <c r="I76" s="28">
        <v>0.65870131834814105</v>
      </c>
      <c r="J76" s="27">
        <v>0.71799999999999997</v>
      </c>
    </row>
    <row r="77" spans="1:17" s="7" customFormat="1" ht="16.5" customHeight="1">
      <c r="A77" s="7" t="s">
        <v>449</v>
      </c>
      <c r="B77" s="35" t="s">
        <v>343</v>
      </c>
      <c r="C77" s="35" t="s">
        <v>80</v>
      </c>
      <c r="D77" s="30">
        <v>0.45230501594665118</v>
      </c>
      <c r="E77" s="30">
        <v>0.55200000000000005</v>
      </c>
      <c r="F77" s="30">
        <v>0.63700000000000001</v>
      </c>
      <c r="G77" s="28">
        <v>0.70176932168907447</v>
      </c>
      <c r="H77" s="28">
        <v>0.65300000000000002</v>
      </c>
      <c r="I77" s="28">
        <v>0.711612266648879</v>
      </c>
      <c r="J77" s="27">
        <v>0.71699999999999997</v>
      </c>
    </row>
    <row r="78" spans="1:17" s="7" customFormat="1" ht="16.5" customHeight="1">
      <c r="A78" s="7" t="s">
        <v>447</v>
      </c>
      <c r="B78" s="27" t="s">
        <v>257</v>
      </c>
      <c r="C78" s="35" t="s">
        <v>80</v>
      </c>
      <c r="D78" s="36">
        <v>0.37662337662337664</v>
      </c>
      <c r="E78" s="36">
        <v>0.42799999999999999</v>
      </c>
      <c r="F78" s="30">
        <v>0.51900000000000002</v>
      </c>
      <c r="G78" s="28">
        <v>0.40826741515692783</v>
      </c>
      <c r="H78" s="28">
        <v>0.60099999999999998</v>
      </c>
      <c r="I78" s="28">
        <v>0.60601563272979098</v>
      </c>
      <c r="J78" s="27">
        <v>0.70899999999999996</v>
      </c>
    </row>
    <row r="79" spans="1:17" s="7" customFormat="1" ht="16.5" customHeight="1">
      <c r="A79" s="7" t="s">
        <v>476</v>
      </c>
      <c r="B79" s="27" t="s">
        <v>331</v>
      </c>
      <c r="C79" s="27" t="s">
        <v>80</v>
      </c>
      <c r="D79" s="28">
        <v>0.44329896907216493</v>
      </c>
      <c r="E79" s="28">
        <v>0.58299999999999996</v>
      </c>
      <c r="F79" s="28">
        <v>1.1839999999999999</v>
      </c>
      <c r="G79" s="28">
        <v>1.1032115714635939</v>
      </c>
      <c r="H79" s="28">
        <v>0.90600000000000003</v>
      </c>
      <c r="I79" s="28">
        <v>0.57053090636259196</v>
      </c>
      <c r="J79" s="27">
        <v>0.70499999999999996</v>
      </c>
    </row>
    <row r="80" spans="1:17" s="7" customFormat="1" ht="16.5" customHeight="1">
      <c r="A80" s="7" t="s">
        <v>477</v>
      </c>
      <c r="B80" s="27" t="s">
        <v>261</v>
      </c>
      <c r="C80" s="35" t="s">
        <v>80</v>
      </c>
      <c r="D80" s="30">
        <v>0.40921409214092141</v>
      </c>
      <c r="E80" s="30">
        <v>0.45800000000000002</v>
      </c>
      <c r="F80" s="30">
        <v>0.51200000000000001</v>
      </c>
      <c r="G80" s="28">
        <v>0.44413144432760537</v>
      </c>
      <c r="H80" s="28">
        <v>0.503</v>
      </c>
      <c r="I80" s="28">
        <v>0.56125702548045697</v>
      </c>
      <c r="J80" s="27">
        <v>0.70499999999999996</v>
      </c>
    </row>
    <row r="81" spans="1:10" s="7" customFormat="1" ht="16.5" customHeight="1">
      <c r="A81" s="16" t="s">
        <v>374</v>
      </c>
      <c r="B81" s="124" t="s">
        <v>169</v>
      </c>
      <c r="C81" s="35">
        <v>1</v>
      </c>
      <c r="D81" s="30">
        <v>0.3987166304299099</v>
      </c>
      <c r="E81" s="30">
        <v>0.47699999999999998</v>
      </c>
      <c r="F81" s="30">
        <v>0.54800000000000004</v>
      </c>
      <c r="G81" s="28">
        <v>0.60315253204076347</v>
      </c>
      <c r="H81" s="28">
        <v>0.70499999999999996</v>
      </c>
      <c r="I81" s="28">
        <v>0.73326447919015003</v>
      </c>
      <c r="J81" s="27">
        <v>0.67</v>
      </c>
    </row>
    <row r="82" spans="1:10" s="7" customFormat="1" ht="16.5" customHeight="1">
      <c r="A82" s="7" t="s">
        <v>475</v>
      </c>
      <c r="B82" s="27" t="s">
        <v>282</v>
      </c>
      <c r="C82" s="35" t="s">
        <v>80</v>
      </c>
      <c r="D82" s="30">
        <v>0.37712344280860705</v>
      </c>
      <c r="E82" s="30">
        <v>0.48799999999999999</v>
      </c>
      <c r="F82" s="30">
        <v>0.59799999999999998</v>
      </c>
      <c r="G82" s="28">
        <v>0.60904705809680382</v>
      </c>
      <c r="H82" s="28">
        <v>0.625</v>
      </c>
      <c r="I82" s="28">
        <v>0.60704759534488595</v>
      </c>
      <c r="J82" s="27">
        <v>0.63500000000000001</v>
      </c>
    </row>
    <row r="83" spans="1:10" s="7" customFormat="1" ht="16.5" customHeight="1">
      <c r="A83" s="7" t="s">
        <v>400</v>
      </c>
      <c r="B83" s="27" t="s">
        <v>323</v>
      </c>
      <c r="C83" s="35" t="s">
        <v>80</v>
      </c>
      <c r="D83" s="36">
        <v>0.37795234717007248</v>
      </c>
      <c r="E83" s="36">
        <v>0.47699999999999998</v>
      </c>
      <c r="F83" s="36">
        <v>0.54200000000000004</v>
      </c>
      <c r="G83" s="163">
        <v>0.55834086237022029</v>
      </c>
      <c r="H83" s="28">
        <v>0.56799999999999995</v>
      </c>
      <c r="I83" s="28">
        <v>0.54334289939136005</v>
      </c>
      <c r="J83" s="27">
        <v>0.621</v>
      </c>
    </row>
    <row r="84" spans="1:10" s="7" customFormat="1" ht="16.5" customHeight="1">
      <c r="A84" s="7" t="s">
        <v>402</v>
      </c>
      <c r="B84" s="35" t="s">
        <v>342</v>
      </c>
      <c r="C84" s="35">
        <v>12</v>
      </c>
      <c r="D84" s="36">
        <v>0.29186819147493559</v>
      </c>
      <c r="E84" s="36">
        <v>0.35899999999999999</v>
      </c>
      <c r="F84" s="36">
        <v>0.44800000000000001</v>
      </c>
      <c r="G84" s="163">
        <v>0.44266183444076929</v>
      </c>
      <c r="H84" s="28">
        <v>0.46300000000000002</v>
      </c>
      <c r="I84" s="28">
        <v>0.5703785424451</v>
      </c>
      <c r="J84" s="27">
        <v>0.6</v>
      </c>
    </row>
    <row r="85" spans="1:10" s="7" customFormat="1" ht="16.5" customHeight="1">
      <c r="A85" s="7" t="s">
        <v>391</v>
      </c>
      <c r="B85" s="27" t="s">
        <v>291</v>
      </c>
      <c r="C85" s="35" t="s">
        <v>80</v>
      </c>
      <c r="D85" s="36" t="s">
        <v>45</v>
      </c>
      <c r="E85" s="92">
        <v>0.32600000000000001</v>
      </c>
      <c r="F85" s="36">
        <v>0.47499999999999998</v>
      </c>
      <c r="G85" s="163">
        <v>0.39465054643707498</v>
      </c>
      <c r="H85" s="28">
        <v>0.44400000000000001</v>
      </c>
      <c r="I85" s="28">
        <v>0.57097155837941205</v>
      </c>
      <c r="J85" s="27">
        <v>0.58899999999999997</v>
      </c>
    </row>
    <row r="86" spans="1:10" s="7" customFormat="1" ht="16.5" customHeight="1">
      <c r="A86" s="16" t="s">
        <v>490</v>
      </c>
      <c r="B86" s="169" t="s">
        <v>494</v>
      </c>
      <c r="C86" s="35"/>
      <c r="D86" s="36" t="s">
        <v>45</v>
      </c>
      <c r="E86" s="36" t="s">
        <v>45</v>
      </c>
      <c r="F86" s="36" t="s">
        <v>45</v>
      </c>
      <c r="G86" s="163">
        <v>0.312</v>
      </c>
      <c r="H86" s="28">
        <v>0.35799999999999998</v>
      </c>
      <c r="I86" s="28">
        <v>0.42</v>
      </c>
      <c r="J86" s="27">
        <v>0.57799999999999996</v>
      </c>
    </row>
    <row r="87" spans="1:10" s="7" customFormat="1" ht="16.5" customHeight="1">
      <c r="A87" s="7" t="s">
        <v>473</v>
      </c>
      <c r="B87" s="27" t="s">
        <v>267</v>
      </c>
      <c r="C87" s="35" t="s">
        <v>80</v>
      </c>
      <c r="D87" s="36">
        <v>0.361913357400722</v>
      </c>
      <c r="E87" s="36">
        <v>0.45800000000000002</v>
      </c>
      <c r="F87" s="36">
        <v>0.55000000000000004</v>
      </c>
      <c r="G87" s="163">
        <v>0.60257761220884143</v>
      </c>
      <c r="H87" s="28">
        <v>0.60599999999999998</v>
      </c>
      <c r="I87" s="28">
        <v>0.67408188132579705</v>
      </c>
      <c r="J87" s="27">
        <v>0.57699999999999996</v>
      </c>
    </row>
    <row r="88" spans="1:10" s="7" customFormat="1" ht="16.5" customHeight="1">
      <c r="A88" s="7" t="s">
        <v>484</v>
      </c>
      <c r="B88" s="125" t="s">
        <v>266</v>
      </c>
      <c r="C88" s="35" t="s">
        <v>80</v>
      </c>
      <c r="D88" s="37">
        <v>0.23378821538136041</v>
      </c>
      <c r="E88" s="37">
        <v>0.26300000000000001</v>
      </c>
      <c r="F88" s="36">
        <v>0.30499999999999999</v>
      </c>
      <c r="G88" s="163">
        <v>0.27908370189696763</v>
      </c>
      <c r="H88" s="28">
        <v>0.29099999999999998</v>
      </c>
      <c r="I88" s="28">
        <v>0.26657364014533202</v>
      </c>
      <c r="J88" s="27">
        <v>0.51800000000000002</v>
      </c>
    </row>
    <row r="89" spans="1:10" s="7" customFormat="1" ht="16.5" customHeight="1">
      <c r="A89" s="7" t="s">
        <v>479</v>
      </c>
      <c r="B89" s="27" t="s">
        <v>269</v>
      </c>
      <c r="C89" s="35" t="s">
        <v>80</v>
      </c>
      <c r="D89" s="36">
        <v>0.35420515684898479</v>
      </c>
      <c r="E89" s="36">
        <v>0.40200000000000002</v>
      </c>
      <c r="F89" s="36">
        <v>0.47</v>
      </c>
      <c r="G89" s="163">
        <v>0.46806383413274971</v>
      </c>
      <c r="H89" s="28">
        <v>0.43099999999999999</v>
      </c>
      <c r="I89" s="28">
        <v>0.42070045140367002</v>
      </c>
      <c r="J89" s="27">
        <v>0.48299999999999998</v>
      </c>
    </row>
    <row r="90" spans="1:10" s="7" customFormat="1" ht="16.5" customHeight="1">
      <c r="A90" s="7" t="s">
        <v>413</v>
      </c>
      <c r="B90" s="27" t="s">
        <v>260</v>
      </c>
      <c r="C90" s="35" t="s">
        <v>80</v>
      </c>
      <c r="D90" s="36">
        <v>0.29722053154798134</v>
      </c>
      <c r="E90" s="36">
        <v>0.32600000000000001</v>
      </c>
      <c r="F90" s="36">
        <v>0.39900000000000002</v>
      </c>
      <c r="G90" s="163">
        <v>0.37928755184233115</v>
      </c>
      <c r="H90" s="28">
        <v>0.35899999999999999</v>
      </c>
      <c r="I90" s="28">
        <v>0.36369305105816102</v>
      </c>
      <c r="J90" s="27">
        <v>0.48</v>
      </c>
    </row>
    <row r="91" spans="1:10" s="7" customFormat="1" ht="16.5" customHeight="1">
      <c r="A91" s="7" t="s">
        <v>480</v>
      </c>
      <c r="B91" s="27" t="s">
        <v>339</v>
      </c>
      <c r="C91" s="35" t="s">
        <v>80</v>
      </c>
      <c r="D91" s="36">
        <v>0.26043165467625901</v>
      </c>
      <c r="E91" s="36">
        <v>0.32200000000000001</v>
      </c>
      <c r="F91" s="36">
        <v>0.35</v>
      </c>
      <c r="G91" s="163">
        <v>0.35798879922017557</v>
      </c>
      <c r="H91" s="28">
        <v>0.36099999999999999</v>
      </c>
      <c r="I91" s="28">
        <v>0.40254648912924901</v>
      </c>
      <c r="J91" s="27">
        <v>0.47199999999999998</v>
      </c>
    </row>
    <row r="92" spans="1:10" s="7" customFormat="1" ht="16.5" customHeight="1">
      <c r="A92" s="7" t="s">
        <v>478</v>
      </c>
      <c r="B92" s="27" t="s">
        <v>278</v>
      </c>
      <c r="C92" s="35" t="s">
        <v>80</v>
      </c>
      <c r="D92" s="36">
        <v>0.47222222222222221</v>
      </c>
      <c r="E92" s="36">
        <v>0.47299999999999998</v>
      </c>
      <c r="F92" s="36">
        <v>0.34699999999999998</v>
      </c>
      <c r="G92" s="163">
        <v>0.38767739702319143</v>
      </c>
      <c r="H92" s="28">
        <v>0.41199999999999998</v>
      </c>
      <c r="I92" s="28">
        <v>0.43602465794617301</v>
      </c>
      <c r="J92" s="27">
        <v>0.47</v>
      </c>
    </row>
    <row r="93" spans="1:10" s="7" customFormat="1" ht="16.5" customHeight="1">
      <c r="A93" s="7" t="s">
        <v>427</v>
      </c>
      <c r="B93" s="125" t="s">
        <v>314</v>
      </c>
      <c r="C93" s="35" t="s">
        <v>80</v>
      </c>
      <c r="D93" s="36">
        <v>0.22336227308602999</v>
      </c>
      <c r="E93" s="36">
        <v>0.41099999999999998</v>
      </c>
      <c r="F93" s="36">
        <v>0.38800000000000001</v>
      </c>
      <c r="G93" s="163">
        <v>0.39655192327682792</v>
      </c>
      <c r="H93" s="28">
        <v>0.41499999999999998</v>
      </c>
      <c r="I93" s="28">
        <v>0.392591638740315</v>
      </c>
      <c r="J93" s="27">
        <v>0.47</v>
      </c>
    </row>
    <row r="94" spans="1:10" s="7" customFormat="1" ht="16.5" customHeight="1">
      <c r="A94" s="7" t="s">
        <v>482</v>
      </c>
      <c r="B94" s="27" t="s">
        <v>328</v>
      </c>
      <c r="C94" s="35" t="s">
        <v>80</v>
      </c>
      <c r="D94" s="36">
        <v>0.17346938775510204</v>
      </c>
      <c r="E94" s="36">
        <v>0.223</v>
      </c>
      <c r="F94" s="36">
        <v>0.39900000000000002</v>
      </c>
      <c r="G94" s="163">
        <v>0.4151291512915129</v>
      </c>
      <c r="H94" s="28">
        <v>0.373</v>
      </c>
      <c r="I94" s="28">
        <v>0.39231433147330202</v>
      </c>
      <c r="J94" s="27">
        <v>0.46200000000000002</v>
      </c>
    </row>
    <row r="95" spans="1:10" s="7" customFormat="1" ht="16.5" customHeight="1">
      <c r="A95" s="7" t="s">
        <v>396</v>
      </c>
      <c r="B95" s="125" t="s">
        <v>357</v>
      </c>
      <c r="C95" s="35">
        <v>18</v>
      </c>
      <c r="D95" s="36" t="s">
        <v>45</v>
      </c>
      <c r="E95" s="36" t="s">
        <v>45</v>
      </c>
      <c r="F95" s="36" t="s">
        <v>45</v>
      </c>
      <c r="G95" s="163">
        <v>0.30767303456613965</v>
      </c>
      <c r="H95" s="28">
        <v>0.34599999999999997</v>
      </c>
      <c r="I95" s="28">
        <v>0.41965524674434401</v>
      </c>
      <c r="J95" s="27">
        <v>0.45900000000000002</v>
      </c>
    </row>
    <row r="96" spans="1:10" s="7" customFormat="1" ht="16.5" customHeight="1">
      <c r="A96" s="7" t="s">
        <v>426</v>
      </c>
      <c r="B96" s="157" t="s">
        <v>303</v>
      </c>
      <c r="C96" s="35" t="s">
        <v>80</v>
      </c>
      <c r="D96" s="36">
        <v>0.21084216843368675</v>
      </c>
      <c r="E96" s="36">
        <v>0.253</v>
      </c>
      <c r="F96" s="36">
        <v>0.313</v>
      </c>
      <c r="G96" s="163">
        <v>0.32465442005613471</v>
      </c>
      <c r="H96" s="28">
        <v>0.314</v>
      </c>
      <c r="I96" s="28">
        <v>0.33434367670317899</v>
      </c>
      <c r="J96" s="27">
        <v>0.45400000000000001</v>
      </c>
    </row>
    <row r="97" spans="1:17" s="7" customFormat="1" ht="16.5" customHeight="1">
      <c r="A97" s="7" t="s">
        <v>450</v>
      </c>
      <c r="B97" s="125" t="s">
        <v>279</v>
      </c>
      <c r="C97" s="35" t="s">
        <v>80</v>
      </c>
      <c r="D97" s="36">
        <v>0.20395432008453224</v>
      </c>
      <c r="E97" s="36">
        <v>0.252</v>
      </c>
      <c r="F97" s="36">
        <v>0.316</v>
      </c>
      <c r="G97" s="163">
        <v>0.35658684054787332</v>
      </c>
      <c r="H97" s="28">
        <v>0.39500000000000002</v>
      </c>
      <c r="I97" s="28">
        <v>0.36772790949538497</v>
      </c>
      <c r="J97" s="27">
        <v>0.45300000000000001</v>
      </c>
    </row>
    <row r="98" spans="1:17" s="7" customFormat="1" ht="16.5" customHeight="1">
      <c r="A98" s="16" t="s">
        <v>446</v>
      </c>
      <c r="B98" s="170" t="s">
        <v>495</v>
      </c>
      <c r="C98" s="35"/>
      <c r="D98" s="36" t="s">
        <v>45</v>
      </c>
      <c r="E98" s="36" t="s">
        <v>45</v>
      </c>
      <c r="F98" s="36" t="s">
        <v>45</v>
      </c>
      <c r="G98" s="163">
        <v>0.17899999999999999</v>
      </c>
      <c r="H98" s="28">
        <v>0.192</v>
      </c>
      <c r="I98" s="28">
        <v>0.249</v>
      </c>
      <c r="J98" s="27">
        <v>0.44900000000000001</v>
      </c>
    </row>
    <row r="99" spans="1:17" s="7" customFormat="1" ht="16.5" customHeight="1">
      <c r="A99" s="7" t="s">
        <v>376</v>
      </c>
      <c r="B99" s="27" t="s">
        <v>268</v>
      </c>
      <c r="C99" s="35" t="s">
        <v>80</v>
      </c>
      <c r="D99" s="36">
        <v>0.27196095829636202</v>
      </c>
      <c r="E99" s="36">
        <v>0.31900000000000001</v>
      </c>
      <c r="F99" s="36">
        <v>0.36399999999999999</v>
      </c>
      <c r="G99" s="163">
        <v>0.38337842408503919</v>
      </c>
      <c r="H99" s="28">
        <v>0.38200000000000001</v>
      </c>
      <c r="I99" s="28">
        <v>0.44390793808996198</v>
      </c>
      <c r="J99" s="27">
        <v>0.43</v>
      </c>
    </row>
    <row r="100" spans="1:17" s="7" customFormat="1" ht="16.5" customHeight="1">
      <c r="A100" s="7" t="s">
        <v>386</v>
      </c>
      <c r="B100" s="27" t="s">
        <v>356</v>
      </c>
      <c r="C100" s="35"/>
      <c r="D100" s="36" t="s">
        <v>45</v>
      </c>
      <c r="E100" s="36" t="s">
        <v>45</v>
      </c>
      <c r="F100" s="36" t="s">
        <v>45</v>
      </c>
      <c r="G100" s="163">
        <v>0.31346461571579487</v>
      </c>
      <c r="H100" s="28">
        <v>0.35799999999999998</v>
      </c>
      <c r="I100" s="28">
        <v>0.41968164657470403</v>
      </c>
      <c r="J100" s="27">
        <v>0.41099999999999998</v>
      </c>
    </row>
    <row r="101" spans="1:17" s="7" customFormat="1" ht="16.5" customHeight="1">
      <c r="A101" s="7" t="s">
        <v>411</v>
      </c>
      <c r="B101" s="29" t="s">
        <v>280</v>
      </c>
      <c r="C101" s="35" t="s">
        <v>80</v>
      </c>
      <c r="D101" s="36">
        <v>0.24180519784593771</v>
      </c>
      <c r="E101" s="36">
        <v>0.27500000000000002</v>
      </c>
      <c r="F101" s="36">
        <v>0.33700000000000002</v>
      </c>
      <c r="G101" s="163">
        <v>0.33804355764728017</v>
      </c>
      <c r="H101" s="28">
        <v>0.36399999999999999</v>
      </c>
      <c r="I101" s="28">
        <v>0.38787362661229102</v>
      </c>
      <c r="J101" s="27">
        <v>0.37</v>
      </c>
    </row>
    <row r="102" spans="1:17" s="7" customFormat="1" ht="16.5" customHeight="1">
      <c r="A102" s="7" t="s">
        <v>410</v>
      </c>
      <c r="B102" s="29" t="s">
        <v>300</v>
      </c>
      <c r="C102" s="35" t="s">
        <v>80</v>
      </c>
      <c r="D102" s="36">
        <v>0.19683406113537119</v>
      </c>
      <c r="E102" s="36">
        <v>0.255</v>
      </c>
      <c r="F102" s="36">
        <v>0.30499999999999999</v>
      </c>
      <c r="G102" s="163">
        <v>0.30260617803579737</v>
      </c>
      <c r="H102" s="28">
        <v>0.32100000000000001</v>
      </c>
      <c r="I102" s="28">
        <v>0.34643206940800703</v>
      </c>
      <c r="J102" s="27">
        <v>0.34899999999999998</v>
      </c>
    </row>
    <row r="103" spans="1:17" s="7" customFormat="1" ht="16.5" customHeight="1">
      <c r="A103" s="7" t="s">
        <v>457</v>
      </c>
      <c r="B103" s="27" t="s">
        <v>301</v>
      </c>
      <c r="C103" s="35" t="s">
        <v>80</v>
      </c>
      <c r="D103" s="37">
        <v>0.23152977185316445</v>
      </c>
      <c r="E103" s="37">
        <v>0.27800000000000002</v>
      </c>
      <c r="F103" s="36">
        <v>0.33100000000000002</v>
      </c>
      <c r="G103" s="163">
        <v>0.33722776995067372</v>
      </c>
      <c r="H103" s="28">
        <v>0.32600000000000001</v>
      </c>
      <c r="I103" s="28">
        <v>0.32776418990162898</v>
      </c>
      <c r="J103" s="27">
        <v>0.34899999999999998</v>
      </c>
      <c r="K103" s="23"/>
      <c r="L103" s="23"/>
      <c r="M103" s="23"/>
      <c r="N103" s="23"/>
      <c r="O103" s="23"/>
      <c r="P103" s="16"/>
      <c r="Q103" s="16"/>
    </row>
    <row r="104" spans="1:17" s="7" customFormat="1" ht="16.5" customHeight="1">
      <c r="A104" s="7" t="s">
        <v>420</v>
      </c>
      <c r="B104" s="31" t="s">
        <v>256</v>
      </c>
      <c r="C104" s="35" t="s">
        <v>80</v>
      </c>
      <c r="D104" s="36">
        <v>0.16481955100880932</v>
      </c>
      <c r="E104" s="36">
        <v>0.19600000000000001</v>
      </c>
      <c r="F104" s="36">
        <v>0.19500000000000001</v>
      </c>
      <c r="G104" s="163">
        <v>0.22333887857406398</v>
      </c>
      <c r="H104" s="28">
        <v>0.23799999999999999</v>
      </c>
      <c r="I104" s="28">
        <v>0.23873467890792199</v>
      </c>
      <c r="J104" s="27">
        <v>0.32800000000000001</v>
      </c>
    </row>
    <row r="105" spans="1:17" s="7" customFormat="1" ht="16.5" customHeight="1">
      <c r="A105" s="16" t="s">
        <v>491</v>
      </c>
      <c r="B105" s="169" t="s">
        <v>496</v>
      </c>
      <c r="C105" s="35"/>
      <c r="D105" s="36" t="s">
        <v>45</v>
      </c>
      <c r="E105" s="36" t="s">
        <v>45</v>
      </c>
      <c r="F105" s="36" t="s">
        <v>45</v>
      </c>
      <c r="G105" s="163">
        <v>0.14799999999999999</v>
      </c>
      <c r="H105" s="28">
        <v>0.17199999999999999</v>
      </c>
      <c r="I105" s="28">
        <v>0.22500000000000001</v>
      </c>
      <c r="J105" s="27">
        <v>0.32100000000000001</v>
      </c>
      <c r="K105" s="16"/>
      <c r="L105" s="16"/>
      <c r="M105" s="16"/>
      <c r="N105" s="16"/>
      <c r="O105" s="16"/>
      <c r="P105" s="16"/>
      <c r="Q105" s="16"/>
    </row>
    <row r="106" spans="1:17" ht="15" customHeight="1">
      <c r="A106" s="7" t="s">
        <v>481</v>
      </c>
      <c r="B106" s="27" t="s">
        <v>313</v>
      </c>
      <c r="C106" s="35" t="s">
        <v>80</v>
      </c>
      <c r="D106" s="36">
        <v>0.1772183518832052</v>
      </c>
      <c r="E106" s="36">
        <v>0.22700000000000001</v>
      </c>
      <c r="F106" s="36">
        <v>0.28199999999999997</v>
      </c>
      <c r="G106" s="163">
        <v>0.29876357800627296</v>
      </c>
      <c r="H106" s="28">
        <v>0.33700000000000002</v>
      </c>
      <c r="I106" s="28">
        <v>0.39294658363320101</v>
      </c>
      <c r="J106" s="27">
        <v>0.317</v>
      </c>
      <c r="K106" s="7"/>
      <c r="L106" s="7"/>
      <c r="M106" s="7"/>
      <c r="N106" s="7"/>
      <c r="O106" s="7"/>
      <c r="P106" s="7"/>
      <c r="Q106" s="7"/>
    </row>
    <row r="107" spans="1:17" ht="14.25" customHeight="1">
      <c r="A107" s="7" t="s">
        <v>485</v>
      </c>
      <c r="B107" s="158" t="s">
        <v>358</v>
      </c>
      <c r="C107" s="38"/>
      <c r="D107" s="164" t="s">
        <v>45</v>
      </c>
      <c r="E107" s="164" t="s">
        <v>45</v>
      </c>
      <c r="F107" s="164" t="s">
        <v>45</v>
      </c>
      <c r="G107" s="165">
        <v>0.26880446526030821</v>
      </c>
      <c r="H107" s="159">
        <v>0.27700000000000002</v>
      </c>
      <c r="I107" s="159">
        <v>0.262225814562139</v>
      </c>
      <c r="J107" s="158">
        <v>0.317</v>
      </c>
      <c r="O107" s="21"/>
    </row>
    <row r="109" spans="1:17">
      <c r="B109" s="16" t="s">
        <v>50</v>
      </c>
    </row>
    <row r="110" spans="1:17">
      <c r="B110" s="84" t="s">
        <v>348</v>
      </c>
      <c r="C110" s="23"/>
      <c r="D110" s="23"/>
    </row>
    <row r="111" spans="1:17">
      <c r="B111" s="39" t="s">
        <v>48</v>
      </c>
      <c r="C111" s="39"/>
      <c r="E111" s="16"/>
      <c r="F111" s="16"/>
      <c r="G111" s="16"/>
      <c r="H111" s="16"/>
    </row>
    <row r="112" spans="1:17">
      <c r="B112" s="84" t="s">
        <v>49</v>
      </c>
      <c r="C112" s="23"/>
      <c r="D112" s="23"/>
      <c r="E112" s="23"/>
      <c r="F112" s="23"/>
      <c r="G112" s="23"/>
      <c r="H112" s="23"/>
      <c r="I112" s="119"/>
    </row>
    <row r="115" spans="1:2">
      <c r="A115" s="16" t="s">
        <v>490</v>
      </c>
      <c r="B115" s="16" t="s">
        <v>494</v>
      </c>
    </row>
    <row r="116" spans="1:2">
      <c r="A116" s="16" t="s">
        <v>446</v>
      </c>
      <c r="B116" s="16" t="s">
        <v>495</v>
      </c>
    </row>
    <row r="117" spans="1:2">
      <c r="A117" s="16" t="s">
        <v>491</v>
      </c>
      <c r="B117" s="156" t="s">
        <v>496</v>
      </c>
    </row>
    <row r="118" spans="1:2">
      <c r="A118" s="16" t="s">
        <v>365</v>
      </c>
      <c r="B118" s="156" t="s">
        <v>497</v>
      </c>
    </row>
    <row r="119" spans="1:2">
      <c r="A119" s="16" t="s">
        <v>381</v>
      </c>
      <c r="B119" s="156" t="s">
        <v>498</v>
      </c>
    </row>
    <row r="120" spans="1:2">
      <c r="A120" s="16" t="s">
        <v>429</v>
      </c>
      <c r="B120" s="16" t="s">
        <v>492</v>
      </c>
    </row>
    <row r="121" spans="1:2">
      <c r="A121" s="16" t="s">
        <v>407</v>
      </c>
      <c r="B121" s="156" t="s">
        <v>499</v>
      </c>
    </row>
    <row r="122" spans="1:2">
      <c r="A122" s="16" t="s">
        <v>438</v>
      </c>
      <c r="B122" s="16" t="s">
        <v>493</v>
      </c>
    </row>
  </sheetData>
  <sortState xmlns:xlrd2="http://schemas.microsoft.com/office/spreadsheetml/2017/richdata2" ref="A7:J107">
    <sortCondition descending="1" ref="J7:J107"/>
    <sortCondition descending="1" ref="I7:I107"/>
  </sortState>
  <mergeCells count="5">
    <mergeCell ref="L1:L2"/>
    <mergeCell ref="B4:B5"/>
    <mergeCell ref="C4:C5"/>
    <mergeCell ref="D4:J4"/>
    <mergeCell ref="D5:J5"/>
  </mergeCells>
  <hyperlinks>
    <hyperlink ref="L1" location="'Spis tablic  List of tables 1.1'!A1" display="'Spis tablic  List of tables 1.1'!A1" xr:uid="{00000000-0004-0000-0400-000000000000}"/>
    <hyperlink ref="L1:L2" location="'Spis tablic'!A1" display="'Spis tablic'!A1" xr:uid="{00000000-0004-0000-0400-000001000000}"/>
  </hyperlinks>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0"/>
  <sheetViews>
    <sheetView showGridLines="0" workbookViewId="0">
      <pane ySplit="9" topLeftCell="A10" activePane="bottomLeft" state="frozen"/>
      <selection activeCell="I23" sqref="I23"/>
      <selection pane="bottomLeft" activeCell="J12" sqref="J12"/>
    </sheetView>
  </sheetViews>
  <sheetFormatPr defaultRowHeight="12.75"/>
  <cols>
    <col min="1" max="1" width="0.375" style="4" customWidth="1"/>
    <col min="2" max="2" width="33.125" style="4" customWidth="1"/>
    <col min="3" max="3" width="15.5" style="4" customWidth="1"/>
    <col min="4" max="4" width="19.75" style="4" customWidth="1"/>
    <col min="5" max="5" width="18.875" style="4" customWidth="1"/>
    <col min="6" max="6" width="14.125" style="117" customWidth="1"/>
    <col min="7" max="16384" width="9" style="4"/>
  </cols>
  <sheetData>
    <row r="1" spans="1:8" s="16" customFormat="1">
      <c r="B1" s="7" t="s">
        <v>500</v>
      </c>
      <c r="C1" s="49"/>
      <c r="D1" s="49"/>
      <c r="E1" s="49"/>
      <c r="F1" s="175" t="s">
        <v>44</v>
      </c>
    </row>
    <row r="2" spans="1:8" s="16" customFormat="1">
      <c r="B2" s="50" t="s">
        <v>501</v>
      </c>
      <c r="C2" s="7"/>
      <c r="D2" s="7"/>
      <c r="E2" s="7"/>
      <c r="F2" s="175"/>
    </row>
    <row r="3" spans="1:8" s="16" customFormat="1">
      <c r="B3" s="50"/>
      <c r="C3" s="7"/>
      <c r="D3" s="7"/>
      <c r="E3" s="7"/>
      <c r="F3" s="71"/>
    </row>
    <row r="4" spans="1:8" ht="14.25">
      <c r="A4" s="7"/>
      <c r="B4" s="57"/>
      <c r="C4" s="196" t="s">
        <v>81</v>
      </c>
      <c r="D4" s="197"/>
      <c r="E4" s="198"/>
      <c r="F4"/>
      <c r="G4"/>
      <c r="H4"/>
    </row>
    <row r="5" spans="1:8" ht="14.25">
      <c r="A5" s="7"/>
      <c r="B5" s="58"/>
      <c r="C5" s="199" t="s">
        <v>82</v>
      </c>
      <c r="D5" s="194"/>
      <c r="E5" s="195"/>
      <c r="F5"/>
      <c r="G5"/>
      <c r="H5"/>
    </row>
    <row r="6" spans="1:8" ht="14.25">
      <c r="A6" s="7"/>
      <c r="B6" s="59" t="s">
        <v>83</v>
      </c>
      <c r="C6" s="60"/>
      <c r="D6" s="197" t="s">
        <v>84</v>
      </c>
      <c r="E6" s="198"/>
      <c r="F6"/>
      <c r="G6"/>
      <c r="H6"/>
    </row>
    <row r="7" spans="1:8" ht="14.25">
      <c r="A7" s="7"/>
      <c r="B7" s="61" t="s">
        <v>85</v>
      </c>
      <c r="C7" s="62" t="s">
        <v>86</v>
      </c>
      <c r="D7" s="194" t="s">
        <v>87</v>
      </c>
      <c r="E7" s="195"/>
      <c r="F7"/>
      <c r="G7"/>
      <c r="H7"/>
    </row>
    <row r="8" spans="1:8" s="53" customFormat="1" ht="14.25">
      <c r="B8" s="63"/>
      <c r="C8" s="64" t="s">
        <v>88</v>
      </c>
      <c r="D8" s="65" t="s">
        <v>86</v>
      </c>
      <c r="E8" s="60" t="s">
        <v>89</v>
      </c>
      <c r="F8"/>
      <c r="G8"/>
      <c r="H8"/>
    </row>
    <row r="9" spans="1:8" s="53" customFormat="1" ht="14.25">
      <c r="B9" s="59"/>
      <c r="C9" s="66"/>
      <c r="D9" s="67" t="s">
        <v>88</v>
      </c>
      <c r="E9" s="68" t="s">
        <v>90</v>
      </c>
      <c r="F9"/>
      <c r="G9"/>
      <c r="H9"/>
    </row>
    <row r="10" spans="1:8" s="53" customFormat="1" ht="39" customHeight="1">
      <c r="A10" s="53" t="s">
        <v>360</v>
      </c>
      <c r="B10" s="137" t="s">
        <v>353</v>
      </c>
      <c r="C10" s="140">
        <v>61667</v>
      </c>
      <c r="D10" s="139">
        <v>1.0900000000000001</v>
      </c>
      <c r="E10" s="139">
        <v>18.77</v>
      </c>
      <c r="F10"/>
      <c r="G10"/>
      <c r="H10"/>
    </row>
    <row r="11" spans="1:8" s="53" customFormat="1" ht="39" customHeight="1">
      <c r="A11" s="51" t="s">
        <v>69</v>
      </c>
      <c r="B11" s="41" t="s">
        <v>91</v>
      </c>
      <c r="C11" s="141">
        <v>15860</v>
      </c>
      <c r="D11" s="52">
        <v>1.03</v>
      </c>
      <c r="E11" s="52">
        <v>21.43</v>
      </c>
      <c r="F11"/>
      <c r="G11"/>
      <c r="H11"/>
    </row>
    <row r="12" spans="1:8" s="53" customFormat="1" ht="39" customHeight="1">
      <c r="A12" s="51" t="s">
        <v>63</v>
      </c>
      <c r="B12" s="41" t="s">
        <v>92</v>
      </c>
      <c r="C12" s="141">
        <v>10575</v>
      </c>
      <c r="D12" s="52">
        <v>1.03</v>
      </c>
      <c r="E12" s="52">
        <v>20.39</v>
      </c>
      <c r="F12"/>
      <c r="G12"/>
      <c r="H12"/>
    </row>
    <row r="13" spans="1:8" s="53" customFormat="1" ht="39" customHeight="1">
      <c r="A13" s="51" t="s">
        <v>74</v>
      </c>
      <c r="B13" s="41" t="s">
        <v>93</v>
      </c>
      <c r="C13" s="141">
        <v>8683</v>
      </c>
      <c r="D13" s="52">
        <v>1.38</v>
      </c>
      <c r="E13" s="52">
        <v>18.329999999999998</v>
      </c>
      <c r="F13"/>
      <c r="G13"/>
      <c r="H13"/>
    </row>
    <row r="14" spans="1:8" s="53" customFormat="1" ht="39" customHeight="1">
      <c r="A14" s="51" t="s">
        <v>57</v>
      </c>
      <c r="B14" s="41" t="s">
        <v>95</v>
      </c>
      <c r="C14" s="141">
        <v>8178</v>
      </c>
      <c r="D14" s="52">
        <v>1.26</v>
      </c>
      <c r="E14" s="52">
        <v>22.72</v>
      </c>
      <c r="F14"/>
      <c r="G14"/>
      <c r="H14"/>
    </row>
    <row r="15" spans="1:8" s="53" customFormat="1" ht="39" customHeight="1">
      <c r="A15" s="51" t="s">
        <v>76</v>
      </c>
      <c r="B15" s="41" t="s">
        <v>98</v>
      </c>
      <c r="C15" s="141">
        <v>8036</v>
      </c>
      <c r="D15" s="52">
        <v>1.46</v>
      </c>
      <c r="E15" s="52">
        <v>18.8</v>
      </c>
      <c r="F15"/>
      <c r="G15"/>
      <c r="H15"/>
    </row>
    <row r="16" spans="1:8" s="53" customFormat="1" ht="39" customHeight="1">
      <c r="A16" s="51" t="s">
        <v>53</v>
      </c>
      <c r="B16" s="41" t="s">
        <v>96</v>
      </c>
      <c r="C16" s="141">
        <v>7724</v>
      </c>
      <c r="D16" s="52">
        <v>1.32</v>
      </c>
      <c r="E16" s="52">
        <v>24.03</v>
      </c>
      <c r="F16"/>
      <c r="G16"/>
      <c r="H16"/>
    </row>
    <row r="17" spans="1:8" s="53" customFormat="1" ht="39" customHeight="1">
      <c r="A17" s="51" t="s">
        <v>67</v>
      </c>
      <c r="B17" s="41" t="s">
        <v>94</v>
      </c>
      <c r="C17" s="141">
        <v>7313</v>
      </c>
      <c r="D17" s="54">
        <v>1.29</v>
      </c>
      <c r="E17" s="54">
        <v>20.95</v>
      </c>
      <c r="F17"/>
      <c r="G17"/>
      <c r="H17"/>
    </row>
    <row r="18" spans="1:8" s="53" customFormat="1" ht="39" customHeight="1">
      <c r="A18" s="51" t="s">
        <v>56</v>
      </c>
      <c r="B18" s="41" t="s">
        <v>97</v>
      </c>
      <c r="C18" s="141">
        <v>6461</v>
      </c>
      <c r="D18" s="52">
        <v>1.38</v>
      </c>
      <c r="E18" s="52">
        <v>21.28</v>
      </c>
      <c r="F18"/>
      <c r="G18"/>
      <c r="H18"/>
    </row>
    <row r="19" spans="1:8" s="53" customFormat="1" ht="39" customHeight="1">
      <c r="A19" s="51" t="s">
        <v>51</v>
      </c>
      <c r="B19" s="41" t="s">
        <v>100</v>
      </c>
      <c r="C19" s="141">
        <v>5419</v>
      </c>
      <c r="D19" s="52">
        <v>1.21</v>
      </c>
      <c r="E19" s="52">
        <v>18.010000000000002</v>
      </c>
      <c r="F19"/>
      <c r="G19"/>
      <c r="H19"/>
    </row>
    <row r="20" spans="1:8" s="53" customFormat="1" ht="39" customHeight="1">
      <c r="A20" s="51" t="s">
        <v>64</v>
      </c>
      <c r="B20" s="41" t="s">
        <v>101</v>
      </c>
      <c r="C20" s="141">
        <v>5005</v>
      </c>
      <c r="D20" s="52">
        <v>1.1100000000000001</v>
      </c>
      <c r="E20" s="52">
        <v>18.59</v>
      </c>
      <c r="F20"/>
      <c r="G20"/>
      <c r="H20"/>
    </row>
    <row r="21" spans="1:8" s="53" customFormat="1" ht="39" customHeight="1">
      <c r="A21" s="51" t="s">
        <v>68</v>
      </c>
      <c r="B21" s="41" t="s">
        <v>99</v>
      </c>
      <c r="C21" s="141">
        <v>4736</v>
      </c>
      <c r="D21" s="52">
        <v>1.21</v>
      </c>
      <c r="E21" s="52">
        <v>18.05</v>
      </c>
      <c r="F21"/>
      <c r="G21"/>
      <c r="H21"/>
    </row>
    <row r="22" spans="1:8" s="53" customFormat="1" ht="39" customHeight="1">
      <c r="A22" s="51" t="s">
        <v>55</v>
      </c>
      <c r="B22" s="41" t="s">
        <v>102</v>
      </c>
      <c r="C22" s="141">
        <v>4704</v>
      </c>
      <c r="D22" s="171">
        <v>1.49</v>
      </c>
      <c r="E22" s="52">
        <v>23.93</v>
      </c>
      <c r="F22"/>
      <c r="G22"/>
      <c r="H22"/>
    </row>
    <row r="23" spans="1:8" s="53" customFormat="1" ht="39" customHeight="1">
      <c r="A23" s="51" t="s">
        <v>52</v>
      </c>
      <c r="B23" s="41" t="s">
        <v>104</v>
      </c>
      <c r="C23" s="141">
        <v>3956</v>
      </c>
      <c r="D23" s="171">
        <v>2.4700000000000002</v>
      </c>
      <c r="E23" s="52">
        <v>19.190000000000001</v>
      </c>
      <c r="F23"/>
      <c r="G23"/>
      <c r="H23"/>
    </row>
    <row r="24" spans="1:8" s="53" customFormat="1" ht="39" customHeight="1">
      <c r="A24" s="51" t="s">
        <v>62</v>
      </c>
      <c r="B24" s="41" t="s">
        <v>105</v>
      </c>
      <c r="C24" s="141">
        <v>3025</v>
      </c>
      <c r="D24" s="52">
        <v>1.3</v>
      </c>
      <c r="E24" s="52">
        <v>19.420000000000002</v>
      </c>
      <c r="F24"/>
      <c r="G24"/>
      <c r="H24"/>
    </row>
    <row r="25" spans="1:8" s="53" customFormat="1" ht="39" customHeight="1">
      <c r="A25" s="51" t="s">
        <v>60</v>
      </c>
      <c r="B25" s="41" t="s">
        <v>103</v>
      </c>
      <c r="C25" s="141">
        <v>2666</v>
      </c>
      <c r="D25" s="52">
        <v>0.96</v>
      </c>
      <c r="E25" s="52">
        <v>13.1</v>
      </c>
      <c r="F25"/>
      <c r="G25"/>
      <c r="H25"/>
    </row>
    <row r="26" spans="1:8" s="53" customFormat="1" ht="39" customHeight="1">
      <c r="A26" s="51" t="s">
        <v>73</v>
      </c>
      <c r="B26" s="42" t="s">
        <v>106</v>
      </c>
      <c r="C26" s="141">
        <v>2040</v>
      </c>
      <c r="D26" s="52">
        <v>1.28</v>
      </c>
      <c r="E26" s="52">
        <v>25.76</v>
      </c>
      <c r="F26"/>
      <c r="G26"/>
      <c r="H26"/>
    </row>
    <row r="27" spans="1:8" s="53" customFormat="1" ht="39" customHeight="1">
      <c r="A27" s="51" t="s">
        <v>70</v>
      </c>
      <c r="B27" s="41" t="s">
        <v>112</v>
      </c>
      <c r="C27" s="141">
        <v>2032</v>
      </c>
      <c r="D27" s="52">
        <v>1.24</v>
      </c>
      <c r="E27" s="52">
        <v>25.14</v>
      </c>
      <c r="F27"/>
      <c r="G27"/>
      <c r="H27"/>
    </row>
    <row r="28" spans="1:8" s="53" customFormat="1" ht="39" customHeight="1">
      <c r="A28" s="51" t="s">
        <v>54</v>
      </c>
      <c r="B28" s="41" t="s">
        <v>107</v>
      </c>
      <c r="C28" s="141">
        <v>1705</v>
      </c>
      <c r="D28" s="52">
        <v>1.03</v>
      </c>
      <c r="E28" s="52">
        <v>18.12</v>
      </c>
      <c r="F28"/>
      <c r="G28"/>
      <c r="H28"/>
    </row>
    <row r="29" spans="1:8" s="53" customFormat="1" ht="39" customHeight="1">
      <c r="A29" s="51" t="s">
        <v>66</v>
      </c>
      <c r="B29" s="41" t="s">
        <v>108</v>
      </c>
      <c r="C29" s="141">
        <v>1472</v>
      </c>
      <c r="D29" s="52">
        <v>0.93</v>
      </c>
      <c r="E29" s="52">
        <v>17.53</v>
      </c>
      <c r="F29"/>
      <c r="G29"/>
      <c r="H29"/>
    </row>
    <row r="30" spans="1:8" s="53" customFormat="1" ht="39" customHeight="1">
      <c r="A30" s="51" t="s">
        <v>61</v>
      </c>
      <c r="B30" s="41" t="s">
        <v>109</v>
      </c>
      <c r="C30" s="141">
        <v>1339</v>
      </c>
      <c r="D30" s="52">
        <v>1.1499999999999999</v>
      </c>
      <c r="E30" s="52">
        <v>15.01</v>
      </c>
      <c r="F30"/>
      <c r="G30"/>
      <c r="H30"/>
    </row>
    <row r="31" spans="1:8" s="53" customFormat="1" ht="39" customHeight="1">
      <c r="A31" s="51" t="s">
        <v>75</v>
      </c>
      <c r="B31" s="41" t="s">
        <v>111</v>
      </c>
      <c r="C31" s="141">
        <v>1278</v>
      </c>
      <c r="D31" s="52">
        <v>0.92</v>
      </c>
      <c r="E31" s="52">
        <v>18.78</v>
      </c>
      <c r="F31"/>
      <c r="G31"/>
      <c r="H31"/>
    </row>
    <row r="32" spans="1:8" s="53" customFormat="1" ht="39" customHeight="1">
      <c r="A32" s="51" t="s">
        <v>65</v>
      </c>
      <c r="B32" s="41" t="s">
        <v>114</v>
      </c>
      <c r="C32" s="141">
        <v>1104</v>
      </c>
      <c r="D32" s="52">
        <v>1.05</v>
      </c>
      <c r="E32" s="52">
        <v>16.649999999999999</v>
      </c>
      <c r="F32"/>
      <c r="G32"/>
      <c r="H32"/>
    </row>
    <row r="33" spans="1:8" s="53" customFormat="1" ht="39" customHeight="1">
      <c r="A33" s="51" t="s">
        <v>72</v>
      </c>
      <c r="B33" s="41" t="s">
        <v>116</v>
      </c>
      <c r="C33" s="141">
        <v>960</v>
      </c>
      <c r="D33" s="55">
        <v>0.98</v>
      </c>
      <c r="E33" s="55">
        <v>32.93</v>
      </c>
      <c r="F33"/>
      <c r="G33"/>
      <c r="H33"/>
    </row>
    <row r="34" spans="1:8" s="53" customFormat="1" ht="39" customHeight="1">
      <c r="A34" s="51" t="s">
        <v>71</v>
      </c>
      <c r="B34" s="41" t="s">
        <v>110</v>
      </c>
      <c r="C34" s="141">
        <v>879</v>
      </c>
      <c r="D34" s="55">
        <v>0.66</v>
      </c>
      <c r="E34" s="55">
        <v>18.940000000000001</v>
      </c>
      <c r="F34"/>
      <c r="G34"/>
      <c r="H34"/>
    </row>
    <row r="35" spans="1:8" ht="39" customHeight="1">
      <c r="A35" s="51" t="s">
        <v>58</v>
      </c>
      <c r="B35" s="41" t="s">
        <v>113</v>
      </c>
      <c r="C35" s="141">
        <v>755</v>
      </c>
      <c r="D35" s="52">
        <v>0.87</v>
      </c>
      <c r="E35" s="52">
        <v>17.079999999999998</v>
      </c>
      <c r="F35"/>
      <c r="G35"/>
      <c r="H35"/>
    </row>
    <row r="36" spans="1:8" ht="39" customHeight="1">
      <c r="A36" s="51" t="s">
        <v>77</v>
      </c>
      <c r="B36" s="41" t="s">
        <v>115</v>
      </c>
      <c r="C36" s="141">
        <v>665</v>
      </c>
      <c r="D36" s="52">
        <v>1.52</v>
      </c>
      <c r="E36" s="52">
        <v>26.38</v>
      </c>
      <c r="F36"/>
      <c r="G36"/>
      <c r="H36"/>
    </row>
    <row r="37" spans="1:8" ht="39" customHeight="1">
      <c r="A37" s="51" t="s">
        <v>59</v>
      </c>
      <c r="B37" s="43" t="s">
        <v>117</v>
      </c>
      <c r="C37" s="142">
        <v>171</v>
      </c>
      <c r="D37" s="56">
        <v>0.48</v>
      </c>
      <c r="E37" s="56">
        <v>12.01</v>
      </c>
      <c r="F37"/>
      <c r="G37"/>
      <c r="H37"/>
    </row>
    <row r="38" spans="1:8" ht="15.75">
      <c r="B38" s="40"/>
      <c r="C38" s="44"/>
      <c r="D38" s="44"/>
      <c r="E38" s="44"/>
      <c r="F38"/>
      <c r="G38"/>
      <c r="H38"/>
    </row>
    <row r="39" spans="1:8" ht="15.75">
      <c r="B39" s="16" t="s">
        <v>78</v>
      </c>
      <c r="C39" s="40"/>
      <c r="D39" s="40"/>
      <c r="E39" s="40"/>
      <c r="F39"/>
      <c r="G39"/>
      <c r="H39"/>
    </row>
    <row r="40" spans="1:8" ht="15.75">
      <c r="B40" s="69" t="s">
        <v>79</v>
      </c>
      <c r="C40" s="40"/>
      <c r="D40" s="40"/>
      <c r="E40" s="40"/>
      <c r="F40"/>
      <c r="G40"/>
      <c r="H40"/>
    </row>
  </sheetData>
  <sortState xmlns:xlrd2="http://schemas.microsoft.com/office/spreadsheetml/2017/richdata2" ref="A10:H37">
    <sortCondition descending="1" ref="F10:F37"/>
  </sortState>
  <mergeCells count="5">
    <mergeCell ref="D7:E7"/>
    <mergeCell ref="F1:F2"/>
    <mergeCell ref="C4:E4"/>
    <mergeCell ref="C5:E5"/>
    <mergeCell ref="D6:E6"/>
  </mergeCells>
  <hyperlinks>
    <hyperlink ref="F1" location="'Spis tablic  List of tables 1.1'!A1" display="'Spis tablic  List of tables 1.1'!A1" xr:uid="{00000000-0004-0000-0500-000000000000}"/>
    <hyperlink ref="F1:F2" location="'Spis tablic'!A1" display="'Spis tablic'!A1" xr:uid="{00000000-0004-0000-0500-000001000000}"/>
  </hyperlinks>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40"/>
  <sheetViews>
    <sheetView showGridLines="0" workbookViewId="0">
      <pane ySplit="9" topLeftCell="A10" activePane="bottomLeft" state="frozen"/>
      <selection activeCell="I23" sqref="I23"/>
      <selection pane="bottomLeft" activeCell="B1" sqref="B1"/>
    </sheetView>
  </sheetViews>
  <sheetFormatPr defaultRowHeight="12.75"/>
  <cols>
    <col min="1" max="1" width="6.875" style="16" hidden="1" customWidth="1"/>
    <col min="2" max="2" width="34" style="16" customWidth="1"/>
    <col min="3" max="5" width="13.625" style="16" customWidth="1"/>
    <col min="6" max="6" width="14.125" style="79" customWidth="1"/>
    <col min="7" max="16384" width="9" style="16"/>
  </cols>
  <sheetData>
    <row r="1" spans="1:11" ht="12.95" customHeight="1">
      <c r="B1" s="19" t="s">
        <v>488</v>
      </c>
      <c r="C1" s="70"/>
      <c r="D1" s="70"/>
      <c r="E1" s="39"/>
      <c r="F1" s="175" t="s">
        <v>44</v>
      </c>
    </row>
    <row r="2" spans="1:11" ht="12.95" customHeight="1">
      <c r="B2" s="202" t="s">
        <v>489</v>
      </c>
      <c r="C2" s="202"/>
      <c r="D2" s="202"/>
      <c r="F2" s="175"/>
    </row>
    <row r="3" spans="1:11" ht="12.95" customHeight="1">
      <c r="B3" s="45"/>
      <c r="C3" s="45"/>
      <c r="D3" s="45"/>
      <c r="F3" s="71"/>
    </row>
    <row r="4" spans="1:11" ht="12.95" customHeight="1">
      <c r="B4" s="72"/>
      <c r="C4" s="72"/>
      <c r="D4" s="181" t="s">
        <v>118</v>
      </c>
      <c r="E4" s="176"/>
      <c r="F4"/>
      <c r="G4"/>
      <c r="H4"/>
    </row>
    <row r="5" spans="1:11" ht="14.25">
      <c r="B5" s="73"/>
      <c r="C5" s="74"/>
      <c r="D5" s="203" t="s">
        <v>119</v>
      </c>
      <c r="E5" s="204"/>
      <c r="F5"/>
      <c r="G5"/>
      <c r="H5"/>
    </row>
    <row r="6" spans="1:11" ht="38.25">
      <c r="B6" s="74" t="s">
        <v>83</v>
      </c>
      <c r="C6" s="74" t="s">
        <v>120</v>
      </c>
      <c r="D6" s="75" t="s">
        <v>121</v>
      </c>
      <c r="E6" s="76" t="s">
        <v>122</v>
      </c>
      <c r="F6"/>
      <c r="G6"/>
      <c r="H6"/>
    </row>
    <row r="7" spans="1:11" ht="25.5">
      <c r="B7" s="73" t="s">
        <v>85</v>
      </c>
      <c r="C7" s="73" t="s">
        <v>123</v>
      </c>
      <c r="D7" s="77" t="s">
        <v>124</v>
      </c>
      <c r="E7" s="78" t="s">
        <v>125</v>
      </c>
      <c r="F7"/>
      <c r="G7"/>
      <c r="H7"/>
    </row>
    <row r="8" spans="1:11" ht="14.25">
      <c r="B8" s="80"/>
      <c r="C8" s="26"/>
      <c r="D8" s="181" t="s">
        <v>126</v>
      </c>
      <c r="E8" s="176"/>
      <c r="F8"/>
      <c r="G8"/>
      <c r="H8"/>
    </row>
    <row r="9" spans="1:11" ht="14.25">
      <c r="B9" s="81"/>
      <c r="C9" s="47"/>
      <c r="D9" s="200" t="s">
        <v>127</v>
      </c>
      <c r="E9" s="201"/>
      <c r="F9"/>
      <c r="G9"/>
      <c r="H9"/>
    </row>
    <row r="10" spans="1:11" s="7" customFormat="1" ht="27" customHeight="1">
      <c r="A10" s="51" t="s">
        <v>361</v>
      </c>
      <c r="B10" s="137" t="s">
        <v>353</v>
      </c>
      <c r="C10" s="143">
        <v>61667</v>
      </c>
      <c r="D10" s="138">
        <v>43.91</v>
      </c>
      <c r="E10" s="138">
        <v>66.989999999999995</v>
      </c>
      <c r="F10"/>
      <c r="G10"/>
      <c r="H10"/>
      <c r="J10" s="155"/>
      <c r="K10" s="155"/>
    </row>
    <row r="11" spans="1:11" s="7" customFormat="1" ht="27" customHeight="1">
      <c r="A11" s="51" t="s">
        <v>69</v>
      </c>
      <c r="B11" s="41" t="s">
        <v>91</v>
      </c>
      <c r="C11" s="141">
        <v>15860</v>
      </c>
      <c r="D11" s="55">
        <v>42.18</v>
      </c>
      <c r="E11" s="55">
        <v>77.48</v>
      </c>
      <c r="F11"/>
      <c r="G11"/>
      <c r="H11"/>
      <c r="J11" s="155"/>
      <c r="K11" s="155"/>
    </row>
    <row r="12" spans="1:11" s="7" customFormat="1" ht="27" customHeight="1">
      <c r="A12" s="51" t="s">
        <v>63</v>
      </c>
      <c r="B12" s="41" t="s">
        <v>92</v>
      </c>
      <c r="C12" s="141">
        <v>10575</v>
      </c>
      <c r="D12" s="55">
        <v>42.18</v>
      </c>
      <c r="E12" s="55">
        <v>63.2</v>
      </c>
      <c r="F12"/>
      <c r="G12"/>
      <c r="H12"/>
      <c r="J12" s="155"/>
      <c r="K12" s="155"/>
    </row>
    <row r="13" spans="1:11" s="7" customFormat="1" ht="27" customHeight="1">
      <c r="A13" s="51" t="s">
        <v>74</v>
      </c>
      <c r="B13" s="41" t="s">
        <v>93</v>
      </c>
      <c r="C13" s="141">
        <v>8683</v>
      </c>
      <c r="D13" s="55">
        <v>54.08</v>
      </c>
      <c r="E13" s="55">
        <v>76.22</v>
      </c>
      <c r="F13"/>
      <c r="G13"/>
      <c r="H13"/>
      <c r="J13" s="155"/>
      <c r="K13" s="155"/>
    </row>
    <row r="14" spans="1:11" s="7" customFormat="1" ht="27" customHeight="1">
      <c r="A14" s="51" t="s">
        <v>57</v>
      </c>
      <c r="B14" s="41" t="s">
        <v>95</v>
      </c>
      <c r="C14" s="141">
        <v>8178</v>
      </c>
      <c r="D14" s="55">
        <v>39.18</v>
      </c>
      <c r="E14" s="55">
        <v>71.959999999999994</v>
      </c>
      <c r="F14"/>
      <c r="G14"/>
      <c r="H14"/>
      <c r="J14" s="155"/>
      <c r="K14" s="155"/>
    </row>
    <row r="15" spans="1:11" s="7" customFormat="1" ht="27" customHeight="1">
      <c r="A15" s="51" t="s">
        <v>76</v>
      </c>
      <c r="B15" s="41" t="s">
        <v>98</v>
      </c>
      <c r="C15" s="141">
        <v>8036</v>
      </c>
      <c r="D15" s="55">
        <v>30.11</v>
      </c>
      <c r="E15" s="55">
        <v>66.19</v>
      </c>
      <c r="F15"/>
      <c r="G15"/>
      <c r="H15"/>
      <c r="J15" s="155"/>
      <c r="K15" s="155"/>
    </row>
    <row r="16" spans="1:11" s="7" customFormat="1" ht="38.25">
      <c r="A16" s="51" t="s">
        <v>53</v>
      </c>
      <c r="B16" s="41" t="s">
        <v>96</v>
      </c>
      <c r="C16" s="141">
        <v>7724</v>
      </c>
      <c r="D16" s="55">
        <v>40.64</v>
      </c>
      <c r="E16" s="55">
        <v>83.39</v>
      </c>
      <c r="F16"/>
      <c r="G16"/>
      <c r="H16"/>
      <c r="J16" s="155"/>
      <c r="K16" s="155"/>
    </row>
    <row r="17" spans="1:11" ht="25.5">
      <c r="A17" s="51" t="s">
        <v>67</v>
      </c>
      <c r="B17" s="41" t="s">
        <v>94</v>
      </c>
      <c r="C17" s="141">
        <v>7313</v>
      </c>
      <c r="D17" s="55">
        <v>47.83</v>
      </c>
      <c r="E17" s="55">
        <v>71.53</v>
      </c>
      <c r="F17"/>
      <c r="G17"/>
      <c r="H17"/>
      <c r="J17" s="155"/>
      <c r="K17" s="155"/>
    </row>
    <row r="18" spans="1:11" s="7" customFormat="1" ht="27" customHeight="1">
      <c r="A18" s="51" t="s">
        <v>56</v>
      </c>
      <c r="B18" s="41" t="s">
        <v>97</v>
      </c>
      <c r="C18" s="141">
        <v>6461</v>
      </c>
      <c r="D18" s="55">
        <v>44.1</v>
      </c>
      <c r="E18" s="55">
        <v>71.069999999999993</v>
      </c>
      <c r="F18"/>
      <c r="G18"/>
      <c r="H18"/>
      <c r="J18" s="155"/>
      <c r="K18" s="155"/>
    </row>
    <row r="19" spans="1:11" s="7" customFormat="1" ht="27" customHeight="1">
      <c r="A19" s="51" t="s">
        <v>51</v>
      </c>
      <c r="B19" s="41" t="s">
        <v>100</v>
      </c>
      <c r="C19" s="141">
        <v>5419</v>
      </c>
      <c r="D19" s="55">
        <v>46.02</v>
      </c>
      <c r="E19" s="55">
        <v>75.72</v>
      </c>
      <c r="F19"/>
      <c r="G19"/>
      <c r="H19"/>
      <c r="J19" s="155"/>
      <c r="K19" s="155"/>
    </row>
    <row r="20" spans="1:11" s="7" customFormat="1" ht="27" customHeight="1">
      <c r="A20" s="51" t="s">
        <v>64</v>
      </c>
      <c r="B20" s="41" t="s">
        <v>101</v>
      </c>
      <c r="C20" s="141">
        <v>5005</v>
      </c>
      <c r="D20" s="55">
        <v>47.51</v>
      </c>
      <c r="E20" s="55">
        <v>71.75</v>
      </c>
      <c r="F20"/>
      <c r="G20"/>
      <c r="H20"/>
      <c r="J20" s="155"/>
      <c r="K20" s="155"/>
    </row>
    <row r="21" spans="1:11" s="7" customFormat="1" ht="27" customHeight="1">
      <c r="A21" s="51" t="s">
        <v>68</v>
      </c>
      <c r="B21" s="41" t="s">
        <v>99</v>
      </c>
      <c r="C21" s="141">
        <v>4736</v>
      </c>
      <c r="D21" s="55">
        <v>46.2</v>
      </c>
      <c r="E21" s="55">
        <v>60.28</v>
      </c>
      <c r="F21"/>
      <c r="G21"/>
      <c r="H21"/>
      <c r="J21" s="155"/>
      <c r="K21" s="155"/>
    </row>
    <row r="22" spans="1:11" s="7" customFormat="1" ht="27" customHeight="1">
      <c r="A22" s="51" t="s">
        <v>55</v>
      </c>
      <c r="B22" s="41" t="s">
        <v>102</v>
      </c>
      <c r="C22" s="141">
        <v>4704</v>
      </c>
      <c r="D22" s="55">
        <v>36.99</v>
      </c>
      <c r="E22" s="55">
        <v>75.94</v>
      </c>
      <c r="F22"/>
      <c r="G22"/>
      <c r="H22"/>
      <c r="J22" s="155"/>
      <c r="K22" s="155"/>
    </row>
    <row r="23" spans="1:11" s="7" customFormat="1" ht="27" customHeight="1">
      <c r="A23" s="51" t="s">
        <v>52</v>
      </c>
      <c r="B23" s="41" t="s">
        <v>104</v>
      </c>
      <c r="C23" s="141">
        <v>3956</v>
      </c>
      <c r="D23" s="55">
        <v>17.260000000000002</v>
      </c>
      <c r="E23" s="55">
        <v>66.61</v>
      </c>
      <c r="F23"/>
      <c r="G23"/>
      <c r="H23"/>
      <c r="J23" s="155"/>
      <c r="K23" s="155"/>
    </row>
    <row r="24" spans="1:11" s="7" customFormat="1" ht="25.5">
      <c r="A24" s="51" t="s">
        <v>62</v>
      </c>
      <c r="B24" s="41" t="s">
        <v>105</v>
      </c>
      <c r="C24" s="141">
        <v>3025</v>
      </c>
      <c r="D24" s="55">
        <v>39.57</v>
      </c>
      <c r="E24" s="55">
        <v>75.930000000000007</v>
      </c>
      <c r="F24"/>
      <c r="G24"/>
      <c r="H24"/>
      <c r="J24" s="155"/>
      <c r="K24" s="155"/>
    </row>
    <row r="25" spans="1:11" s="7" customFormat="1" ht="25.5">
      <c r="A25" s="51" t="s">
        <v>60</v>
      </c>
      <c r="B25" s="41" t="s">
        <v>103</v>
      </c>
      <c r="C25" s="141">
        <v>2666</v>
      </c>
      <c r="D25" s="55">
        <v>55.51</v>
      </c>
      <c r="E25" s="55">
        <v>70.180000000000007</v>
      </c>
      <c r="F25"/>
      <c r="G25"/>
      <c r="H25"/>
      <c r="J25" s="155"/>
      <c r="K25" s="155"/>
    </row>
    <row r="26" spans="1:11" s="7" customFormat="1" ht="38.25">
      <c r="A26" s="51" t="s">
        <v>73</v>
      </c>
      <c r="B26" s="42" t="s">
        <v>106</v>
      </c>
      <c r="C26" s="141">
        <v>2040</v>
      </c>
      <c r="D26" s="55">
        <v>34.26</v>
      </c>
      <c r="E26" s="55">
        <v>81.37</v>
      </c>
      <c r="F26"/>
      <c r="G26"/>
      <c r="H26"/>
      <c r="J26" s="155"/>
      <c r="K26" s="155"/>
    </row>
    <row r="27" spans="1:11" s="7" customFormat="1" ht="27" customHeight="1">
      <c r="A27" s="51" t="s">
        <v>70</v>
      </c>
      <c r="B27" s="41" t="s">
        <v>112</v>
      </c>
      <c r="C27" s="141">
        <v>2032</v>
      </c>
      <c r="D27" s="55">
        <v>59.45</v>
      </c>
      <c r="E27" s="55">
        <v>89.52</v>
      </c>
      <c r="F27"/>
      <c r="G27"/>
      <c r="H27"/>
      <c r="J27" s="155"/>
      <c r="K27" s="155"/>
    </row>
    <row r="28" spans="1:11" s="7" customFormat="1" ht="27" customHeight="1">
      <c r="A28" s="51" t="s">
        <v>54</v>
      </c>
      <c r="B28" s="41" t="s">
        <v>107</v>
      </c>
      <c r="C28" s="141">
        <v>1705</v>
      </c>
      <c r="D28" s="55">
        <v>51.85</v>
      </c>
      <c r="E28" s="55">
        <v>57.83</v>
      </c>
      <c r="F28"/>
      <c r="G28"/>
      <c r="H28"/>
      <c r="J28" s="155"/>
      <c r="K28" s="155"/>
    </row>
    <row r="29" spans="1:11" s="7" customFormat="1" ht="27" customHeight="1">
      <c r="A29" s="51" t="s">
        <v>66</v>
      </c>
      <c r="B29" s="41" t="s">
        <v>108</v>
      </c>
      <c r="C29" s="141">
        <v>1472</v>
      </c>
      <c r="D29" s="55">
        <v>48.1</v>
      </c>
      <c r="E29" s="55">
        <v>84.78</v>
      </c>
      <c r="F29"/>
      <c r="G29"/>
      <c r="H29"/>
      <c r="J29" s="155"/>
      <c r="K29" s="155"/>
    </row>
    <row r="30" spans="1:11" ht="25.5">
      <c r="A30" s="51" t="s">
        <v>61</v>
      </c>
      <c r="B30" s="41" t="s">
        <v>109</v>
      </c>
      <c r="C30" s="141">
        <v>1339</v>
      </c>
      <c r="D30" s="55">
        <v>47.2</v>
      </c>
      <c r="E30" s="55">
        <v>64.08</v>
      </c>
      <c r="F30"/>
      <c r="G30"/>
      <c r="H30"/>
      <c r="J30" s="155"/>
      <c r="K30" s="155"/>
    </row>
    <row r="31" spans="1:11" ht="25.5">
      <c r="A31" s="51" t="s">
        <v>75</v>
      </c>
      <c r="B31" s="41" t="s">
        <v>111</v>
      </c>
      <c r="C31" s="141">
        <v>1278</v>
      </c>
      <c r="D31" s="55">
        <v>47.26</v>
      </c>
      <c r="E31" s="55">
        <v>59.94</v>
      </c>
      <c r="F31"/>
      <c r="G31"/>
      <c r="H31"/>
      <c r="J31" s="155"/>
      <c r="K31" s="155"/>
    </row>
    <row r="32" spans="1:11" ht="25.5">
      <c r="A32" s="51" t="s">
        <v>65</v>
      </c>
      <c r="B32" s="41" t="s">
        <v>114</v>
      </c>
      <c r="C32" s="141">
        <v>1104</v>
      </c>
      <c r="D32" s="55">
        <v>45.29</v>
      </c>
      <c r="E32" s="55">
        <v>72.739999999999995</v>
      </c>
      <c r="F32"/>
      <c r="G32"/>
      <c r="H32"/>
      <c r="J32" s="155"/>
      <c r="K32" s="155"/>
    </row>
    <row r="33" spans="1:11" ht="25.5">
      <c r="A33" s="51" t="s">
        <v>72</v>
      </c>
      <c r="B33" s="41" t="s">
        <v>116</v>
      </c>
      <c r="C33" s="141">
        <v>960</v>
      </c>
      <c r="D33" s="55">
        <v>33.75</v>
      </c>
      <c r="E33" s="55">
        <v>83.54</v>
      </c>
      <c r="F33"/>
      <c r="G33"/>
      <c r="H33"/>
      <c r="J33" s="155"/>
      <c r="K33" s="155"/>
    </row>
    <row r="34" spans="1:11" ht="25.5">
      <c r="A34" s="51" t="s">
        <v>71</v>
      </c>
      <c r="B34" s="41" t="s">
        <v>110</v>
      </c>
      <c r="C34" s="141">
        <v>879</v>
      </c>
      <c r="D34" s="55">
        <v>53.47</v>
      </c>
      <c r="E34" s="55">
        <v>71.900000000000006</v>
      </c>
      <c r="F34"/>
      <c r="G34"/>
      <c r="H34"/>
      <c r="J34" s="155"/>
      <c r="K34" s="155"/>
    </row>
    <row r="35" spans="1:11" ht="25.5">
      <c r="A35" s="51" t="s">
        <v>58</v>
      </c>
      <c r="B35" s="41" t="s">
        <v>113</v>
      </c>
      <c r="C35" s="141">
        <v>755</v>
      </c>
      <c r="D35" s="55">
        <v>55.63</v>
      </c>
      <c r="E35" s="55">
        <v>53.25</v>
      </c>
      <c r="F35"/>
      <c r="G35"/>
      <c r="H35"/>
      <c r="J35" s="155"/>
      <c r="K35" s="155"/>
    </row>
    <row r="36" spans="1:11" ht="25.5">
      <c r="A36" s="51" t="s">
        <v>77</v>
      </c>
      <c r="B36" s="41" t="s">
        <v>115</v>
      </c>
      <c r="C36" s="141">
        <v>665</v>
      </c>
      <c r="D36" s="55">
        <v>37.14</v>
      </c>
      <c r="E36" s="55">
        <v>80.599999999999994</v>
      </c>
      <c r="F36"/>
      <c r="G36"/>
      <c r="H36"/>
      <c r="J36" s="155"/>
      <c r="K36" s="155"/>
    </row>
    <row r="37" spans="1:11" ht="25.5">
      <c r="A37" s="51" t="s">
        <v>59</v>
      </c>
      <c r="B37" s="43" t="s">
        <v>117</v>
      </c>
      <c r="C37" s="142">
        <v>171</v>
      </c>
      <c r="D37" s="167">
        <v>46.2</v>
      </c>
      <c r="E37" s="167">
        <v>73.680000000000007</v>
      </c>
      <c r="F37"/>
      <c r="G37"/>
      <c r="H37"/>
      <c r="J37" s="155"/>
      <c r="K37" s="155"/>
    </row>
    <row r="38" spans="1:11" ht="14.25">
      <c r="B38" s="24"/>
      <c r="D38" s="48"/>
      <c r="F38"/>
      <c r="G38"/>
      <c r="H38"/>
    </row>
    <row r="39" spans="1:11">
      <c r="B39" s="16" t="s">
        <v>78</v>
      </c>
    </row>
    <row r="40" spans="1:11">
      <c r="B40" s="24" t="s">
        <v>79</v>
      </c>
      <c r="D40" s="24"/>
    </row>
  </sheetData>
  <sortState xmlns:xlrd2="http://schemas.microsoft.com/office/spreadsheetml/2017/richdata2" ref="A10:H37">
    <sortCondition descending="1" ref="F10:F37"/>
  </sortState>
  <mergeCells count="6">
    <mergeCell ref="D8:E8"/>
    <mergeCell ref="D9:E9"/>
    <mergeCell ref="B2:D2"/>
    <mergeCell ref="D5:E5"/>
    <mergeCell ref="F1:F2"/>
    <mergeCell ref="D4:E4"/>
  </mergeCells>
  <hyperlinks>
    <hyperlink ref="F1" location="'Spis tablic  List of tables 1.1'!A1" display="'Spis tablic  List of tables 1.1'!A1" xr:uid="{00000000-0004-0000-0600-000000000000}"/>
    <hyperlink ref="F1:F2" location="'Spis tablic'!A1" display="'Spis tablic'!A1" xr:uid="{00000000-0004-0000-0600-000001000000}"/>
  </hyperlinks>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vt:i4>
      </vt:variant>
      <vt:variant>
        <vt:lpstr>Nazwane zakresy</vt:lpstr>
      </vt:variant>
      <vt:variant>
        <vt:i4>7</vt:i4>
      </vt:variant>
    </vt:vector>
  </HeadingPairs>
  <TitlesOfParts>
    <vt:vector size="14" baseType="lpstr">
      <vt:lpstr>stosowane symbole</vt:lpstr>
      <vt:lpstr>Spis tablic</vt:lpstr>
      <vt:lpstr>Przypisy</vt:lpstr>
      <vt:lpstr>1 (37)</vt:lpstr>
      <vt:lpstr>2 (38)</vt:lpstr>
      <vt:lpstr>3 (39)</vt:lpstr>
      <vt:lpstr>4 (40)</vt:lpstr>
      <vt:lpstr>przypisy_kraje</vt:lpstr>
      <vt:lpstr>rank2019</vt:lpstr>
      <vt:lpstr>tab_dok</vt:lpstr>
      <vt:lpstr>'1 (37)'!Tytuły_wydruku</vt:lpstr>
      <vt:lpstr>'2 (38)'!Tytuły_wydruku</vt:lpstr>
      <vt:lpstr>'3 (39)'!Tytuły_wydruku</vt:lpstr>
      <vt:lpstr>'4 (40)'!Tytuły_wydruku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Leśniowska Lidia</dc:creator>
  <cp:lastModifiedBy>Sikorska Żaklina</cp:lastModifiedBy>
  <dcterms:created xsi:type="dcterms:W3CDTF">2022-02-10T13:50:20Z</dcterms:created>
  <dcterms:modified xsi:type="dcterms:W3CDTF">2026-03-26T12:47:35Z</dcterms:modified>
</cp:coreProperties>
</file>