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en_skoroszyt"/>
  <mc:AlternateContent xmlns:mc="http://schemas.openxmlformats.org/markup-compatibility/2006">
    <mc:Choice Requires="x15">
      <x15ac:absPath xmlns:x15ac="http://schemas.microsoft.com/office/spreadsheetml/2010/11/ac" url="Y:\_powiaty\2026\02_sytuacja_luty_2026\robocze\"/>
    </mc:Choice>
  </mc:AlternateContent>
  <xr:revisionPtr revIDLastSave="0" documentId="13_ncr:1_{04431C1E-083C-444B-B533-5DCAB9A68BC3}" xr6:coauthVersionLast="47" xr6:coauthVersionMax="47" xr10:uidLastSave="{00000000-0000-0000-0000-000000000000}"/>
  <bookViews>
    <workbookView xWindow="-120" yWindow="-120" windowWidth="38640" windowHeight="21120" tabRatio="885" xr2:uid="{00000000-000D-0000-FFFF-FFFF00000000}"/>
  </bookViews>
  <sheets>
    <sheet name="Spis wykresów i map" sheetId="12" r:id="rId1"/>
    <sheet name="Wykres 1" sheetId="1" r:id="rId2"/>
    <sheet name="Wykres 2" sheetId="10" r:id="rId3"/>
    <sheet name="Wykres 3" sheetId="13" r:id="rId4"/>
    <sheet name="Wykres 4" sheetId="14" r:id="rId5"/>
    <sheet name="Wykres 5" sheetId="15" r:id="rId6"/>
    <sheet name="Mapa 1" sheetId="9" r:id="rId7"/>
    <sheet name="Mapa 2" sheetId="16" r:id="rId8"/>
    <sheet name="Mapa 3" sheetId="17" r:id="rId9"/>
    <sheet name="Mapa 4" sheetId="18" r:id="rId10"/>
    <sheet name="Mapa 5" sheetId="19" r:id="rId11"/>
    <sheet name="Mapa 6" sheetId="20" r:id="rId12"/>
    <sheet name="Mapa 7" sheetId="21" r:id="rId13"/>
    <sheet name="Mapa 8" sheetId="22" r:id="rId14"/>
    <sheet name="Mapa 9" sheetId="23" r:id="rId15"/>
    <sheet name="Mapa 10" sheetId="24" r:id="rId16"/>
    <sheet name="Mapa 11" sheetId="25" r:id="rId17"/>
    <sheet name="Mapa 12" sheetId="26" r:id="rId18"/>
    <sheet name="Mapa 13" sheetId="27" r:id="rId19"/>
    <sheet name="Mapa 14" sheetId="28" r:id="rId20"/>
    <sheet name="Mapa 15" sheetId="29" r:id="rId21"/>
    <sheet name="Mapa 16" sheetId="30" r:id="rId22"/>
    <sheet name="Mapa 17" sheetId="31" r:id="rId23"/>
    <sheet name="Mapa 18" sheetId="32" r:id="rId24"/>
    <sheet name="Mapa 19" sheetId="33" r:id="rId25"/>
    <sheet name="Mapa 20" sheetId="34" r:id="rId26"/>
    <sheet name="Mapa 21" sheetId="37" r:id="rId27"/>
    <sheet name="Mapa 22" sheetId="35" r:id="rId28"/>
  </sheets>
  <definedNames>
    <definedName name="_xlnm._FilterDatabase" localSheetId="1" hidden="1">'Wykres 1'!$A$5:$C$5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2" i="35" l="1"/>
  <c r="A1" i="35"/>
  <c r="A2" i="37"/>
  <c r="A1" i="37"/>
  <c r="A1" i="20" l="1"/>
  <c r="A2" i="34" l="1"/>
  <c r="A1" i="34"/>
  <c r="A2" i="33"/>
  <c r="A1" i="33"/>
  <c r="A2" i="32"/>
  <c r="A1" i="32"/>
  <c r="A2" i="31"/>
  <c r="A1" i="31"/>
  <c r="A2" i="30"/>
  <c r="A1" i="30"/>
  <c r="A2" i="29"/>
  <c r="A1" i="29"/>
  <c r="A2" i="28"/>
  <c r="A1" i="28"/>
  <c r="A2" i="27"/>
  <c r="A1" i="27"/>
  <c r="A2" i="26"/>
  <c r="A1" i="26"/>
  <c r="A2" i="25"/>
  <c r="A1" i="25"/>
  <c r="A2" i="24"/>
  <c r="A1" i="24"/>
  <c r="A2" i="23"/>
  <c r="A1" i="23"/>
  <c r="A2" i="22"/>
  <c r="A1" i="22"/>
  <c r="A2" i="21"/>
  <c r="A1" i="21"/>
  <c r="A2" i="20"/>
  <c r="A2" i="19"/>
  <c r="A1" i="19"/>
  <c r="A2" i="18"/>
  <c r="A1" i="18"/>
  <c r="A2" i="17"/>
  <c r="A1" i="17"/>
  <c r="A2" i="16"/>
  <c r="A1" i="16"/>
  <c r="A2" i="9"/>
  <c r="A1" i="9"/>
  <c r="A2" i="15"/>
  <c r="A1" i="15"/>
  <c r="A2" i="14"/>
  <c r="A1" i="14"/>
  <c r="A2" i="13"/>
  <c r="A1" i="13"/>
  <c r="A2" i="10"/>
  <c r="A1" i="10"/>
  <c r="A2" i="1"/>
  <c r="A1" i="1"/>
</calcChain>
</file>

<file path=xl/sharedStrings.xml><?xml version="1.0" encoding="utf-8"?>
<sst xmlns="http://schemas.openxmlformats.org/spreadsheetml/2006/main" count="926" uniqueCount="222">
  <si>
    <t>bieszczadzki</t>
  </si>
  <si>
    <t>brzozowski</t>
  </si>
  <si>
    <t>dębicki</t>
  </si>
  <si>
    <t>jarosławski</t>
  </si>
  <si>
    <t>jasielski</t>
  </si>
  <si>
    <t>kolbuszowski</t>
  </si>
  <si>
    <t>krośnieński</t>
  </si>
  <si>
    <t>leski</t>
  </si>
  <si>
    <t>leżajski</t>
  </si>
  <si>
    <t>lubaczowski</t>
  </si>
  <si>
    <t>łańcucki</t>
  </si>
  <si>
    <t>mielecki</t>
  </si>
  <si>
    <t>niżański</t>
  </si>
  <si>
    <t>przemyski</t>
  </si>
  <si>
    <t>przeworski</t>
  </si>
  <si>
    <t>ropczycko-sędziszowski</t>
  </si>
  <si>
    <t>rzeszowski</t>
  </si>
  <si>
    <t>sanocki</t>
  </si>
  <si>
    <t>stalowowolski</t>
  </si>
  <si>
    <t>strzyżowski</t>
  </si>
  <si>
    <t>tarnobrzeski</t>
  </si>
  <si>
    <t>Krosno</t>
  </si>
  <si>
    <t>Przemyśl</t>
  </si>
  <si>
    <t>Rzeszów</t>
  </si>
  <si>
    <t>Tarnobrzeg</t>
  </si>
  <si>
    <r>
      <t xml:space="preserve">Wyrejestrowane
</t>
    </r>
    <r>
      <rPr>
        <sz val="11"/>
        <color theme="2" tint="-0.249977111117893"/>
        <rFont val="Calibri"/>
        <family val="2"/>
        <charset val="238"/>
        <scheme val="minor"/>
      </rPr>
      <t>Deregistered</t>
    </r>
  </si>
  <si>
    <r>
      <t xml:space="preserve">Nowo zarejestrowane
</t>
    </r>
    <r>
      <rPr>
        <sz val="11"/>
        <color theme="2" tint="-0.249977111117893"/>
        <rFont val="Calibri"/>
        <family val="2"/>
        <charset val="238"/>
        <scheme val="minor"/>
      </rPr>
      <t>Newly registered</t>
    </r>
  </si>
  <si>
    <t>Miesiące</t>
  </si>
  <si>
    <r>
      <t xml:space="preserve">Wyszczególnienie
</t>
    </r>
    <r>
      <rPr>
        <sz val="11"/>
        <color theme="0" tint="-0.499984740745262"/>
        <rFont val="Calibri"/>
        <family val="2"/>
        <charset val="238"/>
        <scheme val="minor"/>
      </rPr>
      <t>Specification</t>
    </r>
  </si>
  <si>
    <t>Wykres 1.</t>
  </si>
  <si>
    <t>Chart 1.</t>
  </si>
  <si>
    <t>Wykres 2.</t>
  </si>
  <si>
    <t>Przedsiębiorstwa wpisane do rejestru REGON według powiatów</t>
  </si>
  <si>
    <t>Chart 2.</t>
  </si>
  <si>
    <t>Enterprises in the REGON register by powiats</t>
  </si>
  <si>
    <t>Wykres 3.</t>
  </si>
  <si>
    <t>Chart 3.</t>
  </si>
  <si>
    <t>Wykres 4.</t>
  </si>
  <si>
    <t>Chart 4.</t>
  </si>
  <si>
    <t>Wykres 5.</t>
  </si>
  <si>
    <t>Chart 5.</t>
  </si>
  <si>
    <t>Mapa 1.</t>
  </si>
  <si>
    <t>Map 1.</t>
  </si>
  <si>
    <t>Mapa 2.</t>
  </si>
  <si>
    <t>Map 2.</t>
  </si>
  <si>
    <t>Mapa 3.</t>
  </si>
  <si>
    <t>Map 3.</t>
  </si>
  <si>
    <t>Mapa 4.</t>
  </si>
  <si>
    <t>Map 4.</t>
  </si>
  <si>
    <t>Mapa 5.</t>
  </si>
  <si>
    <t>Map 5.</t>
  </si>
  <si>
    <t>Mapa 6.</t>
  </si>
  <si>
    <t>Map 6.</t>
  </si>
  <si>
    <t>Mapa 7.</t>
  </si>
  <si>
    <t>Map 7.</t>
  </si>
  <si>
    <t>Mapa 8.</t>
  </si>
  <si>
    <t>Map 8.</t>
  </si>
  <si>
    <t>Mapa 9.</t>
  </si>
  <si>
    <t>Map 9.</t>
  </si>
  <si>
    <t>Mapa 10.</t>
  </si>
  <si>
    <t>Map 10.</t>
  </si>
  <si>
    <t>Mapa 11.</t>
  </si>
  <si>
    <t>Map 11.</t>
  </si>
  <si>
    <t>Mapa 12.</t>
  </si>
  <si>
    <t>Map 12.</t>
  </si>
  <si>
    <t>Mapa 13.</t>
  </si>
  <si>
    <t>Map 13.</t>
  </si>
  <si>
    <t>Mapa 14.</t>
  </si>
  <si>
    <t>Map 14.</t>
  </si>
  <si>
    <t>Mapa 15.</t>
  </si>
  <si>
    <t>Map 15.</t>
  </si>
  <si>
    <t>Mapa 16.</t>
  </si>
  <si>
    <t>Map 16.</t>
  </si>
  <si>
    <t>Mapa 17.</t>
  </si>
  <si>
    <t>Map 17.</t>
  </si>
  <si>
    <t>Mapa 18.</t>
  </si>
  <si>
    <t>Map 18.</t>
  </si>
  <si>
    <t>Mapa 19.</t>
  </si>
  <si>
    <t>Map 19.</t>
  </si>
  <si>
    <t>Mapa 20.</t>
  </si>
  <si>
    <t>Map 20.</t>
  </si>
  <si>
    <t>Mapa 21.</t>
  </si>
  <si>
    <t>Map 21.</t>
  </si>
  <si>
    <t>Mapa 22.</t>
  </si>
  <si>
    <t>Map 22.</t>
  </si>
  <si>
    <t>Spis wykresów i map</t>
  </si>
  <si>
    <t>Lisat of  charts and maps</t>
  </si>
  <si>
    <t>Powrót do spisu</t>
  </si>
  <si>
    <t>Back to the list</t>
  </si>
  <si>
    <t xml:space="preserve">Powiat bieszczadzki </t>
  </si>
  <si>
    <t>Powiat brzozowski</t>
  </si>
  <si>
    <t>Powiat dębicki</t>
  </si>
  <si>
    <t>Powiat jarosławski</t>
  </si>
  <si>
    <t xml:space="preserve">Powiat jasielski </t>
  </si>
  <si>
    <t>Powiat kolbuszowski</t>
  </si>
  <si>
    <t>Powiat krośnieński</t>
  </si>
  <si>
    <t>Powiat leżajski</t>
  </si>
  <si>
    <t>Powiat lubaczowski</t>
  </si>
  <si>
    <t>Powiat łańcucki</t>
  </si>
  <si>
    <t>Powiat mielecki</t>
  </si>
  <si>
    <t>Powiat niżański</t>
  </si>
  <si>
    <t>Powiat przemyski</t>
  </si>
  <si>
    <t>Powiat przeworski</t>
  </si>
  <si>
    <t>Powiat ropczycko-sędziszowski</t>
  </si>
  <si>
    <t>Powiat rzeszowski</t>
  </si>
  <si>
    <t>Powiat sanocki</t>
  </si>
  <si>
    <t>Powiat stalowowolski</t>
  </si>
  <si>
    <t>Powiat strzyżowski</t>
  </si>
  <si>
    <t>Powiat tarnobrzeski</t>
  </si>
  <si>
    <t xml:space="preserve">Powiat leski </t>
  </si>
  <si>
    <t>Powiat m.Krosno</t>
  </si>
  <si>
    <t>Powiat m.Przemyśl</t>
  </si>
  <si>
    <t>Powiat m.Rzeszów</t>
  </si>
  <si>
    <t>Powiat m.Tarnobrzeg</t>
  </si>
  <si>
    <t>tajemnica statystyczna</t>
  </si>
  <si>
    <r>
      <t xml:space="preserve">Wskaźnik rentowności sprzedaży brutto
</t>
    </r>
    <r>
      <rPr>
        <sz val="10"/>
        <color theme="0" tint="-0.499984740745262"/>
        <rFont val="Arial"/>
        <family val="2"/>
        <charset val="238"/>
      </rPr>
      <t>Gross sales profitability indicator</t>
    </r>
    <r>
      <rPr>
        <sz val="10"/>
        <color theme="1"/>
        <rFont val="Arial"/>
        <family val="2"/>
        <charset val="238"/>
      </rPr>
      <t xml:space="preserve">
%</t>
    </r>
  </si>
  <si>
    <r>
      <t xml:space="preserve">Udział przychodów ze sprzedaży produktów, towarów i materiałów na eksport w przychodach netto ze sprzedaży produktów, towarów i materiałów ogółem w przedsiębiorstwach
</t>
    </r>
    <r>
      <rPr>
        <sz val="10"/>
        <color theme="0" tint="-0.499984740745262"/>
        <rFont val="Arial"/>
        <family val="2"/>
        <charset val="238"/>
      </rPr>
      <t xml:space="preserve">Share of revenues from sale of products, goods and materials for export in total net revenues from sale of products, goods and materials in enterprises
</t>
    </r>
    <r>
      <rPr>
        <sz val="10"/>
        <rFont val="Arial"/>
        <family val="2"/>
        <charset val="238"/>
      </rPr>
      <t>%</t>
    </r>
  </si>
  <si>
    <r>
      <t xml:space="preserve">Wskaźnik rentowności aktywów
</t>
    </r>
    <r>
      <rPr>
        <sz val="10"/>
        <color theme="0" tint="-0.499984740745262"/>
        <rFont val="Arial"/>
        <family val="2"/>
        <charset val="238"/>
      </rPr>
      <t>Return on assets indicator</t>
    </r>
    <r>
      <rPr>
        <sz val="10"/>
        <color theme="1"/>
        <rFont val="Arial"/>
        <family val="2"/>
        <charset val="238"/>
      </rPr>
      <t xml:space="preserve">
%</t>
    </r>
  </si>
  <si>
    <r>
      <t xml:space="preserve">Wskaźnik rentowności kapitału własnego
</t>
    </r>
    <r>
      <rPr>
        <sz val="10"/>
        <color theme="0" tint="-0.499984740745262"/>
        <rFont val="Arial"/>
        <family val="2"/>
        <charset val="238"/>
      </rPr>
      <t>Return on equity indicator</t>
    </r>
    <r>
      <rPr>
        <sz val="10"/>
        <color theme="1"/>
        <rFont val="Arial"/>
        <family val="2"/>
        <charset val="238"/>
      </rPr>
      <t xml:space="preserve">
%</t>
    </r>
  </si>
  <si>
    <r>
      <t xml:space="preserve">Kryminalne
</t>
    </r>
    <r>
      <rPr>
        <sz val="11"/>
        <color theme="0" tint="-0.499984740745262"/>
        <rFont val="Calibri"/>
        <family val="2"/>
        <charset val="238"/>
        <scheme val="minor"/>
      </rPr>
      <t>Criminal</t>
    </r>
  </si>
  <si>
    <r>
      <t xml:space="preserve">Gospodarcze
 </t>
    </r>
    <r>
      <rPr>
        <sz val="11"/>
        <color theme="0" tint="-0.499984740745262"/>
        <rFont val="Calibri"/>
        <family val="2"/>
        <charset val="238"/>
        <scheme val="minor"/>
      </rPr>
      <t>Economic</t>
    </r>
  </si>
  <si>
    <r>
      <t xml:space="preserve">Drogowe
 </t>
    </r>
    <r>
      <rPr>
        <sz val="11"/>
        <color theme="0" tint="-0.499984740745262"/>
        <rFont val="Calibri"/>
        <family val="2"/>
        <charset val="238"/>
        <scheme val="minor"/>
      </rPr>
      <t>Road</t>
    </r>
  </si>
  <si>
    <r>
      <t xml:space="preserve">Wskaźniki wykrywalności sprawców przestępstw 
</t>
    </r>
    <r>
      <rPr>
        <sz val="11"/>
        <color theme="0" tint="-0.499984740745262"/>
        <rFont val="Calibri"/>
        <family val="2"/>
        <charset val="238"/>
        <scheme val="minor"/>
      </rPr>
      <t>Rate of detectability of delinquents</t>
    </r>
  </si>
  <si>
    <t>Uwaga: Dane dostępne tylko w układzie współrzędnych geograficznych.</t>
  </si>
  <si>
    <t>Powiat bieszczadzki</t>
  </si>
  <si>
    <t>Powiat jasielski</t>
  </si>
  <si>
    <t>Powiat leski</t>
  </si>
  <si>
    <t>M.Krosno</t>
  </si>
  <si>
    <t>M.Przemyśl</t>
  </si>
  <si>
    <t>M.Rzeszów</t>
  </si>
  <si>
    <t>M.Tarnobrzeg</t>
  </si>
  <si>
    <t>WOJ. PODKARPACKIE</t>
  </si>
  <si>
    <r>
      <t xml:space="preserve">Zmiana w skali roku w %
</t>
    </r>
    <r>
      <rPr>
        <sz val="11"/>
        <color theme="0" tint="-0.499984740745262"/>
        <rFont val="Calibri"/>
        <family val="2"/>
        <charset val="238"/>
        <scheme val="minor"/>
      </rPr>
      <t>Change year on year in %</t>
    </r>
  </si>
  <si>
    <r>
      <t xml:space="preserve">Osoby fizyczne na 1000 ludności
</t>
    </r>
    <r>
      <rPr>
        <sz val="11"/>
        <color theme="0" tint="-0.499984740745262"/>
        <rFont val="Calibri"/>
        <family val="2"/>
        <charset val="238"/>
        <scheme val="minor"/>
      </rPr>
      <t>Natural person per 1000 population</t>
    </r>
  </si>
  <si>
    <r>
      <t xml:space="preserve">Spółki handlowe na 1000 ludności
</t>
    </r>
    <r>
      <rPr>
        <sz val="11"/>
        <color theme="0" tint="-0.499984740745262"/>
        <rFont val="Calibri"/>
        <family val="2"/>
        <charset val="238"/>
        <scheme val="minor"/>
      </rPr>
      <t>Commercial companies per 1000 population</t>
    </r>
  </si>
  <si>
    <r>
      <t xml:space="preserve">POLSKA </t>
    </r>
    <r>
      <rPr>
        <sz val="10"/>
        <color theme="0" tint="-0.499984740745262"/>
        <rFont val="Calibri"/>
        <family val="2"/>
        <charset val="238"/>
        <scheme val="minor"/>
      </rPr>
      <t>Poland</t>
    </r>
  </si>
  <si>
    <r>
      <t xml:space="preserve">POLSKA </t>
    </r>
    <r>
      <rPr>
        <sz val="11"/>
        <color theme="0" tint="-0.499984740745262"/>
        <rFont val="Calibri"/>
        <family val="2"/>
        <charset val="238"/>
        <scheme val="minor"/>
      </rPr>
      <t>Poland</t>
    </r>
  </si>
  <si>
    <r>
      <t xml:space="preserve">Turyści krajowi
</t>
    </r>
    <r>
      <rPr>
        <sz val="11"/>
        <color theme="0" tint="-0.499984740745262"/>
        <rFont val="Calibri"/>
        <family val="2"/>
        <charset val="238"/>
        <scheme val="minor"/>
      </rPr>
      <t>Domestic tourists</t>
    </r>
  </si>
  <si>
    <r>
      <t xml:space="preserve">Turyści zagraniczni
</t>
    </r>
    <r>
      <rPr>
        <sz val="11"/>
        <color theme="0" tint="-0.499984740745262"/>
        <rFont val="Calibri"/>
        <family val="2"/>
        <charset val="238"/>
        <scheme val="minor"/>
      </rPr>
      <t>Foreign tourists</t>
    </r>
  </si>
  <si>
    <r>
      <t xml:space="preserve">Stopień wykorzystania
miejsc noclegowych w %
</t>
    </r>
    <r>
      <rPr>
        <sz val="11"/>
        <color theme="0" tint="-0.499984740745262"/>
        <rFont val="Calibri"/>
        <family val="2"/>
        <charset val="238"/>
        <scheme val="minor"/>
      </rPr>
      <t>Occupancy rate of bed places in %</t>
    </r>
  </si>
  <si>
    <t>18-24</t>
  </si>
  <si>
    <t>25-34</t>
  </si>
  <si>
    <t>35-44</t>
  </si>
  <si>
    <t>45-54</t>
  </si>
  <si>
    <t>%</t>
  </si>
  <si>
    <r>
      <t xml:space="preserve">Wyszczególnienie
</t>
    </r>
    <r>
      <rPr>
        <sz val="11"/>
        <color theme="0" tint="-0.499984740745262"/>
        <rFont val="Calibri"/>
        <family val="2"/>
        <charset val="238"/>
      </rPr>
      <t>Specification</t>
    </r>
  </si>
  <si>
    <r>
      <t xml:space="preserve">Wiek </t>
    </r>
    <r>
      <rPr>
        <sz val="11"/>
        <color theme="0" tint="-0.499984740745262"/>
        <rFont val="Calibri"/>
        <family val="2"/>
        <charset val="238"/>
      </rPr>
      <t>Age</t>
    </r>
  </si>
  <si>
    <r>
      <t xml:space="preserve">Ogółem
</t>
    </r>
    <r>
      <rPr>
        <sz val="11"/>
        <color theme="0" tint="-0.499984740745262"/>
        <rFont val="Calibri"/>
        <family val="2"/>
        <charset val="238"/>
      </rPr>
      <t>Total</t>
    </r>
  </si>
  <si>
    <r>
      <t xml:space="preserve">55 lat i więcej
</t>
    </r>
    <r>
      <rPr>
        <sz val="11"/>
        <color theme="0" tint="-0.499984740745262"/>
        <rFont val="Calibri"/>
        <family val="2"/>
        <charset val="238"/>
      </rPr>
      <t>years and more</t>
    </r>
  </si>
  <si>
    <r>
      <t xml:space="preserve">wyższe
</t>
    </r>
    <r>
      <rPr>
        <sz val="11"/>
        <color theme="0" tint="-0.499984740745262"/>
        <rFont val="Calibri"/>
        <family val="2"/>
        <charset val="238"/>
      </rPr>
      <t>tertiary</t>
    </r>
  </si>
  <si>
    <r>
      <t xml:space="preserve">policealne i średnie zawodowe
</t>
    </r>
    <r>
      <rPr>
        <sz val="11"/>
        <color theme="0" tint="-0.499984740745262"/>
        <rFont val="Calibri"/>
        <family val="2"/>
        <charset val="238"/>
      </rPr>
      <t>post-secondary and vocational</t>
    </r>
  </si>
  <si>
    <r>
      <t xml:space="preserve">średnie ogólnokształcące
</t>
    </r>
    <r>
      <rPr>
        <sz val="11"/>
        <color theme="0" tint="-0.499984740745262"/>
        <rFont val="Calibri"/>
        <family val="2"/>
        <charset val="238"/>
      </rPr>
      <t>general secondary</t>
    </r>
  </si>
  <si>
    <r>
      <t xml:space="preserve">zasadnicze zawodowe
</t>
    </r>
    <r>
      <rPr>
        <sz val="11"/>
        <color theme="0" tint="-0.499984740745262"/>
        <rFont val="Calibri"/>
        <family val="2"/>
        <charset val="238"/>
      </rPr>
      <t>basic vocationa</t>
    </r>
    <r>
      <rPr>
        <sz val="11"/>
        <color rgb="FF000000"/>
        <rFont val="Calibri"/>
        <family val="2"/>
        <charset val="238"/>
      </rPr>
      <t>l</t>
    </r>
  </si>
  <si>
    <r>
      <t xml:space="preserve">gimnazjalne, podstawowe i niepełne podstawowe
</t>
    </r>
    <r>
      <rPr>
        <sz val="11"/>
        <color theme="0" tint="-0.499984740745262"/>
        <rFont val="Calibri"/>
        <family val="2"/>
        <charset val="238"/>
      </rPr>
      <t>lower secondary and lower</t>
    </r>
  </si>
  <si>
    <r>
      <t xml:space="preserve">Wykształenie
</t>
    </r>
    <r>
      <rPr>
        <sz val="11"/>
        <color theme="0" tint="-0.499984740745262"/>
        <rFont val="Calibri"/>
        <family val="2"/>
        <charset val="238"/>
      </rPr>
      <t>Education</t>
    </r>
  </si>
  <si>
    <r>
      <t xml:space="preserve">Wartość umów w mln zł
</t>
    </r>
    <r>
      <rPr>
        <sz val="11"/>
        <color theme="0" tint="-0.499984740745262"/>
        <rFont val="Calibri"/>
        <family val="2"/>
        <charset val="238"/>
        <scheme val="minor"/>
      </rPr>
      <t>The value of contracts  in million PLN</t>
    </r>
  </si>
  <si>
    <r>
      <t xml:space="preserve">Urodzenia 
żywe
</t>
    </r>
    <r>
      <rPr>
        <sz val="11"/>
        <color theme="0" tint="-0.499984740745262"/>
        <rFont val="Calibri"/>
        <family val="2"/>
        <charset val="238"/>
        <scheme val="minor"/>
      </rPr>
      <t>Live births</t>
    </r>
  </si>
  <si>
    <r>
      <t xml:space="preserve">Zgony
</t>
    </r>
    <r>
      <rPr>
        <sz val="11"/>
        <color theme="0" tint="-0.499984740745262"/>
        <rFont val="Calibri"/>
        <family val="2"/>
        <charset val="238"/>
        <scheme val="minor"/>
      </rPr>
      <t>Deaths</t>
    </r>
  </si>
  <si>
    <r>
      <t xml:space="preserve">Przyrost 
naturalny
</t>
    </r>
    <r>
      <rPr>
        <sz val="11"/>
        <color theme="0" tint="-0.499984740745262"/>
        <rFont val="Calibri"/>
        <family val="2"/>
        <charset val="238"/>
        <scheme val="minor"/>
      </rPr>
      <t>Natural increase</t>
    </r>
  </si>
  <si>
    <r>
      <t xml:space="preserve">Mediana wieku
</t>
    </r>
    <r>
      <rPr>
        <sz val="11"/>
        <color theme="0" tint="-0.499984740745262"/>
        <rFont val="Calibri"/>
        <family val="2"/>
        <charset val="238"/>
        <scheme val="minor"/>
      </rPr>
      <t>Median age</t>
    </r>
  </si>
  <si>
    <r>
      <t xml:space="preserve">Do 25 roku życia 
</t>
    </r>
    <r>
      <rPr>
        <sz val="11"/>
        <color theme="0" tint="-0.499984740745262"/>
        <rFont val="Calibri"/>
        <family val="2"/>
        <charset val="238"/>
        <scheme val="minor"/>
      </rPr>
      <t>Up to the age of 25</t>
    </r>
  </si>
  <si>
    <r>
      <t xml:space="preserve">Powyżej 50 roku życia
</t>
    </r>
    <r>
      <rPr>
        <sz val="11"/>
        <color theme="0" tint="-0.499984740745262"/>
        <rFont val="Calibri"/>
        <family val="2"/>
        <charset val="238"/>
        <scheme val="minor"/>
      </rPr>
      <t xml:space="preserve">Over the age of 50 </t>
    </r>
  </si>
  <si>
    <r>
      <t xml:space="preserve">Stopa bezrobocia w % 
</t>
    </r>
    <r>
      <rPr>
        <sz val="11"/>
        <color theme="0" tint="-0.499984740745262"/>
        <rFont val="Calibri"/>
        <family val="2"/>
        <charset val="238"/>
        <scheme val="minor"/>
      </rPr>
      <t>Unemployment rate in %</t>
    </r>
  </si>
  <si>
    <r>
      <t xml:space="preserve">Liczba bezrobotnych na 1 ofertę pracy
</t>
    </r>
    <r>
      <rPr>
        <sz val="11"/>
        <color theme="0" tint="-0.499984740745262"/>
        <rFont val="Calibri"/>
        <family val="2"/>
        <charset val="238"/>
        <scheme val="minor"/>
      </rPr>
      <t>Number of unemployed persons per 1 job offer</t>
    </r>
  </si>
  <si>
    <t xml:space="preserve"> %</t>
  </si>
  <si>
    <t>Przedsiębiorstwa nowo zarejestrowane w układzie przestrzennym</t>
  </si>
  <si>
    <t>Newly registered enterprises in spatial layout</t>
  </si>
  <si>
    <t>Deregistered enterprises in spatial layout</t>
  </si>
  <si>
    <t>Przedsiębiorstwa wyrejestrowane w układzie przestrzennym</t>
  </si>
  <si>
    <t>Rok 2025</t>
  </si>
  <si>
    <t>Mediana wieku w 2024 r.</t>
  </si>
  <si>
    <t>Median age in 2024</t>
  </si>
  <si>
    <t>Ruch naturalny ludności w 1 półroczu 2025 r.</t>
  </si>
  <si>
    <t>Vital statistics in the first half of 2025</t>
  </si>
  <si>
    <t>Bezrobotni według wykształcenia w 2025 r.</t>
  </si>
  <si>
    <t>Unemployed persons by education in 2025</t>
  </si>
  <si>
    <t>Bezrobotni według wieku w 2025 r.</t>
  </si>
  <si>
    <t>Unemployed persons by age in 2025</t>
  </si>
  <si>
    <t>Rok 2026</t>
  </si>
  <si>
    <t>-</t>
  </si>
  <si>
    <r>
      <t xml:space="preserve">Liczba umów
</t>
    </r>
    <r>
      <rPr>
        <sz val="11"/>
        <color theme="0" tint="-0.499984740745262"/>
        <rFont val="Calibri"/>
        <family val="2"/>
        <charset val="238"/>
        <scheme val="minor"/>
      </rPr>
      <t>The number of contracts</t>
    </r>
  </si>
  <si>
    <r>
      <t xml:space="preserve">Wkład UE w mln zł
</t>
    </r>
    <r>
      <rPr>
        <sz val="11"/>
        <color theme="0" tint="-0.499984740745262"/>
        <rFont val="Calibri"/>
        <family val="2"/>
        <charset val="238"/>
        <scheme val="minor"/>
      </rPr>
      <t>EU contribution in million PLN</t>
    </r>
  </si>
  <si>
    <t>Nowo zarejestrowane i wyrejestrowane przedsiębiorstwa — luty 2026 r.</t>
  </si>
  <si>
    <t>Newly registered and deregistered enterprises — February 2026</t>
  </si>
  <si>
    <t>Bezrobotni według wybranych grup wieku w końcu lutego 2026 r.</t>
  </si>
  <si>
    <t>Unemployed persons by selected age groups at the end of February 2026</t>
  </si>
  <si>
    <t xml:space="preserve">Korzystający z noclegów w turystycznych obiektach noclegowych w styczniu 2026 r. </t>
  </si>
  <si>
    <t>Tourists accommodated in tourist accommodation facilities in January 2026</t>
  </si>
  <si>
    <t>Wybrane przestępstwa stwierdzone w okresie styczeń-grudzień 2025 r.</t>
  </si>
  <si>
    <t>Selected ascertained crimes in January-December 2025</t>
  </si>
  <si>
    <t>Zmiana liczby przedsiębiorstw — luty 2026 r.</t>
  </si>
  <si>
    <t>Change in the number of enterprises — February 2026</t>
  </si>
  <si>
    <t>Osoby fizyczne prowadzące działalność gospodarczą — luty 2026 r.</t>
  </si>
  <si>
    <t>Natural persons conducting economic activity — February 2026</t>
  </si>
  <si>
    <t>Spółki handlowe — lutym 2026 r.</t>
  </si>
  <si>
    <t>Commercial companies — February 2026</t>
  </si>
  <si>
    <t xml:space="preserve">Wskaźnik rentowności sprzedaży brutto w przedsiębiorstwach w 2025 r. </t>
  </si>
  <si>
    <t>Gross sales profitability indicator in enterprises in 2025</t>
  </si>
  <si>
    <t>Udział przychodów ze sprzedaży produktów, towarów i materiałów na eksport w przychodach netto ze sprzedaży produktów, towarów i materiałów ogółem w przedsiębiorstwach w 2025 r.</t>
  </si>
  <si>
    <t>Share of revenues from sale of products, goods and materials for export in total net revenues from sale of products, goods and materials in enterprises in 2025</t>
  </si>
  <si>
    <t>Wskaźnik rentowności aktywów w przedsiębiorstwach w 2025 r.</t>
  </si>
  <si>
    <t>Return on assets indicator in enterprises in 2025</t>
  </si>
  <si>
    <t>Wskaźnik rentowności kapitału własnego w przedsiębiorstwach w  2025 r.</t>
  </si>
  <si>
    <t>Return on equity indicator in enterprises in 2025</t>
  </si>
  <si>
    <t>Stopa bezrobocia rejestrowanego w końcu lutego 2026 r.</t>
  </si>
  <si>
    <t>Registered unemployment rate at the end of February 2026</t>
  </si>
  <si>
    <t>Bezrobotni na 1 ofertę pracy w końcu lutego 2026 r.</t>
  </si>
  <si>
    <t>Number of unemployed persons per 1 job offer at the end of February 2026</t>
  </si>
  <si>
    <t>Zmiana liczby mieszkań oddanych do użytkowania w okresie styczeń–luty 2026 r.</t>
  </si>
  <si>
    <t>Change in the number of dwellings completed in January–February 2026</t>
  </si>
  <si>
    <t>Zmiana liczby mieszkań, na realizację których wydano pozwolenia lub dokonano zgłoszenia z projektem budowlanym w okresie styczeń–luty 2026 r.</t>
  </si>
  <si>
    <t>Change in the number of dwellings which received construction permits or which were registered with a construction project in January–February 2026</t>
  </si>
  <si>
    <t>Zmiana liczby mieszkań, których  budowę  rozpoczęto w okresie styczeń–luty 2026 r.</t>
  </si>
  <si>
    <t>Change in the number of dwellings whose construction started in January–February 2026</t>
  </si>
  <si>
    <t>Stopień wykorzystania miejsc noclegowych w turystycznych obiektach noclegowych w styczniu 2026 r.</t>
  </si>
  <si>
    <t>Occupancy rate of bed places in tourist accommodation facilities in January 2026</t>
  </si>
  <si>
    <t>Wskaźniki wykrywalności sprawców przestępstw w okresie styczeń-grudzień 2025 r.</t>
  </si>
  <si>
    <t>Rate of detectability of delinquents in January-December 2025</t>
  </si>
  <si>
    <t>Wartość podpisanych umów o dofinansowanie projektów w ramach FEP 2021–2027 (stan w końcu lutego 2026 r.)</t>
  </si>
  <si>
    <t>The value of signed contracts for financing projects under the EFP 2021-2027 (at the end of February 2026)</t>
  </si>
  <si>
    <t>Liczba oraz wartość podpisanych umów o dofinansowanie projektów w ramach PS-WPR 2023-2027 w końcu lutego 2026 r.</t>
  </si>
  <si>
    <t>The number and value of signed contracts for financing projects under the CAP Strategic Plan 2023-2027 at the end of February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</si>
</sst>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z_ł_-;\-* #,##0.00\ _z_ł_-;_-* &quot;-&quot;??\ _z_ł_-;_-@_-"/>
    <numFmt numFmtId="165" formatCode="0.0%"/>
    <numFmt numFmtId="166" formatCode="0.0"/>
    <numFmt numFmtId="167" formatCode="0.0;\-0.0;0.0;_-@_-"/>
  </numFmts>
  <fonts count="26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u/>
      <sz val="10"/>
      <color indexed="12"/>
      <name val="Arial"/>
      <family val="2"/>
      <charset val="238"/>
    </font>
    <font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theme="2" tint="-0.249977111117893"/>
      <name val="Calibri"/>
      <family val="2"/>
      <charset val="238"/>
      <scheme val="minor"/>
    </font>
    <font>
      <sz val="11"/>
      <color theme="0" tint="-0.499984740745262"/>
      <name val="Calibri"/>
      <family val="2"/>
      <charset val="238"/>
      <scheme val="minor"/>
    </font>
    <font>
      <b/>
      <sz val="11"/>
      <color theme="0" tint="-0.499984740745262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name val="Calibri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0" tint="-0.499984740745262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theme="0" tint="-0.499984740745262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</font>
    <font>
      <sz val="11"/>
      <color theme="0" tint="-0.499984740745262"/>
      <name val="Calibri"/>
      <family val="2"/>
      <charset val="238"/>
    </font>
    <font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D3D3D3"/>
      </patternFill>
    </fill>
    <fill>
      <patternFill patternType="solid">
        <fgColor rgb="FFFFFFFF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9" fontId="2" fillId="0" borderId="0" applyFont="0" applyFill="0" applyBorder="0" applyAlignment="0" applyProtection="0"/>
    <xf numFmtId="0" fontId="3" fillId="0" borderId="0"/>
    <xf numFmtId="0" fontId="5" fillId="0" borderId="0"/>
    <xf numFmtId="0" fontId="4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/>
    <xf numFmtId="0" fontId="13" fillId="2" borderId="2">
      <alignment horizontal="left" vertical="center" wrapText="1"/>
    </xf>
    <xf numFmtId="0" fontId="14" fillId="0" borderId="0"/>
    <xf numFmtId="164" fontId="2" fillId="0" borderId="0" applyFont="0" applyFill="0" applyBorder="0" applyAlignment="0" applyProtection="0"/>
  </cellStyleXfs>
  <cellXfs count="109">
    <xf numFmtId="0" fontId="0" fillId="0" borderId="0" xfId="0"/>
    <xf numFmtId="0" fontId="0" fillId="0" borderId="0" xfId="0" applyFont="1"/>
    <xf numFmtId="0" fontId="0" fillId="0" borderId="0" xfId="0" applyBorder="1" applyAlignment="1">
      <alignment horizontal="left" indent="1"/>
    </xf>
    <xf numFmtId="0" fontId="0" fillId="0" borderId="0" xfId="0" applyFont="1" applyBorder="1"/>
    <xf numFmtId="0" fontId="0" fillId="0" borderId="0" xfId="0" applyFont="1" applyFill="1" applyBorder="1"/>
    <xf numFmtId="165" fontId="0" fillId="0" borderId="0" xfId="1" applyNumberFormat="1" applyFont="1" applyBorder="1" applyAlignment="1">
      <alignment horizontal="right" indent="3"/>
    </xf>
    <xf numFmtId="1" fontId="0" fillId="0" borderId="0" xfId="0" applyNumberFormat="1" applyFont="1"/>
    <xf numFmtId="0" fontId="0" fillId="0" borderId="1" xfId="0" applyBorder="1" applyAlignment="1">
      <alignment horizontal="center" vertical="center" wrapText="1"/>
    </xf>
    <xf numFmtId="0" fontId="0" fillId="0" borderId="0" xfId="0" applyBorder="1"/>
    <xf numFmtId="0" fontId="8" fillId="0" borderId="0" xfId="0" applyFont="1"/>
    <xf numFmtId="0" fontId="0" fillId="0" borderId="0" xfId="0" applyFont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0" xfId="0" applyFont="1" applyAlignment="1">
      <alignment horizontal="left"/>
    </xf>
    <xf numFmtId="0" fontId="0" fillId="0" borderId="0" xfId="0" applyBorder="1" applyAlignment="1">
      <alignment horizontal="left"/>
    </xf>
    <xf numFmtId="0" fontId="9" fillId="0" borderId="0" xfId="0" applyFont="1" applyBorder="1" applyAlignment="1">
      <alignment horizontal="left" indent="1"/>
    </xf>
    <xf numFmtId="0" fontId="9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1" xfId="0" applyFont="1" applyBorder="1"/>
    <xf numFmtId="0" fontId="0" fillId="0" borderId="1" xfId="0" applyBorder="1"/>
    <xf numFmtId="0" fontId="0" fillId="0" borderId="1" xfId="0" applyFont="1" applyFill="1" applyBorder="1"/>
    <xf numFmtId="0" fontId="0" fillId="0" borderId="1" xfId="0" applyBorder="1" applyAlignment="1">
      <alignment horizontal="center"/>
    </xf>
    <xf numFmtId="0" fontId="0" fillId="0" borderId="1" xfId="0" applyBorder="1" applyAlignment="1"/>
    <xf numFmtId="0" fontId="0" fillId="0" borderId="1" xfId="0" applyBorder="1" applyAlignment="1">
      <alignment horizontal="right" indent="1"/>
    </xf>
    <xf numFmtId="0" fontId="0" fillId="0" borderId="1" xfId="0" applyFont="1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2" fillId="0" borderId="0" xfId="6"/>
    <xf numFmtId="0" fontId="12" fillId="0" borderId="0" xfId="6" applyAlignment="1">
      <alignment horizontal="right"/>
    </xf>
    <xf numFmtId="166" fontId="14" fillId="0" borderId="0" xfId="8" applyNumberFormat="1" applyBorder="1"/>
    <xf numFmtId="0" fontId="16" fillId="0" borderId="1" xfId="8" applyFont="1" applyBorder="1" applyAlignment="1">
      <alignment horizontal="center" wrapText="1"/>
    </xf>
    <xf numFmtId="0" fontId="15" fillId="0" borderId="0" xfId="8" applyFont="1" applyBorder="1" applyAlignment="1">
      <alignment horizontal="center"/>
    </xf>
    <xf numFmtId="49" fontId="14" fillId="0" borderId="1" xfId="8" applyNumberFormat="1" applyBorder="1"/>
    <xf numFmtId="166" fontId="0" fillId="0" borderId="1" xfId="0" applyNumberFormat="1" applyFont="1" applyBorder="1"/>
    <xf numFmtId="1" fontId="14" fillId="0" borderId="1" xfId="8" applyNumberFormat="1" applyBorder="1"/>
    <xf numFmtId="1" fontId="0" fillId="0" borderId="1" xfId="0" applyNumberFormat="1" applyFont="1" applyBorder="1"/>
    <xf numFmtId="166" fontId="16" fillId="0" borderId="1" xfId="0" applyNumberFormat="1" applyFont="1" applyFill="1" applyBorder="1" applyAlignment="1">
      <alignment horizontal="right" vertical="center" wrapText="1"/>
    </xf>
    <xf numFmtId="166" fontId="16" fillId="3" borderId="1" xfId="0" applyNumberFormat="1" applyFont="1" applyFill="1" applyBorder="1" applyAlignment="1">
      <alignment horizontal="right" vertical="center" wrapText="1"/>
    </xf>
    <xf numFmtId="0" fontId="0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left"/>
    </xf>
    <xf numFmtId="0" fontId="18" fillId="0" borderId="0" xfId="0" applyFont="1" applyBorder="1" applyAlignment="1">
      <alignment horizontal="left" inden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166" fontId="19" fillId="0" borderId="1" xfId="0" applyNumberFormat="1" applyFont="1" applyBorder="1" applyAlignment="1">
      <alignment horizontal="right"/>
    </xf>
    <xf numFmtId="0" fontId="1" fillId="0" borderId="0" xfId="0" applyFont="1" applyBorder="1" applyAlignment="1"/>
    <xf numFmtId="0" fontId="22" fillId="0" borderId="1" xfId="0" applyNumberFormat="1" applyFont="1" applyFill="1" applyBorder="1" applyAlignment="1">
      <alignment horizontal="left" vertical="center"/>
    </xf>
    <xf numFmtId="166" fontId="20" fillId="0" borderId="1" xfId="0" applyNumberFormat="1" applyFont="1" applyFill="1" applyBorder="1" applyAlignment="1">
      <alignment vertical="center"/>
    </xf>
    <xf numFmtId="0" fontId="0" fillId="0" borderId="1" xfId="0" applyNumberFormat="1" applyFont="1" applyFill="1" applyBorder="1" applyAlignment="1">
      <alignment horizontal="left" vertical="center"/>
    </xf>
    <xf numFmtId="166" fontId="7" fillId="0" borderId="1" xfId="0" applyNumberFormat="1" applyFont="1" applyFill="1" applyBorder="1" applyAlignment="1">
      <alignment vertical="center"/>
    </xf>
    <xf numFmtId="166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/>
    <xf numFmtId="166" fontId="7" fillId="0" borderId="1" xfId="1" applyNumberFormat="1" applyFont="1" applyBorder="1"/>
    <xf numFmtId="0" fontId="13" fillId="0" borderId="2" xfId="7" applyFont="1" applyFill="1" applyBorder="1" applyAlignment="1">
      <alignment horizontal="center" vertical="center" wrapText="1"/>
    </xf>
    <xf numFmtId="0" fontId="13" fillId="0" borderId="8" xfId="7" applyFont="1" applyFill="1" applyBorder="1" applyAlignment="1">
      <alignment horizontal="center" vertical="center" wrapText="1"/>
    </xf>
    <xf numFmtId="166" fontId="0" fillId="0" borderId="1" xfId="0" applyNumberFormat="1" applyFont="1" applyFill="1" applyBorder="1" applyAlignment="1">
      <alignment horizontal="right" vertical="center"/>
    </xf>
    <xf numFmtId="0" fontId="13" fillId="0" borderId="10" xfId="7" applyFill="1" applyBorder="1" applyAlignment="1">
      <alignment horizontal="center" vertical="center" wrapText="1"/>
    </xf>
    <xf numFmtId="167" fontId="0" fillId="0" borderId="1" xfId="0" applyNumberFormat="1" applyFont="1" applyFill="1" applyBorder="1" applyProtection="1"/>
    <xf numFmtId="49" fontId="0" fillId="0" borderId="1" xfId="0" applyNumberFormat="1" applyBorder="1" applyAlignment="1">
      <alignment horizontal="center" vertical="center" wrapText="1"/>
    </xf>
    <xf numFmtId="166" fontId="0" fillId="0" borderId="1" xfId="0" applyNumberFormat="1" applyFont="1" applyFill="1" applyBorder="1" applyAlignment="1">
      <alignment horizontal="right" vertical="center" wrapText="1"/>
    </xf>
    <xf numFmtId="166" fontId="7" fillId="0" borderId="1" xfId="0" applyNumberFormat="1" applyFont="1" applyFill="1" applyBorder="1" applyAlignment="1">
      <alignment horizontal="right" vertical="center"/>
    </xf>
    <xf numFmtId="166" fontId="7" fillId="0" borderId="1" xfId="0" applyNumberFormat="1" applyFont="1" applyBorder="1"/>
    <xf numFmtId="0" fontId="0" fillId="4" borderId="1" xfId="0" applyNumberFormat="1" applyFont="1" applyFill="1" applyBorder="1" applyAlignment="1">
      <alignment horizontal="center" vertical="center" wrapText="1"/>
    </xf>
    <xf numFmtId="166" fontId="0" fillId="0" borderId="1" xfId="0" applyNumberFormat="1" applyBorder="1"/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left" vertical="center"/>
    </xf>
    <xf numFmtId="166" fontId="0" fillId="0" borderId="1" xfId="0" applyNumberFormat="1" applyFont="1" applyFill="1" applyBorder="1"/>
    <xf numFmtId="0" fontId="7" fillId="0" borderId="1" xfId="0" applyFont="1" applyFill="1" applyBorder="1" applyAlignment="1">
      <alignment horizontal="center" wrapText="1"/>
    </xf>
    <xf numFmtId="1" fontId="0" fillId="0" borderId="1" xfId="0" applyNumberFormat="1" applyFont="1" applyFill="1" applyBorder="1" applyAlignment="1">
      <alignment horizontal="right" vertical="center"/>
    </xf>
    <xf numFmtId="1" fontId="0" fillId="0" borderId="1" xfId="0" applyNumberFormat="1" applyFont="1" applyFill="1" applyBorder="1" applyAlignment="1">
      <alignment horizontal="right"/>
    </xf>
    <xf numFmtId="0" fontId="0" fillId="0" borderId="1" xfId="0" applyFill="1" applyBorder="1" applyAlignment="1" applyProtection="1">
      <alignment horizontal="center" vertical="center" wrapText="1"/>
    </xf>
    <xf numFmtId="0" fontId="0" fillId="4" borderId="16" xfId="0" applyNumberFormat="1" applyFont="1" applyFill="1" applyBorder="1" applyAlignment="1">
      <alignment horizontal="center" vertical="center" wrapText="1"/>
    </xf>
    <xf numFmtId="166" fontId="7" fillId="0" borderId="1" xfId="0" applyNumberFormat="1" applyFont="1" applyBorder="1" applyAlignment="1">
      <alignment horizontal="right" vertical="center"/>
    </xf>
    <xf numFmtId="166" fontId="7" fillId="0" borderId="1" xfId="1" applyNumberFormat="1" applyFont="1" applyBorder="1" applyAlignment="1">
      <alignment horizontal="right"/>
    </xf>
    <xf numFmtId="166" fontId="0" fillId="0" borderId="1" xfId="1" applyNumberFormat="1" applyFont="1" applyBorder="1" applyAlignment="1">
      <alignment horizontal="right" indent="3"/>
    </xf>
    <xf numFmtId="166" fontId="25" fillId="0" borderId="1" xfId="0" applyNumberFormat="1" applyFont="1" applyFill="1" applyBorder="1" applyAlignment="1" applyProtection="1">
      <alignment horizontal="right"/>
    </xf>
    <xf numFmtId="166" fontId="0" fillId="0" borderId="1" xfId="1" applyNumberFormat="1" applyFont="1" applyBorder="1"/>
    <xf numFmtId="164" fontId="0" fillId="0" borderId="0" xfId="0" applyNumberFormat="1"/>
    <xf numFmtId="166" fontId="14" fillId="0" borderId="1" xfId="1" applyNumberFormat="1" applyFont="1" applyBorder="1"/>
    <xf numFmtId="166" fontId="14" fillId="0" borderId="1" xfId="1" applyNumberFormat="1" applyFont="1" applyFill="1" applyBorder="1"/>
    <xf numFmtId="1" fontId="7" fillId="0" borderId="1" xfId="0" applyNumberFormat="1" applyFont="1" applyFill="1" applyBorder="1" applyAlignment="1">
      <alignment vertical="center" wrapText="1"/>
    </xf>
    <xf numFmtId="1" fontId="7" fillId="0" borderId="1" xfId="0" applyNumberFormat="1" applyFont="1" applyFill="1" applyBorder="1" applyAlignment="1">
      <alignment horizontal="right" vertical="center" wrapText="1"/>
    </xf>
    <xf numFmtId="164" fontId="2" fillId="0" borderId="1" xfId="9" applyFont="1" applyBorder="1"/>
    <xf numFmtId="166" fontId="14" fillId="0" borderId="1" xfId="8" applyNumberFormat="1" applyBorder="1" applyAlignment="1">
      <alignment horizontal="right"/>
    </xf>
    <xf numFmtId="166" fontId="14" fillId="0" borderId="1" xfId="0" applyNumberFormat="1" applyFont="1" applyBorder="1"/>
    <xf numFmtId="166" fontId="7" fillId="0" borderId="1" xfId="0" applyNumberFormat="1" applyFont="1" applyBorder="1" applyAlignment="1">
      <alignment horizontal="right" vertical="center" indent="2"/>
    </xf>
    <xf numFmtId="166" fontId="0" fillId="0" borderId="1" xfId="1" applyNumberFormat="1" applyFont="1" applyBorder="1" applyAlignment="1">
      <alignment horizontal="right" vertical="center" indent="2"/>
    </xf>
    <xf numFmtId="1" fontId="2" fillId="0" borderId="1" xfId="9" applyNumberFormat="1" applyFont="1" applyBorder="1" applyAlignment="1">
      <alignment horizontal="right" vertical="center" indent="2"/>
    </xf>
    <xf numFmtId="0" fontId="1" fillId="0" borderId="0" xfId="0" applyFont="1" applyAlignment="1">
      <alignment horizontal="center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6" xfId="0" applyFont="1" applyBorder="1" applyAlignment="1">
      <alignment horizontal="center" vertical="center" wrapText="1"/>
    </xf>
    <xf numFmtId="0" fontId="0" fillId="0" borderId="17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13" fillId="0" borderId="2" xfId="7" applyFill="1" applyAlignment="1">
      <alignment horizontal="center" vertical="center" wrapText="1"/>
    </xf>
    <xf numFmtId="0" fontId="13" fillId="0" borderId="3" xfId="7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/>
    </xf>
    <xf numFmtId="0" fontId="0" fillId="0" borderId="11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13" fillId="0" borderId="4" xfId="7" applyFill="1" applyBorder="1" applyAlignment="1">
      <alignment horizontal="center" vertical="center" wrapText="1"/>
    </xf>
    <xf numFmtId="0" fontId="13" fillId="0" borderId="9" xfId="7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/>
    </xf>
    <xf numFmtId="0" fontId="13" fillId="0" borderId="5" xfId="7" applyFont="1" applyFill="1" applyBorder="1" applyAlignment="1">
      <alignment horizontal="center" vertical="center" wrapText="1"/>
    </xf>
    <xf numFmtId="0" fontId="13" fillId="0" borderId="6" xfId="7" applyFont="1" applyFill="1" applyBorder="1" applyAlignment="1">
      <alignment horizontal="center" vertical="center" wrapText="1"/>
    </xf>
    <xf numFmtId="0" fontId="13" fillId="0" borderId="7" xfId="7" applyFont="1" applyFill="1" applyBorder="1" applyAlignment="1">
      <alignment horizontal="center" vertical="center" wrapText="1"/>
    </xf>
  </cellXfs>
  <cellStyles count="10">
    <cellStyle name="Dziesiętny" xfId="9" builtinId="3"/>
    <cellStyle name="Hiperłącze" xfId="6" builtinId="8"/>
    <cellStyle name="Hiperłącze 2" xfId="5" xr:uid="{00000000-0005-0000-0000-000000000000}"/>
    <cellStyle name="Kolumna" xfId="7" xr:uid="{0E111B5B-19AB-4BBD-936D-40184BDCB55B}"/>
    <cellStyle name="Normalny" xfId="0" builtinId="0"/>
    <cellStyle name="Normalny 2" xfId="2" xr:uid="{00000000-0005-0000-0000-000002000000}"/>
    <cellStyle name="Normalny 2 3 10" xfId="4" xr:uid="{00000000-0005-0000-0000-000003000000}"/>
    <cellStyle name="Normalny 3" xfId="3" xr:uid="{00000000-0005-0000-0000-000004000000}"/>
    <cellStyle name="Normalny 4" xfId="8" xr:uid="{90690778-3446-4E02-AD4B-7D3EC613925F}"/>
    <cellStyle name="Procentowy" xfId="1" builtinId="5"/>
  </cellStyles>
  <dxfs count="2">
    <dxf>
      <fill>
        <patternFill>
          <bgColor rgb="FFFF000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colors>
    <mruColors>
      <color rgb="FFDCD3EA"/>
      <color rgb="FF522398"/>
      <color rgb="FF977BC1"/>
      <color rgb="FFC5FBFF"/>
      <color rgb="FF9BF8FF"/>
      <color rgb="FF009AA6"/>
      <color rgb="FF93ADFF"/>
      <color rgb="FF001D77"/>
      <color rgb="FFBEA1E9"/>
      <color rgb="FF7331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2E3CF1-810B-40C7-83D5-71C134531E3E}">
  <sheetPr codeName="Arkusz1"/>
  <dimension ref="A1:B65"/>
  <sheetViews>
    <sheetView tabSelected="1" zoomScaleNormal="100" workbookViewId="0"/>
  </sheetViews>
  <sheetFormatPr defaultRowHeight="15"/>
  <cols>
    <col min="1" max="1" width="13.140625" style="27" customWidth="1"/>
    <col min="2" max="2" width="170.7109375" bestFit="1" customWidth="1"/>
  </cols>
  <sheetData>
    <row r="1" spans="1:2">
      <c r="A1" s="28" t="s">
        <v>85</v>
      </c>
    </row>
    <row r="2" spans="1:2">
      <c r="A2" s="29" t="s">
        <v>86</v>
      </c>
    </row>
    <row r="7" spans="1:2">
      <c r="A7" s="31" t="s">
        <v>29</v>
      </c>
      <c r="B7" t="s">
        <v>182</v>
      </c>
    </row>
    <row r="8" spans="1:2">
      <c r="A8" s="31" t="s">
        <v>30</v>
      </c>
      <c r="B8" t="s">
        <v>183</v>
      </c>
    </row>
    <row r="9" spans="1:2">
      <c r="A9" s="31" t="s">
        <v>31</v>
      </c>
      <c r="B9" t="s">
        <v>32</v>
      </c>
    </row>
    <row r="10" spans="1:2">
      <c r="A10" s="31" t="s">
        <v>33</v>
      </c>
      <c r="B10" t="s">
        <v>34</v>
      </c>
    </row>
    <row r="11" spans="1:2">
      <c r="A11" s="31" t="s">
        <v>35</v>
      </c>
      <c r="B11" t="s">
        <v>184</v>
      </c>
    </row>
    <row r="12" spans="1:2">
      <c r="A12" s="31" t="s">
        <v>36</v>
      </c>
      <c r="B12" t="s">
        <v>185</v>
      </c>
    </row>
    <row r="13" spans="1:2">
      <c r="A13" s="31" t="s">
        <v>37</v>
      </c>
      <c r="B13" t="s">
        <v>186</v>
      </c>
    </row>
    <row r="14" spans="1:2">
      <c r="A14" s="31" t="s">
        <v>38</v>
      </c>
      <c r="B14" t="s">
        <v>187</v>
      </c>
    </row>
    <row r="15" spans="1:2">
      <c r="A15" s="31" t="s">
        <v>39</v>
      </c>
      <c r="B15" t="s">
        <v>188</v>
      </c>
    </row>
    <row r="16" spans="1:2">
      <c r="A16" s="31" t="s">
        <v>40</v>
      </c>
      <c r="B16" t="s">
        <v>189</v>
      </c>
    </row>
    <row r="20" spans="1:2">
      <c r="A20" s="31" t="s">
        <v>41</v>
      </c>
      <c r="B20" t="s">
        <v>165</v>
      </c>
    </row>
    <row r="21" spans="1:2">
      <c r="A21" s="31" t="s">
        <v>42</v>
      </c>
      <c r="B21" t="s">
        <v>166</v>
      </c>
    </row>
    <row r="22" spans="1:2">
      <c r="A22" s="31" t="s">
        <v>43</v>
      </c>
      <c r="B22" t="s">
        <v>168</v>
      </c>
    </row>
    <row r="23" spans="1:2">
      <c r="A23" s="31" t="s">
        <v>44</v>
      </c>
      <c r="B23" t="s">
        <v>167</v>
      </c>
    </row>
    <row r="24" spans="1:2">
      <c r="A24" s="31" t="s">
        <v>45</v>
      </c>
      <c r="B24" t="s">
        <v>190</v>
      </c>
    </row>
    <row r="25" spans="1:2">
      <c r="A25" s="31" t="s">
        <v>46</v>
      </c>
      <c r="B25" t="s">
        <v>191</v>
      </c>
    </row>
    <row r="26" spans="1:2">
      <c r="A26" s="31" t="s">
        <v>47</v>
      </c>
      <c r="B26" t="s">
        <v>192</v>
      </c>
    </row>
    <row r="27" spans="1:2">
      <c r="A27" s="31" t="s">
        <v>48</v>
      </c>
      <c r="B27" t="s">
        <v>193</v>
      </c>
    </row>
    <row r="28" spans="1:2">
      <c r="A28" s="31" t="s">
        <v>49</v>
      </c>
      <c r="B28" t="s">
        <v>194</v>
      </c>
    </row>
    <row r="29" spans="1:2">
      <c r="A29" s="31" t="s">
        <v>50</v>
      </c>
      <c r="B29" t="s">
        <v>195</v>
      </c>
    </row>
    <row r="30" spans="1:2">
      <c r="A30" s="31" t="s">
        <v>51</v>
      </c>
      <c r="B30" t="s">
        <v>196</v>
      </c>
    </row>
    <row r="31" spans="1:2">
      <c r="A31" s="31" t="s">
        <v>52</v>
      </c>
      <c r="B31" t="s">
        <v>197</v>
      </c>
    </row>
    <row r="32" spans="1:2">
      <c r="A32" s="31" t="s">
        <v>53</v>
      </c>
      <c r="B32" t="s">
        <v>198</v>
      </c>
    </row>
    <row r="33" spans="1:2">
      <c r="A33" s="31" t="s">
        <v>54</v>
      </c>
      <c r="B33" t="s">
        <v>199</v>
      </c>
    </row>
    <row r="34" spans="1:2">
      <c r="A34" s="31" t="s">
        <v>55</v>
      </c>
      <c r="B34" t="s">
        <v>200</v>
      </c>
    </row>
    <row r="35" spans="1:2">
      <c r="A35" s="31" t="s">
        <v>56</v>
      </c>
      <c r="B35" t="s">
        <v>201</v>
      </c>
    </row>
    <row r="36" spans="1:2">
      <c r="A36" s="31" t="s">
        <v>57</v>
      </c>
      <c r="B36" t="s">
        <v>202</v>
      </c>
    </row>
    <row r="37" spans="1:2">
      <c r="A37" s="31" t="s">
        <v>58</v>
      </c>
      <c r="B37" t="s">
        <v>203</v>
      </c>
    </row>
    <row r="38" spans="1:2">
      <c r="A38" s="31" t="s">
        <v>59</v>
      </c>
      <c r="B38" t="s">
        <v>172</v>
      </c>
    </row>
    <row r="39" spans="1:2">
      <c r="A39" s="31" t="s">
        <v>60</v>
      </c>
      <c r="B39" t="s">
        <v>173</v>
      </c>
    </row>
    <row r="40" spans="1:2">
      <c r="A40" s="31" t="s">
        <v>61</v>
      </c>
      <c r="B40" t="s">
        <v>170</v>
      </c>
    </row>
    <row r="41" spans="1:2">
      <c r="A41" s="31" t="s">
        <v>62</v>
      </c>
      <c r="B41" t="s">
        <v>171</v>
      </c>
    </row>
    <row r="42" spans="1:2">
      <c r="A42" s="31" t="s">
        <v>63</v>
      </c>
      <c r="B42" t="s">
        <v>204</v>
      </c>
    </row>
    <row r="43" spans="1:2">
      <c r="A43" s="31" t="s">
        <v>64</v>
      </c>
      <c r="B43" t="s">
        <v>205</v>
      </c>
    </row>
    <row r="44" spans="1:2">
      <c r="A44" s="31" t="s">
        <v>65</v>
      </c>
      <c r="B44" t="s">
        <v>206</v>
      </c>
    </row>
    <row r="45" spans="1:2">
      <c r="A45" s="31" t="s">
        <v>66</v>
      </c>
      <c r="B45" t="s">
        <v>207</v>
      </c>
    </row>
    <row r="46" spans="1:2">
      <c r="A46" s="31" t="s">
        <v>67</v>
      </c>
      <c r="B46" t="s">
        <v>174</v>
      </c>
    </row>
    <row r="47" spans="1:2">
      <c r="A47" s="31" t="s">
        <v>68</v>
      </c>
      <c r="B47" t="s">
        <v>175</v>
      </c>
    </row>
    <row r="48" spans="1:2">
      <c r="A48" s="31" t="s">
        <v>69</v>
      </c>
      <c r="B48" t="s">
        <v>176</v>
      </c>
    </row>
    <row r="49" spans="1:2">
      <c r="A49" s="31" t="s">
        <v>70</v>
      </c>
      <c r="B49" t="s">
        <v>177</v>
      </c>
    </row>
    <row r="50" spans="1:2">
      <c r="A50" s="31" t="s">
        <v>71</v>
      </c>
      <c r="B50" t="s">
        <v>208</v>
      </c>
    </row>
    <row r="51" spans="1:2">
      <c r="A51" s="31" t="s">
        <v>72</v>
      </c>
      <c r="B51" t="s">
        <v>209</v>
      </c>
    </row>
    <row r="52" spans="1:2">
      <c r="A52" s="31" t="s">
        <v>73</v>
      </c>
      <c r="B52" t="s">
        <v>210</v>
      </c>
    </row>
    <row r="53" spans="1:2">
      <c r="A53" s="31" t="s">
        <v>74</v>
      </c>
      <c r="B53" t="s">
        <v>211</v>
      </c>
    </row>
    <row r="54" spans="1:2">
      <c r="A54" s="31" t="s">
        <v>75</v>
      </c>
      <c r="B54" t="s">
        <v>212</v>
      </c>
    </row>
    <row r="55" spans="1:2">
      <c r="A55" s="31" t="s">
        <v>76</v>
      </c>
      <c r="B55" t="s">
        <v>213</v>
      </c>
    </row>
    <row r="56" spans="1:2">
      <c r="A56" s="31" t="s">
        <v>77</v>
      </c>
      <c r="B56" t="s">
        <v>214</v>
      </c>
    </row>
    <row r="57" spans="1:2">
      <c r="A57" s="31" t="s">
        <v>78</v>
      </c>
      <c r="B57" t="s">
        <v>215</v>
      </c>
    </row>
    <row r="58" spans="1:2">
      <c r="A58" s="31" t="s">
        <v>79</v>
      </c>
      <c r="B58" t="s">
        <v>216</v>
      </c>
    </row>
    <row r="59" spans="1:2">
      <c r="A59" s="31" t="s">
        <v>80</v>
      </c>
      <c r="B59" t="s">
        <v>217</v>
      </c>
    </row>
    <row r="60" spans="1:2">
      <c r="A60" s="31" t="s">
        <v>81</v>
      </c>
      <c r="B60" t="s">
        <v>218</v>
      </c>
    </row>
    <row r="61" spans="1:2">
      <c r="A61" s="31" t="s">
        <v>82</v>
      </c>
      <c r="B61" t="s">
        <v>219</v>
      </c>
    </row>
    <row r="62" spans="1:2">
      <c r="A62" s="31" t="s">
        <v>83</v>
      </c>
      <c r="B62" t="s">
        <v>220</v>
      </c>
    </row>
    <row r="63" spans="1:2">
      <c r="A63" s="31" t="s">
        <v>84</v>
      </c>
      <c r="B63" t="s">
        <v>221</v>
      </c>
    </row>
    <row r="64" spans="1:2">
      <c r="A64" s="31"/>
    </row>
    <row r="65" spans="1:1">
      <c r="A65" s="31"/>
    </row>
  </sheetData>
  <hyperlinks>
    <hyperlink ref="A7:A8" location="'Wykres 1'!A1" display="Wykres 1." xr:uid="{29BD61BD-D766-4366-AECA-43D666621281}"/>
    <hyperlink ref="A9:A10" location="'Wykres 2'!A1" display="Wykres 2." xr:uid="{F7897A45-0222-48C7-851A-9F1122B63CD4}"/>
    <hyperlink ref="A11:A12" location="'Wykres 3'!A1" display="Wykres 3." xr:uid="{273519C7-CEE6-4B47-9948-B02A983CB091}"/>
    <hyperlink ref="A13:A14" location="'Wykres 4'!A1" display="Wykres 4." xr:uid="{276B41C3-A21B-49E1-92DA-93DF74472147}"/>
    <hyperlink ref="A15:A16" location="'Wykres 5'!A1" display="Wykres 5." xr:uid="{36E23F3B-6DCC-4D86-BCAC-6F22DA264D96}"/>
    <hyperlink ref="A24:A25" location="'Mapa 3'!A1" display="Mapa 3." xr:uid="{1BBC9EB3-2AAB-4384-A8D0-239F644738A3}"/>
    <hyperlink ref="A26:A27" location="'Mapa 4'!A1" display="Mapa 4." xr:uid="{700D0256-83DC-446D-A55C-B4427335F3A6}"/>
    <hyperlink ref="A22:A23" location="'Mapa 2'!A1" display="Mapa 2." xr:uid="{CFA827D4-EFF4-4FCF-A9EC-254AA2466FFD}"/>
    <hyperlink ref="A20:A21" location="'Mapa 1'!A1" display="Mapa 1." xr:uid="{D389302C-C244-44DB-BA4E-5F8DC7FAAFD6}"/>
    <hyperlink ref="A28:A29" location="'Mapa 5'!A1" display="Mapa 5." xr:uid="{4E73D88D-9DF9-4D9F-B1C3-DF032D1F01BB}"/>
    <hyperlink ref="A30:A31" location="'Mapa 6'!A1" display="Mapa 6." xr:uid="{032AE01F-0CC2-4C7C-89F0-4C721F905870}"/>
    <hyperlink ref="A32:A33" location="'Mapa 7'!A1" display="Mapa 7." xr:uid="{29460767-0C3C-4C19-B389-74C8C19693D9}"/>
    <hyperlink ref="A34:A35" location="'Mapa 8'!A1" display="Mapa 8." xr:uid="{0EFC8587-25A5-4A4D-9694-058F26AA8E0B}"/>
    <hyperlink ref="A36:A37" location="'Mapa 9'!A1" display="Mapa 9." xr:uid="{E0860D6A-10C4-437C-8E28-B23940395532}"/>
    <hyperlink ref="A38:A39" location="'Mapa 10'!A1" display="Mapa 10." xr:uid="{C8130F87-A8BC-44BB-BF98-D1655E486AFC}"/>
    <hyperlink ref="A40:A41" location="'Mapa 11'!A1" display="Mapa 11." xr:uid="{3E2D480B-8AC1-429B-9FF4-2EE17A4777B0}"/>
    <hyperlink ref="A42:A43" location="'Mapa 12'!A1" display="Mapa 12." xr:uid="{F1FA5CA4-F8BC-4B4E-A045-8CFF064732D0}"/>
    <hyperlink ref="A44:A45" location="'Mapa 13'!A1" display="Mapa 13." xr:uid="{177244A7-ACBF-4E8B-A230-89F1F06225A8}"/>
    <hyperlink ref="A46:A47" location="'Mapa 14'!A1" display="Mapa 14." xr:uid="{A8DB812B-C261-43DC-8E57-233A5D1B0A33}"/>
    <hyperlink ref="A48:A49" location="'Mapa 15'!A1" display="Mapa 15." xr:uid="{1688EAA3-6218-416E-A8E3-7916728D1F38}"/>
    <hyperlink ref="A50:A51" location="'Mapa 16'!A1" display="Mapa 16." xr:uid="{46214268-BCE5-406F-85FF-5196A1A80395}"/>
    <hyperlink ref="A52:A53" location="'Mapa 17'!A1" display="Mapa 17." xr:uid="{6B750EB8-029B-468D-8D9B-46D5DFD98E21}"/>
    <hyperlink ref="A54:A55" location="'Mapa 18'!A1" display="Mapa 18." xr:uid="{AB0B2E64-77B3-4B59-9719-FDFA97FD8C92}"/>
    <hyperlink ref="A56:A57" location="'Mapa 19'!A1" display="Mapa 19." xr:uid="{5E2ED205-CB52-4417-A998-41AFA3A9F08F}"/>
    <hyperlink ref="A58:A59" location="'Mapa 20'!A1" display="Mapa 20." xr:uid="{04A7CD1E-18D9-4EE7-9810-B38D744782D1}"/>
    <hyperlink ref="A60:A61" location="'Mapa 21'!A1" display="Mapa 21." xr:uid="{F05B441E-97F7-4846-BF0B-948ECC02FFD0}"/>
    <hyperlink ref="A62:A63" location="'Mapa 22'!A1" display="Mapa 22." xr:uid="{4A677401-D297-4DA5-95B8-FC4E4B8B2DF9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93856D-62C8-4E61-87BA-E33BC44D45F2}">
  <sheetPr codeName="Arkusz10"/>
  <dimension ref="A1:G31"/>
  <sheetViews>
    <sheetView zoomScale="115" zoomScaleNormal="115" zoomScalePageLayoutView="70" workbookViewId="0">
      <selection activeCell="B10" sqref="B10"/>
    </sheetView>
  </sheetViews>
  <sheetFormatPr defaultColWidth="9.140625" defaultRowHeight="15"/>
  <cols>
    <col min="1" max="1" width="28" style="1" customWidth="1"/>
    <col min="2" max="2" width="23.42578125" style="1" bestFit="1" customWidth="1"/>
    <col min="3" max="3" width="20.28515625" style="1" customWidth="1"/>
    <col min="4" max="4" width="17.140625" style="1" customWidth="1"/>
    <col min="5" max="6" width="20.7109375" style="1" customWidth="1"/>
    <col min="7" max="7" width="12.7109375" style="9" customWidth="1"/>
    <col min="8" max="8" width="11.85546875" style="1" customWidth="1"/>
    <col min="9" max="9" width="22.85546875" style="1" customWidth="1"/>
    <col min="10" max="10" width="19.140625" style="1" customWidth="1"/>
    <col min="11" max="11" width="16.85546875" style="1" customWidth="1"/>
    <col min="12" max="12" width="15.42578125" style="1" customWidth="1"/>
    <col min="13" max="13" width="16.140625" style="1" customWidth="1"/>
    <col min="14" max="14" width="12.7109375" style="1" customWidth="1"/>
    <col min="15" max="15" width="13" style="1" customWidth="1"/>
    <col min="16" max="16" width="25.7109375" style="1" customWidth="1"/>
    <col min="17" max="17" width="31" style="1" customWidth="1"/>
    <col min="18" max="18" width="28" style="1" customWidth="1"/>
    <col min="19" max="16384" width="9.140625" style="1"/>
  </cols>
  <sheetData>
    <row r="1" spans="1:7" ht="15.75" customHeight="1">
      <c r="A1" s="12" t="str">
        <f>_xlfn.CONCAT('Spis wykresów i map'!A26," ",'Spis wykresów i map'!B26)</f>
        <v>Mapa 4. Osoby fizyczne prowadzące działalność gospodarczą — luty 2026 r.</v>
      </c>
      <c r="C1" s="10"/>
      <c r="D1" s="10"/>
      <c r="F1" s="30" t="s">
        <v>87</v>
      </c>
      <c r="G1" s="1"/>
    </row>
    <row r="2" spans="1:7" s="3" customFormat="1" ht="18" customHeight="1">
      <c r="A2" s="42" t="str">
        <f>_xlfn.CONCAT('Spis wykresów i map'!A27," ",'Spis wykresów i map'!B27)</f>
        <v>Map 4. Natural persons conducting economic activity — February 2026</v>
      </c>
      <c r="C2" s="11"/>
      <c r="D2" s="11"/>
      <c r="F2" s="30" t="s">
        <v>88</v>
      </c>
    </row>
    <row r="3" spans="1:7" s="3" customFormat="1" ht="18" customHeight="1">
      <c r="A3" s="14"/>
      <c r="C3" s="11"/>
      <c r="D3" s="11"/>
      <c r="F3" s="8"/>
    </row>
    <row r="4" spans="1:7" s="3" customFormat="1" ht="60">
      <c r="A4" s="7" t="s">
        <v>28</v>
      </c>
      <c r="B4" s="45" t="s">
        <v>133</v>
      </c>
      <c r="D4" s="11"/>
    </row>
    <row r="5" spans="1:7">
      <c r="A5" s="48" t="s">
        <v>135</v>
      </c>
      <c r="B5" s="46">
        <v>103.08185764781034</v>
      </c>
    </row>
    <row r="6" spans="1:7">
      <c r="A6" s="49" t="s">
        <v>131</v>
      </c>
      <c r="B6" s="46">
        <v>79.596758479301698</v>
      </c>
    </row>
    <row r="7" spans="1:7">
      <c r="A7" s="67" t="s">
        <v>124</v>
      </c>
      <c r="B7" s="46">
        <v>107.63854710109263</v>
      </c>
    </row>
    <row r="8" spans="1:7">
      <c r="A8" s="67" t="s">
        <v>90</v>
      </c>
      <c r="B8" s="46">
        <v>62.454101344231937</v>
      </c>
    </row>
    <row r="9" spans="1:7">
      <c r="A9" s="67" t="s">
        <v>91</v>
      </c>
      <c r="B9" s="46">
        <v>74.685803242586474</v>
      </c>
    </row>
    <row r="10" spans="1:7">
      <c r="A10" s="67" t="s">
        <v>92</v>
      </c>
      <c r="B10" s="46">
        <v>70.38388836139687</v>
      </c>
    </row>
    <row r="11" spans="1:7">
      <c r="A11" s="67" t="s">
        <v>125</v>
      </c>
      <c r="B11" s="46">
        <v>74.504341366021265</v>
      </c>
    </row>
    <row r="12" spans="1:7">
      <c r="A12" s="67" t="s">
        <v>94</v>
      </c>
      <c r="B12" s="46">
        <v>67.381140524166995</v>
      </c>
    </row>
    <row r="13" spans="1:7">
      <c r="A13" s="67" t="s">
        <v>95</v>
      </c>
      <c r="B13" s="46">
        <v>74.882256221609111</v>
      </c>
    </row>
    <row r="14" spans="1:7">
      <c r="A14" s="67" t="s">
        <v>126</v>
      </c>
      <c r="B14" s="46">
        <v>125.55250268785092</v>
      </c>
    </row>
    <row r="15" spans="1:7">
      <c r="A15" s="67" t="s">
        <v>96</v>
      </c>
      <c r="B15" s="46">
        <v>67.834857939056164</v>
      </c>
    </row>
    <row r="16" spans="1:7">
      <c r="A16" s="67" t="s">
        <v>97</v>
      </c>
      <c r="B16" s="46">
        <v>62.969415408439801</v>
      </c>
    </row>
    <row r="17" spans="1:2">
      <c r="A17" s="67" t="s">
        <v>98</v>
      </c>
      <c r="B17" s="46">
        <v>82.280442895934328</v>
      </c>
    </row>
    <row r="18" spans="1:2">
      <c r="A18" s="67" t="s">
        <v>99</v>
      </c>
      <c r="B18" s="46">
        <v>78.790079743368594</v>
      </c>
    </row>
    <row r="19" spans="1:2">
      <c r="A19" s="67" t="s">
        <v>100</v>
      </c>
      <c r="B19" s="46">
        <v>70.357188254734965</v>
      </c>
    </row>
    <row r="20" spans="1:2">
      <c r="A20" s="67" t="s">
        <v>101</v>
      </c>
      <c r="B20" s="46">
        <v>64.66056402092336</v>
      </c>
    </row>
    <row r="21" spans="1:2">
      <c r="A21" s="67" t="s">
        <v>102</v>
      </c>
      <c r="B21" s="46">
        <v>65.850963266719035</v>
      </c>
    </row>
    <row r="22" spans="1:2">
      <c r="A22" s="67" t="s">
        <v>103</v>
      </c>
      <c r="B22" s="46">
        <v>75.820419633327475</v>
      </c>
    </row>
    <row r="23" spans="1:2">
      <c r="A23" s="67" t="s">
        <v>104</v>
      </c>
      <c r="B23" s="46">
        <v>81.079709204938325</v>
      </c>
    </row>
    <row r="24" spans="1:2">
      <c r="A24" s="67" t="s">
        <v>105</v>
      </c>
      <c r="B24" s="46">
        <v>70.723814034256847</v>
      </c>
    </row>
    <row r="25" spans="1:2">
      <c r="A25" s="67" t="s">
        <v>106</v>
      </c>
      <c r="B25" s="46">
        <v>76.472064655388792</v>
      </c>
    </row>
    <row r="26" spans="1:2">
      <c r="A26" s="67" t="s">
        <v>107</v>
      </c>
      <c r="B26" s="46">
        <v>71.554212135184528</v>
      </c>
    </row>
    <row r="27" spans="1:2">
      <c r="A27" s="67" t="s">
        <v>108</v>
      </c>
      <c r="B27" s="46">
        <v>63.519466603167047</v>
      </c>
    </row>
    <row r="28" spans="1:2">
      <c r="A28" s="67" t="s">
        <v>127</v>
      </c>
      <c r="B28" s="46">
        <v>101.99291204492107</v>
      </c>
    </row>
    <row r="29" spans="1:2">
      <c r="A29" s="67" t="s">
        <v>128</v>
      </c>
      <c r="B29" s="46">
        <v>78.100513867123439</v>
      </c>
    </row>
    <row r="30" spans="1:2">
      <c r="A30" s="67" t="s">
        <v>129</v>
      </c>
      <c r="B30" s="46">
        <v>120.00100735368187</v>
      </c>
    </row>
    <row r="31" spans="1:2">
      <c r="A31" s="67" t="s">
        <v>130</v>
      </c>
      <c r="B31" s="46">
        <v>91.834121126039065</v>
      </c>
    </row>
  </sheetData>
  <hyperlinks>
    <hyperlink ref="F1:F2" location="'Spis wykresów i map'!A1" display="Powrót do spisu" xr:uid="{884DFD5D-3D85-49BB-83A7-5F915B4ED5E1}"/>
  </hyperlinks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C58601-594A-4048-A529-87684714F4CA}">
  <sheetPr codeName="Arkusz11"/>
  <dimension ref="A1:G31"/>
  <sheetViews>
    <sheetView zoomScaleNormal="100" zoomScalePageLayoutView="70" workbookViewId="0">
      <selection activeCell="B10" sqref="B10"/>
    </sheetView>
  </sheetViews>
  <sheetFormatPr defaultColWidth="9.140625" defaultRowHeight="15"/>
  <cols>
    <col min="1" max="1" width="28" style="1" customWidth="1"/>
    <col min="2" max="2" width="23.42578125" style="1" bestFit="1" customWidth="1"/>
    <col min="3" max="3" width="20.28515625" style="1" customWidth="1"/>
    <col min="4" max="4" width="17.140625" style="1" customWidth="1"/>
    <col min="5" max="6" width="20.7109375" style="1" customWidth="1"/>
    <col min="7" max="7" width="12.7109375" style="9" customWidth="1"/>
    <col min="8" max="8" width="11.85546875" style="1" customWidth="1"/>
    <col min="9" max="9" width="22.85546875" style="1" customWidth="1"/>
    <col min="10" max="10" width="19.140625" style="1" customWidth="1"/>
    <col min="11" max="11" width="16.85546875" style="1" customWidth="1"/>
    <col min="12" max="12" width="15.42578125" style="1" customWidth="1"/>
    <col min="13" max="13" width="16.140625" style="1" customWidth="1"/>
    <col min="14" max="14" width="12.7109375" style="1" customWidth="1"/>
    <col min="15" max="15" width="13" style="1" customWidth="1"/>
    <col min="16" max="16" width="25.7109375" style="1" customWidth="1"/>
    <col min="17" max="17" width="31" style="1" customWidth="1"/>
    <col min="18" max="18" width="28" style="1" customWidth="1"/>
    <col min="19" max="16384" width="9.140625" style="1"/>
  </cols>
  <sheetData>
    <row r="1" spans="1:7" ht="15.75" customHeight="1">
      <c r="A1" s="12" t="str">
        <f>_xlfn.CONCAT('Spis wykresów i map'!A28," ",'Spis wykresów i map'!B28)</f>
        <v>Mapa 5. Spółki handlowe — lutym 2026 r.</v>
      </c>
      <c r="C1" s="10"/>
      <c r="D1" s="10"/>
      <c r="F1" s="30" t="s">
        <v>87</v>
      </c>
      <c r="G1" s="1"/>
    </row>
    <row r="2" spans="1:7" s="3" customFormat="1" ht="18" customHeight="1">
      <c r="A2" s="42" t="str">
        <f>_xlfn.CONCAT('Spis wykresów i map'!A29," ",'Spis wykresów i map'!B29)</f>
        <v>Map 5. Commercial companies — February 2026</v>
      </c>
      <c r="C2" s="11"/>
      <c r="D2" s="11"/>
      <c r="F2" s="30" t="s">
        <v>88</v>
      </c>
    </row>
    <row r="3" spans="1:7" s="3" customFormat="1" ht="18" customHeight="1">
      <c r="A3" s="14"/>
      <c r="C3" s="11"/>
      <c r="D3" s="11"/>
      <c r="F3" s="8"/>
    </row>
    <row r="4" spans="1:7" s="3" customFormat="1" ht="60">
      <c r="A4" s="7" t="s">
        <v>28</v>
      </c>
      <c r="B4" s="45" t="s">
        <v>134</v>
      </c>
      <c r="D4" s="11"/>
    </row>
    <row r="5" spans="1:7">
      <c r="A5" s="48" t="s">
        <v>135</v>
      </c>
      <c r="B5" s="46">
        <v>19.777979026391385</v>
      </c>
    </row>
    <row r="6" spans="1:7">
      <c r="A6" s="49" t="s">
        <v>131</v>
      </c>
      <c r="B6" s="46">
        <v>10.320114017871417</v>
      </c>
    </row>
    <row r="7" spans="1:7">
      <c r="A7" s="67" t="s">
        <v>124</v>
      </c>
      <c r="B7" s="46">
        <v>6.5459198740033466</v>
      </c>
    </row>
    <row r="8" spans="1:7">
      <c r="A8" s="67" t="s">
        <v>90</v>
      </c>
      <c r="B8" s="46">
        <v>3.544174462786168</v>
      </c>
    </row>
    <row r="9" spans="1:7">
      <c r="A9" s="67" t="s">
        <v>91</v>
      </c>
      <c r="B9" s="46">
        <v>7.5710976952576221</v>
      </c>
    </row>
    <row r="10" spans="1:7">
      <c r="A10" s="67" t="s">
        <v>92</v>
      </c>
      <c r="B10" s="46">
        <v>7.5349088406693436</v>
      </c>
    </row>
    <row r="11" spans="1:7">
      <c r="A11" s="67" t="s">
        <v>125</v>
      </c>
      <c r="B11" s="46">
        <v>4.8196127594372475</v>
      </c>
    </row>
    <row r="12" spans="1:7">
      <c r="A12" s="67" t="s">
        <v>94</v>
      </c>
      <c r="B12" s="46">
        <v>5.745423416304491</v>
      </c>
    </row>
    <row r="13" spans="1:7">
      <c r="A13" s="67" t="s">
        <v>95</v>
      </c>
      <c r="B13" s="46">
        <v>3.8086744883835428</v>
      </c>
    </row>
    <row r="14" spans="1:7">
      <c r="A14" s="67" t="s">
        <v>126</v>
      </c>
      <c r="B14" s="46">
        <v>6.0526420578983</v>
      </c>
    </row>
    <row r="15" spans="1:7">
      <c r="A15" s="67" t="s">
        <v>96</v>
      </c>
      <c r="B15" s="46">
        <v>5.2099109468710241</v>
      </c>
    </row>
    <row r="16" spans="1:7">
      <c r="A16" s="67" t="s">
        <v>97</v>
      </c>
      <c r="B16" s="46">
        <v>3.7746806039488967</v>
      </c>
    </row>
    <row r="17" spans="1:2">
      <c r="A17" s="67" t="s">
        <v>98</v>
      </c>
      <c r="B17" s="46">
        <v>8.1710084189904659</v>
      </c>
    </row>
    <row r="18" spans="1:2">
      <c r="A18" s="67" t="s">
        <v>99</v>
      </c>
      <c r="B18" s="46">
        <v>8.7611784465931279</v>
      </c>
    </row>
    <row r="19" spans="1:2">
      <c r="A19" s="67" t="s">
        <v>100</v>
      </c>
      <c r="B19" s="46">
        <v>4.4966314986653106</v>
      </c>
    </row>
    <row r="20" spans="1:2">
      <c r="A20" s="67" t="s">
        <v>101</v>
      </c>
      <c r="B20" s="46">
        <v>4.6906982033204461</v>
      </c>
    </row>
    <row r="21" spans="1:2">
      <c r="A21" s="67" t="s">
        <v>102</v>
      </c>
      <c r="B21" s="46">
        <v>5.6850710301029173</v>
      </c>
    </row>
    <row r="22" spans="1:2">
      <c r="A22" s="67" t="s">
        <v>103</v>
      </c>
      <c r="B22" s="46">
        <v>4.4854560438818112</v>
      </c>
    </row>
    <row r="23" spans="1:2">
      <c r="A23" s="67" t="s">
        <v>104</v>
      </c>
      <c r="B23" s="46">
        <v>9.6724889598267421</v>
      </c>
    </row>
    <row r="24" spans="1:2">
      <c r="A24" s="67" t="s">
        <v>105</v>
      </c>
      <c r="B24" s="46">
        <v>7.3745813741077768</v>
      </c>
    </row>
    <row r="25" spans="1:2">
      <c r="A25" s="67" t="s">
        <v>106</v>
      </c>
      <c r="B25" s="46">
        <v>7.2988303800010037</v>
      </c>
    </row>
    <row r="26" spans="1:2">
      <c r="A26" s="67" t="s">
        <v>107</v>
      </c>
      <c r="B26" s="46">
        <v>5.0378263913793395</v>
      </c>
    </row>
    <row r="27" spans="1:2">
      <c r="A27" s="67" t="s">
        <v>108</v>
      </c>
      <c r="B27" s="46">
        <v>5.1395007342143906</v>
      </c>
    </row>
    <row r="28" spans="1:2">
      <c r="A28" s="67" t="s">
        <v>127</v>
      </c>
      <c r="B28" s="46">
        <v>16.085975974593822</v>
      </c>
    </row>
    <row r="29" spans="1:2">
      <c r="A29" s="67" t="s">
        <v>128</v>
      </c>
      <c r="B29" s="46">
        <v>19.388461678632602</v>
      </c>
    </row>
    <row r="30" spans="1:2">
      <c r="A30" s="67" t="s">
        <v>129</v>
      </c>
      <c r="B30" s="46">
        <v>40.863302105369193</v>
      </c>
    </row>
    <row r="31" spans="1:2">
      <c r="A31" s="67" t="s">
        <v>130</v>
      </c>
      <c r="B31" s="46">
        <v>7.8468810394206816</v>
      </c>
    </row>
  </sheetData>
  <hyperlinks>
    <hyperlink ref="F1:F2" location="'Spis wykresów i map'!A1" display="Powrót do spisu" xr:uid="{274FFE1F-96AB-4141-B74A-6B7797CE61CE}"/>
  </hyperlinks>
  <pageMargins left="0.7" right="0.7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EC3E89-5F1C-485F-BA2D-95A30945DCE8}">
  <sheetPr codeName="Arkusz12"/>
  <dimension ref="A1:F34"/>
  <sheetViews>
    <sheetView zoomScale="115" zoomScaleNormal="115" workbookViewId="0">
      <selection activeCell="B10" sqref="B10"/>
    </sheetView>
  </sheetViews>
  <sheetFormatPr defaultRowHeight="15"/>
  <cols>
    <col min="1" max="1" width="31" customWidth="1"/>
    <col min="2" max="2" width="22.5703125" customWidth="1"/>
    <col min="4" max="4" width="12.5703125" customWidth="1"/>
    <col min="5" max="5" width="20.140625" customWidth="1"/>
  </cols>
  <sheetData>
    <row r="1" spans="1:6">
      <c r="A1" s="12" t="str">
        <f>_xlfn.CONCAT('Spis wykresów i map'!A30," ",'Spis wykresów i map'!B30)</f>
        <v xml:space="preserve">Mapa 6. Wskaźnik rentowności sprzedaży brutto w przedsiębiorstwach w 2025 r. </v>
      </c>
      <c r="B1" s="1"/>
      <c r="C1" s="10"/>
      <c r="D1" s="10"/>
      <c r="E1" s="1"/>
      <c r="F1" s="30" t="s">
        <v>87</v>
      </c>
    </row>
    <row r="2" spans="1:6">
      <c r="A2" s="42" t="str">
        <f>_xlfn.CONCAT('Spis wykresów i map'!A31," ",'Spis wykresów i map'!B31)</f>
        <v>Map 6. Gross sales profitability indicator in enterprises in 2025</v>
      </c>
      <c r="B2" s="3"/>
      <c r="C2" s="11"/>
      <c r="D2" s="11"/>
      <c r="E2" s="3"/>
      <c r="F2" s="30" t="s">
        <v>88</v>
      </c>
    </row>
    <row r="3" spans="1:6">
      <c r="A3" s="14"/>
      <c r="B3" s="3"/>
      <c r="C3" s="11"/>
      <c r="D3" s="11"/>
      <c r="E3" s="3"/>
      <c r="F3" s="8"/>
    </row>
    <row r="4" spans="1:6" ht="64.5">
      <c r="A4" s="7" t="s">
        <v>28</v>
      </c>
      <c r="B4" s="33" t="s">
        <v>115</v>
      </c>
      <c r="C4" s="34"/>
      <c r="D4" s="8"/>
      <c r="E4" s="34"/>
      <c r="F4" s="3"/>
    </row>
    <row r="5" spans="1:6">
      <c r="A5" s="35" t="s">
        <v>89</v>
      </c>
      <c r="B5" s="65">
        <v>9.3000000000000007</v>
      </c>
      <c r="C5" s="32"/>
      <c r="D5" s="8"/>
      <c r="E5" s="32"/>
      <c r="F5" s="1"/>
    </row>
    <row r="6" spans="1:6">
      <c r="A6" s="35" t="s">
        <v>90</v>
      </c>
      <c r="B6" s="65">
        <v>1.8</v>
      </c>
      <c r="C6" s="32"/>
      <c r="D6" s="8"/>
      <c r="E6" s="32"/>
      <c r="F6" s="1"/>
    </row>
    <row r="7" spans="1:6">
      <c r="A7" s="35" t="s">
        <v>91</v>
      </c>
      <c r="B7" s="65">
        <v>5</v>
      </c>
      <c r="C7" s="32"/>
      <c r="D7" s="8"/>
      <c r="E7" s="32"/>
      <c r="F7" s="1"/>
    </row>
    <row r="8" spans="1:6">
      <c r="A8" s="35" t="s">
        <v>92</v>
      </c>
      <c r="B8" s="65">
        <v>5.2</v>
      </c>
      <c r="C8" s="32"/>
      <c r="D8" s="8"/>
      <c r="E8" s="32"/>
      <c r="F8" s="1"/>
    </row>
    <row r="9" spans="1:6">
      <c r="A9" s="35" t="s">
        <v>93</v>
      </c>
      <c r="B9" s="65">
        <v>0.7</v>
      </c>
      <c r="C9" s="32"/>
      <c r="D9" s="8"/>
      <c r="E9" s="32"/>
      <c r="F9" s="1"/>
    </row>
    <row r="10" spans="1:6">
      <c r="A10" s="35" t="s">
        <v>94</v>
      </c>
      <c r="B10" s="85" t="s">
        <v>114</v>
      </c>
      <c r="C10" s="32"/>
      <c r="D10" s="8"/>
      <c r="E10" s="32"/>
      <c r="F10" s="1"/>
    </row>
    <row r="11" spans="1:6">
      <c r="A11" s="35" t="s">
        <v>95</v>
      </c>
      <c r="B11" s="65">
        <v>8.9</v>
      </c>
      <c r="C11" s="32"/>
      <c r="D11" s="8"/>
      <c r="E11" s="32"/>
      <c r="F11" s="1"/>
    </row>
    <row r="12" spans="1:6">
      <c r="A12" s="35" t="s">
        <v>109</v>
      </c>
      <c r="B12" s="65">
        <v>3.9</v>
      </c>
      <c r="C12" s="32"/>
      <c r="D12" s="8"/>
      <c r="E12" s="32"/>
      <c r="F12" s="1"/>
    </row>
    <row r="13" spans="1:6">
      <c r="A13" s="35" t="s">
        <v>96</v>
      </c>
      <c r="B13" s="65">
        <v>2.7</v>
      </c>
      <c r="C13" s="32"/>
      <c r="D13" s="8"/>
      <c r="E13" s="32"/>
      <c r="F13" s="1"/>
    </row>
    <row r="14" spans="1:6">
      <c r="A14" s="35" t="s">
        <v>97</v>
      </c>
      <c r="B14" s="65">
        <v>5.9</v>
      </c>
      <c r="C14" s="32"/>
      <c r="D14" s="8"/>
      <c r="E14" s="32"/>
      <c r="F14" s="1"/>
    </row>
    <row r="15" spans="1:6">
      <c r="A15" s="35" t="s">
        <v>98</v>
      </c>
      <c r="B15" s="65">
        <v>7.4</v>
      </c>
      <c r="C15" s="32"/>
      <c r="D15" s="8"/>
      <c r="E15" s="32"/>
      <c r="F15" s="1"/>
    </row>
    <row r="16" spans="1:6">
      <c r="A16" s="35" t="s">
        <v>99</v>
      </c>
      <c r="B16" s="65">
        <v>18.600000000000001</v>
      </c>
      <c r="C16" s="32"/>
      <c r="D16" s="8"/>
      <c r="E16" s="32"/>
      <c r="F16" s="1"/>
    </row>
    <row r="17" spans="1:6">
      <c r="A17" s="35" t="s">
        <v>100</v>
      </c>
      <c r="B17" s="65">
        <v>-5.7</v>
      </c>
      <c r="C17" s="32"/>
      <c r="D17" s="8"/>
      <c r="E17" s="32"/>
      <c r="F17" s="1"/>
    </row>
    <row r="18" spans="1:6">
      <c r="A18" s="35" t="s">
        <v>101</v>
      </c>
      <c r="B18" s="65">
        <v>5.7</v>
      </c>
      <c r="C18" s="32"/>
      <c r="D18" s="8"/>
      <c r="E18" s="32"/>
      <c r="F18" s="1"/>
    </row>
    <row r="19" spans="1:6">
      <c r="A19" s="35" t="s">
        <v>102</v>
      </c>
      <c r="B19" s="65">
        <v>5.3</v>
      </c>
      <c r="C19" s="32"/>
      <c r="D19" s="8"/>
      <c r="E19" s="32"/>
      <c r="F19" s="1"/>
    </row>
    <row r="20" spans="1:6">
      <c r="A20" s="35" t="s">
        <v>103</v>
      </c>
      <c r="B20" s="65">
        <v>5.7</v>
      </c>
      <c r="C20" s="32"/>
      <c r="D20" s="8"/>
      <c r="E20" s="32"/>
      <c r="F20" s="1"/>
    </row>
    <row r="21" spans="1:6">
      <c r="A21" s="35" t="s">
        <v>104</v>
      </c>
      <c r="B21" s="65">
        <v>4.7</v>
      </c>
      <c r="C21" s="32"/>
      <c r="D21" s="8"/>
      <c r="E21" s="32"/>
      <c r="F21" s="1"/>
    </row>
    <row r="22" spans="1:6">
      <c r="A22" s="35" t="s">
        <v>105</v>
      </c>
      <c r="B22" s="65">
        <v>10.1</v>
      </c>
      <c r="C22" s="32"/>
      <c r="D22" s="8"/>
      <c r="E22" s="32"/>
      <c r="F22" s="1"/>
    </row>
    <row r="23" spans="1:6">
      <c r="A23" s="35" t="s">
        <v>106</v>
      </c>
      <c r="B23" s="65">
        <v>3.3</v>
      </c>
      <c r="C23" s="32"/>
      <c r="D23" s="8"/>
      <c r="E23" s="32"/>
      <c r="F23" s="1"/>
    </row>
    <row r="24" spans="1:6">
      <c r="A24" s="35" t="s">
        <v>107</v>
      </c>
      <c r="B24" s="65">
        <v>13.9</v>
      </c>
      <c r="C24" s="32"/>
      <c r="D24" s="8"/>
      <c r="E24" s="32"/>
      <c r="F24" s="1"/>
    </row>
    <row r="25" spans="1:6">
      <c r="A25" s="35" t="s">
        <v>108</v>
      </c>
      <c r="B25" s="65">
        <v>3.7</v>
      </c>
      <c r="C25" s="32"/>
      <c r="D25" s="8"/>
      <c r="E25" s="32"/>
      <c r="F25" s="1"/>
    </row>
    <row r="26" spans="1:6">
      <c r="A26" s="67" t="s">
        <v>127</v>
      </c>
      <c r="B26" s="65">
        <v>3.5</v>
      </c>
      <c r="C26" s="32"/>
      <c r="D26" s="8"/>
      <c r="E26" s="32"/>
      <c r="F26" s="1"/>
    </row>
    <row r="27" spans="1:6">
      <c r="A27" s="67" t="s">
        <v>128</v>
      </c>
      <c r="B27" s="65">
        <v>-0.7</v>
      </c>
      <c r="C27" s="32"/>
      <c r="D27" s="8"/>
      <c r="E27" s="32"/>
      <c r="F27" s="1"/>
    </row>
    <row r="28" spans="1:6">
      <c r="A28" s="67" t="s">
        <v>129</v>
      </c>
      <c r="B28" s="65">
        <v>5.7</v>
      </c>
      <c r="C28" s="32"/>
      <c r="D28" s="8"/>
      <c r="E28" s="32"/>
      <c r="F28" s="1"/>
    </row>
    <row r="29" spans="1:6">
      <c r="A29" s="67" t="s">
        <v>130</v>
      </c>
      <c r="B29" s="65">
        <v>1.1000000000000001</v>
      </c>
      <c r="C29" s="32"/>
      <c r="D29" s="8"/>
      <c r="E29" s="32"/>
      <c r="F29" s="1"/>
    </row>
    <row r="30" spans="1:6">
      <c r="A30" s="2"/>
      <c r="B30" s="5"/>
      <c r="C30" s="1"/>
      <c r="D30" s="1"/>
      <c r="E30" s="1"/>
      <c r="F30" s="1"/>
    </row>
    <row r="31" spans="1:6">
      <c r="A31" s="2"/>
      <c r="B31" s="5"/>
      <c r="C31" s="1"/>
      <c r="D31" s="1"/>
      <c r="E31" s="1"/>
      <c r="F31" s="1"/>
    </row>
    <row r="32" spans="1:6">
      <c r="A32" s="2"/>
      <c r="B32" s="5"/>
      <c r="C32" s="1"/>
      <c r="D32" s="1"/>
      <c r="E32" s="1"/>
      <c r="F32" s="1"/>
    </row>
    <row r="33" spans="1:6">
      <c r="A33" s="2"/>
      <c r="B33" s="5"/>
      <c r="C33" s="1"/>
      <c r="D33" s="1"/>
      <c r="E33" s="1"/>
      <c r="F33" s="1"/>
    </row>
    <row r="34" spans="1:6">
      <c r="A34" s="1"/>
      <c r="B34" s="1"/>
      <c r="C34" s="1"/>
      <c r="D34" s="1"/>
      <c r="E34" s="1"/>
      <c r="F34" s="1"/>
    </row>
  </sheetData>
  <hyperlinks>
    <hyperlink ref="F1:F2" location="'Spis wykresów i map'!A1" display="Powrót do spisu" xr:uid="{4D96E824-A7D7-4C72-9927-118E0B6C08FF}"/>
  </hyperlink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6FFED8-30EB-4DA3-A711-86618AA87903}">
  <sheetPr codeName="Arkusz13"/>
  <dimension ref="A1:V33"/>
  <sheetViews>
    <sheetView zoomScale="115" zoomScaleNormal="115" workbookViewId="0">
      <selection activeCell="B21" sqref="B21"/>
    </sheetView>
  </sheetViews>
  <sheetFormatPr defaultRowHeight="15"/>
  <cols>
    <col min="1" max="1" width="28.28515625" customWidth="1"/>
    <col min="2" max="2" width="25.140625" customWidth="1"/>
  </cols>
  <sheetData>
    <row r="1" spans="1:22">
      <c r="A1" s="12" t="str">
        <f>_xlfn.CONCAT('Spis wykresów i map'!A32," ",'Spis wykresów i map'!B32)</f>
        <v>Mapa 7. Udział przychodów ze sprzedaży produktów, towarów i materiałów na eksport w przychodach netto ze sprzedaży produktów, towarów i materiałów ogółem w przedsiębiorstwach w 2025 r.</v>
      </c>
      <c r="B1" s="1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"/>
      <c r="V1" s="30" t="s">
        <v>87</v>
      </c>
    </row>
    <row r="2" spans="1:22">
      <c r="A2" s="42" t="str">
        <f>_xlfn.CONCAT('Spis wykresów i map'!A33," ",'Spis wykresów i map'!B33)</f>
        <v>Map 7. Share of revenues from sale of products, goods and materials for export in total net revenues from sale of products, goods and materials in enterprises in 2025</v>
      </c>
      <c r="B2" s="3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3"/>
      <c r="V2" s="30" t="s">
        <v>88</v>
      </c>
    </row>
    <row r="3" spans="1:22" ht="192">
      <c r="A3" s="7" t="s">
        <v>28</v>
      </c>
      <c r="B3" s="33" t="s">
        <v>116</v>
      </c>
      <c r="C3" s="3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3"/>
      <c r="V3" s="3"/>
    </row>
    <row r="4" spans="1:22">
      <c r="A4" s="35" t="s">
        <v>89</v>
      </c>
      <c r="B4" s="65">
        <v>0.3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22">
      <c r="A5" s="35" t="s">
        <v>90</v>
      </c>
      <c r="B5" s="65">
        <v>19.600000000000001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</row>
    <row r="6" spans="1:22">
      <c r="A6" s="35" t="s">
        <v>91</v>
      </c>
      <c r="B6" s="65">
        <v>45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</row>
    <row r="7" spans="1:22">
      <c r="A7" s="35" t="s">
        <v>92</v>
      </c>
      <c r="B7" s="65">
        <v>14.5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</row>
    <row r="8" spans="1:22">
      <c r="A8" s="35" t="s">
        <v>93</v>
      </c>
      <c r="B8" s="65">
        <v>18.8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</row>
    <row r="9" spans="1:22">
      <c r="A9" s="35" t="s">
        <v>94</v>
      </c>
      <c r="B9" s="85" t="s">
        <v>114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</row>
    <row r="10" spans="1:22">
      <c r="A10" s="35" t="s">
        <v>95</v>
      </c>
      <c r="B10" s="65">
        <v>18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</row>
    <row r="11" spans="1:22">
      <c r="A11" s="35" t="s">
        <v>109</v>
      </c>
      <c r="B11" s="86">
        <v>33.1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</row>
    <row r="12" spans="1:22">
      <c r="A12" s="35" t="s">
        <v>96</v>
      </c>
      <c r="B12" s="65">
        <v>10.3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</row>
    <row r="13" spans="1:22">
      <c r="A13" s="35" t="s">
        <v>97</v>
      </c>
      <c r="B13" s="65">
        <v>20.7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</row>
    <row r="14" spans="1:22">
      <c r="A14" s="35" t="s">
        <v>98</v>
      </c>
      <c r="B14" s="65">
        <v>46.6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</row>
    <row r="15" spans="1:22">
      <c r="A15" s="35" t="s">
        <v>99</v>
      </c>
      <c r="B15" s="65">
        <v>25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</row>
    <row r="16" spans="1:22">
      <c r="A16" s="35" t="s">
        <v>100</v>
      </c>
      <c r="B16" s="65">
        <v>37.799999999999997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</row>
    <row r="17" spans="1:22">
      <c r="A17" s="35" t="s">
        <v>101</v>
      </c>
      <c r="B17" s="65">
        <v>57.3</v>
      </c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</row>
    <row r="18" spans="1:22">
      <c r="A18" s="35" t="s">
        <v>102</v>
      </c>
      <c r="B18" s="65">
        <v>59.8</v>
      </c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</row>
    <row r="19" spans="1:22">
      <c r="A19" s="35" t="s">
        <v>103</v>
      </c>
      <c r="B19" s="65">
        <v>66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</row>
    <row r="20" spans="1:22">
      <c r="A20" s="35" t="s">
        <v>104</v>
      </c>
      <c r="B20" s="65">
        <v>55.8</v>
      </c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</row>
    <row r="21" spans="1:22">
      <c r="A21" s="35" t="s">
        <v>105</v>
      </c>
      <c r="B21" s="65">
        <v>21.9</v>
      </c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</row>
    <row r="22" spans="1:22">
      <c r="A22" s="35" t="s">
        <v>106</v>
      </c>
      <c r="B22" s="65">
        <v>15.6</v>
      </c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</row>
    <row r="23" spans="1:22">
      <c r="A23" s="35" t="s">
        <v>107</v>
      </c>
      <c r="B23" s="65">
        <v>62.1</v>
      </c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</row>
    <row r="24" spans="1:22">
      <c r="A24" s="35" t="s">
        <v>108</v>
      </c>
      <c r="B24" s="65">
        <v>1.3</v>
      </c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</row>
    <row r="25" spans="1:22">
      <c r="A25" s="67" t="s">
        <v>127</v>
      </c>
      <c r="B25" s="65">
        <v>38.9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</row>
    <row r="26" spans="1:22">
      <c r="A26" s="67" t="s">
        <v>128</v>
      </c>
      <c r="B26" s="65">
        <v>17.399999999999999</v>
      </c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</row>
    <row r="27" spans="1:22">
      <c r="A27" s="67" t="s">
        <v>129</v>
      </c>
      <c r="B27" s="65">
        <v>20.2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</row>
    <row r="28" spans="1:22">
      <c r="A28" s="67" t="s">
        <v>130</v>
      </c>
      <c r="B28" s="65">
        <v>12</v>
      </c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</row>
    <row r="29" spans="1:22">
      <c r="A29" s="2"/>
      <c r="B29" s="5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2">
      <c r="A30" s="2"/>
      <c r="B30" s="5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2">
      <c r="A31" s="2"/>
      <c r="B31" s="5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2">
      <c r="A32" s="2"/>
      <c r="B32" s="5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</sheetData>
  <hyperlinks>
    <hyperlink ref="V1:V2" location="'Spis wykresów i map'!A1" display="Powrót do spisu" xr:uid="{38C7B801-B64A-4150-ABD8-4DF11CB9BF06}"/>
  </hyperlink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39E845-CBF6-4E3D-8275-1C0D90F0755B}">
  <sheetPr codeName="Arkusz14"/>
  <dimension ref="A1:K33"/>
  <sheetViews>
    <sheetView zoomScale="115" zoomScaleNormal="115" workbookViewId="0">
      <selection activeCell="B10" sqref="B10"/>
    </sheetView>
  </sheetViews>
  <sheetFormatPr defaultRowHeight="15"/>
  <cols>
    <col min="1" max="1" width="28.7109375" customWidth="1"/>
    <col min="2" max="2" width="25.5703125" customWidth="1"/>
  </cols>
  <sheetData>
    <row r="1" spans="1:11">
      <c r="A1" s="12" t="str">
        <f>_xlfn.CONCAT('Spis wykresów i map'!A34," ",'Spis wykresów i map'!B34)</f>
        <v>Mapa 8. Wskaźnik rentowności aktywów w przedsiębiorstwach w 2025 r.</v>
      </c>
      <c r="B1" s="1"/>
      <c r="C1" s="1"/>
      <c r="D1" s="1"/>
      <c r="E1" s="1"/>
      <c r="F1" s="1"/>
      <c r="G1" s="1"/>
      <c r="H1" s="10"/>
      <c r="I1" s="10"/>
      <c r="J1" s="1"/>
      <c r="K1" s="30" t="s">
        <v>87</v>
      </c>
    </row>
    <row r="2" spans="1:11">
      <c r="A2" s="42" t="str">
        <f>_xlfn.CONCAT('Spis wykresów i map'!A35," ",'Spis wykresów i map'!B35)</f>
        <v>Map 8. Return on assets indicator in enterprises in 2025</v>
      </c>
      <c r="B2" s="3"/>
      <c r="C2" s="3"/>
      <c r="D2" s="3"/>
      <c r="E2" s="3"/>
      <c r="F2" s="3"/>
      <c r="G2" s="3"/>
      <c r="H2" s="11"/>
      <c r="I2" s="11"/>
      <c r="J2" s="3"/>
      <c r="K2" s="30" t="s">
        <v>88</v>
      </c>
    </row>
    <row r="3" spans="1:11">
      <c r="A3" s="14"/>
      <c r="B3" s="3"/>
      <c r="C3" s="3"/>
      <c r="D3" s="3"/>
      <c r="E3" s="3"/>
      <c r="F3" s="3"/>
      <c r="G3" s="3"/>
      <c r="H3" s="11"/>
      <c r="I3" s="11"/>
      <c r="J3" s="3"/>
      <c r="K3" s="8"/>
    </row>
    <row r="4" spans="1:11" ht="51.75">
      <c r="A4" s="7" t="s">
        <v>28</v>
      </c>
      <c r="B4" s="33" t="s">
        <v>117</v>
      </c>
      <c r="C4" s="16"/>
      <c r="D4" s="16"/>
      <c r="E4" s="16"/>
      <c r="F4" s="16"/>
      <c r="G4" s="16"/>
      <c r="H4" s="3"/>
      <c r="I4" s="11"/>
      <c r="J4" s="3"/>
      <c r="K4" s="3"/>
    </row>
    <row r="5" spans="1:11">
      <c r="A5" s="35" t="s">
        <v>89</v>
      </c>
      <c r="B5" s="65">
        <v>2.8</v>
      </c>
      <c r="C5" s="5"/>
      <c r="D5" s="5"/>
      <c r="E5" s="5"/>
      <c r="F5" s="5"/>
      <c r="G5" s="5"/>
      <c r="H5" s="1"/>
      <c r="I5" s="1"/>
      <c r="J5" s="1"/>
      <c r="K5" s="1"/>
    </row>
    <row r="6" spans="1:11">
      <c r="A6" s="35" t="s">
        <v>90</v>
      </c>
      <c r="B6" s="65">
        <v>2.4</v>
      </c>
      <c r="C6" s="5"/>
      <c r="D6" s="5"/>
      <c r="E6" s="5"/>
      <c r="F6" s="5"/>
      <c r="G6" s="5"/>
      <c r="H6" s="1"/>
      <c r="I6" s="1"/>
      <c r="J6" s="1"/>
      <c r="K6" s="1"/>
    </row>
    <row r="7" spans="1:11">
      <c r="A7" s="35" t="s">
        <v>91</v>
      </c>
      <c r="B7" s="65">
        <v>4.7</v>
      </c>
      <c r="C7" s="5"/>
      <c r="D7" s="5"/>
      <c r="E7" s="5"/>
      <c r="F7" s="5"/>
      <c r="G7" s="5"/>
      <c r="H7" s="1"/>
      <c r="I7" s="1"/>
      <c r="J7" s="1"/>
      <c r="K7" s="1"/>
    </row>
    <row r="8" spans="1:11">
      <c r="A8" s="35" t="s">
        <v>92</v>
      </c>
      <c r="B8" s="65">
        <v>9.5</v>
      </c>
      <c r="C8" s="5"/>
      <c r="D8" s="5"/>
      <c r="E8" s="5"/>
      <c r="F8" s="5"/>
      <c r="G8" s="5"/>
      <c r="H8" s="1"/>
      <c r="I8" s="1"/>
      <c r="J8" s="1"/>
      <c r="K8" s="1"/>
    </row>
    <row r="9" spans="1:11">
      <c r="A9" s="35" t="s">
        <v>93</v>
      </c>
      <c r="B9" s="65">
        <v>3.4</v>
      </c>
      <c r="C9" s="5"/>
      <c r="D9" s="5"/>
      <c r="E9" s="5"/>
      <c r="F9" s="5"/>
      <c r="G9" s="5"/>
      <c r="H9" s="1"/>
      <c r="I9" s="1"/>
      <c r="J9" s="1"/>
      <c r="K9" s="1"/>
    </row>
    <row r="10" spans="1:11">
      <c r="A10" s="35" t="s">
        <v>94</v>
      </c>
      <c r="B10" s="85" t="s">
        <v>114</v>
      </c>
      <c r="D10" s="5"/>
      <c r="E10" s="5"/>
      <c r="F10" s="5"/>
      <c r="G10" s="5"/>
      <c r="H10" s="1"/>
      <c r="I10" s="1"/>
      <c r="J10" s="1"/>
      <c r="K10" s="1"/>
    </row>
    <row r="11" spans="1:11">
      <c r="A11" s="35" t="s">
        <v>95</v>
      </c>
      <c r="B11" s="65">
        <v>9.9</v>
      </c>
      <c r="C11" s="5"/>
      <c r="D11" s="5"/>
      <c r="E11" s="5"/>
      <c r="F11" s="5"/>
      <c r="G11" s="5"/>
      <c r="H11" s="1"/>
      <c r="I11" s="1"/>
      <c r="J11" s="1"/>
      <c r="K11" s="1"/>
    </row>
    <row r="12" spans="1:11">
      <c r="A12" s="35" t="s">
        <v>109</v>
      </c>
      <c r="B12" s="65">
        <v>3.7</v>
      </c>
      <c r="C12" s="5"/>
      <c r="D12" s="5"/>
      <c r="E12" s="5"/>
      <c r="F12" s="5"/>
      <c r="G12" s="5"/>
      <c r="H12" s="1"/>
      <c r="I12" s="1"/>
      <c r="J12" s="1"/>
      <c r="K12" s="1"/>
    </row>
    <row r="13" spans="1:11">
      <c r="A13" s="35" t="s">
        <v>96</v>
      </c>
      <c r="B13" s="65">
        <v>4.7</v>
      </c>
      <c r="C13" s="5"/>
      <c r="D13" s="5"/>
      <c r="E13" s="5"/>
      <c r="F13" s="5"/>
      <c r="G13" s="5"/>
      <c r="H13" s="1"/>
      <c r="I13" s="1"/>
      <c r="J13" s="1"/>
      <c r="K13" s="1"/>
    </row>
    <row r="14" spans="1:11">
      <c r="A14" s="35" t="s">
        <v>97</v>
      </c>
      <c r="B14" s="65">
        <v>8.1</v>
      </c>
      <c r="C14" s="5"/>
      <c r="D14" s="5"/>
      <c r="E14" s="5"/>
      <c r="F14" s="5"/>
      <c r="G14" s="5"/>
      <c r="H14" s="1"/>
      <c r="I14" s="1"/>
      <c r="J14" s="1"/>
      <c r="K14" s="1"/>
    </row>
    <row r="15" spans="1:11">
      <c r="A15" s="35" t="s">
        <v>98</v>
      </c>
      <c r="B15" s="65">
        <v>8</v>
      </c>
      <c r="C15" s="5"/>
      <c r="D15" s="5"/>
      <c r="E15" s="5"/>
      <c r="F15" s="5"/>
      <c r="G15" s="5"/>
      <c r="H15" s="1"/>
      <c r="I15" s="1"/>
      <c r="J15" s="1"/>
      <c r="K15" s="1"/>
    </row>
    <row r="16" spans="1:11">
      <c r="A16" s="35" t="s">
        <v>99</v>
      </c>
      <c r="B16" s="65">
        <v>17.3</v>
      </c>
      <c r="C16" s="5"/>
      <c r="D16" s="5"/>
      <c r="E16" s="5"/>
      <c r="F16" s="5"/>
      <c r="G16" s="5"/>
      <c r="H16" s="1"/>
      <c r="I16" s="1"/>
      <c r="J16" s="1"/>
      <c r="K16" s="1"/>
    </row>
    <row r="17" spans="1:11">
      <c r="A17" s="35" t="s">
        <v>100</v>
      </c>
      <c r="B17" s="65">
        <v>6.9</v>
      </c>
      <c r="C17" s="5"/>
      <c r="D17" s="5"/>
      <c r="E17" s="5"/>
      <c r="F17" s="5"/>
      <c r="G17" s="5"/>
      <c r="H17" s="1"/>
      <c r="I17" s="1"/>
      <c r="J17" s="1"/>
      <c r="K17" s="1"/>
    </row>
    <row r="18" spans="1:11">
      <c r="A18" s="35" t="s">
        <v>101</v>
      </c>
      <c r="B18" s="65">
        <v>4.4000000000000004</v>
      </c>
      <c r="C18" s="5"/>
      <c r="D18" s="5"/>
      <c r="E18" s="5"/>
      <c r="F18" s="5"/>
      <c r="G18" s="5"/>
      <c r="H18" s="1"/>
      <c r="I18" s="1"/>
      <c r="J18" s="1"/>
      <c r="K18" s="1"/>
    </row>
    <row r="19" spans="1:11">
      <c r="A19" s="35" t="s">
        <v>102</v>
      </c>
      <c r="B19" s="65">
        <v>4.5999999999999996</v>
      </c>
      <c r="C19" s="5"/>
      <c r="D19" s="5"/>
      <c r="E19" s="5"/>
      <c r="F19" s="5"/>
      <c r="G19" s="5"/>
      <c r="H19" s="1"/>
      <c r="I19" s="1"/>
      <c r="J19" s="1"/>
      <c r="K19" s="1"/>
    </row>
    <row r="20" spans="1:11">
      <c r="A20" s="35" t="s">
        <v>103</v>
      </c>
      <c r="B20" s="65">
        <v>8.6</v>
      </c>
      <c r="C20" s="5"/>
      <c r="D20" s="5"/>
      <c r="E20" s="5"/>
      <c r="F20" s="5"/>
      <c r="G20" s="5"/>
      <c r="H20" s="1"/>
      <c r="I20" s="1"/>
      <c r="J20" s="1"/>
      <c r="K20" s="1"/>
    </row>
    <row r="21" spans="1:11">
      <c r="A21" s="35" t="s">
        <v>104</v>
      </c>
      <c r="B21" s="65">
        <v>4.5999999999999996</v>
      </c>
      <c r="C21" s="5"/>
      <c r="D21" s="5"/>
      <c r="E21" s="5"/>
      <c r="F21" s="5"/>
      <c r="G21" s="5"/>
      <c r="H21" s="1"/>
      <c r="I21" s="1"/>
      <c r="J21" s="1"/>
      <c r="K21" s="1"/>
    </row>
    <row r="22" spans="1:11">
      <c r="A22" s="35" t="s">
        <v>105</v>
      </c>
      <c r="B22" s="65">
        <v>5.7</v>
      </c>
      <c r="C22" s="5"/>
      <c r="D22" s="5"/>
      <c r="E22" s="5"/>
      <c r="F22" s="5"/>
      <c r="G22" s="5"/>
      <c r="H22" s="1"/>
      <c r="I22" s="1"/>
      <c r="J22" s="1"/>
      <c r="K22" s="1"/>
    </row>
    <row r="23" spans="1:11">
      <c r="A23" s="35" t="s">
        <v>106</v>
      </c>
      <c r="B23" s="65">
        <v>9.6999999999999993</v>
      </c>
      <c r="C23" s="5"/>
      <c r="D23" s="5"/>
      <c r="E23" s="5"/>
      <c r="F23" s="5"/>
      <c r="G23" s="5"/>
      <c r="H23" s="1"/>
      <c r="I23" s="1"/>
      <c r="J23" s="1"/>
      <c r="K23" s="1"/>
    </row>
    <row r="24" spans="1:11">
      <c r="A24" s="35" t="s">
        <v>107</v>
      </c>
      <c r="B24" s="65">
        <v>7.6</v>
      </c>
      <c r="C24" s="5"/>
      <c r="D24" s="5"/>
      <c r="E24" s="5"/>
      <c r="F24" s="5"/>
      <c r="G24" s="5"/>
      <c r="H24" s="1"/>
      <c r="I24" s="1"/>
      <c r="J24" s="1"/>
      <c r="K24" s="1"/>
    </row>
    <row r="25" spans="1:11">
      <c r="A25" s="35" t="s">
        <v>108</v>
      </c>
      <c r="B25" s="65">
        <v>11.4</v>
      </c>
      <c r="C25" s="5"/>
      <c r="D25" s="5"/>
      <c r="E25" s="5"/>
      <c r="F25" s="5"/>
      <c r="G25" s="5"/>
      <c r="H25" s="1"/>
      <c r="I25" s="1"/>
      <c r="J25" s="1"/>
      <c r="K25" s="1"/>
    </row>
    <row r="26" spans="1:11">
      <c r="A26" s="67" t="s">
        <v>127</v>
      </c>
      <c r="B26" s="65">
        <v>2.8</v>
      </c>
      <c r="C26" s="5"/>
      <c r="D26" s="5"/>
      <c r="E26" s="5"/>
      <c r="F26" s="5"/>
      <c r="G26" s="5"/>
      <c r="H26" s="1"/>
      <c r="I26" s="1"/>
      <c r="J26" s="1"/>
      <c r="K26" s="1"/>
    </row>
    <row r="27" spans="1:11">
      <c r="A27" s="67" t="s">
        <v>128</v>
      </c>
      <c r="B27" s="65">
        <v>-2.1</v>
      </c>
      <c r="C27" s="5"/>
      <c r="D27" s="5"/>
      <c r="E27" s="5"/>
      <c r="F27" s="5"/>
      <c r="G27" s="5"/>
      <c r="H27" s="1"/>
      <c r="I27" s="1"/>
      <c r="J27" s="1"/>
      <c r="K27" s="1"/>
    </row>
    <row r="28" spans="1:11">
      <c r="A28" s="67" t="s">
        <v>129</v>
      </c>
      <c r="B28" s="65">
        <v>5.4</v>
      </c>
      <c r="C28" s="5"/>
      <c r="D28" s="5"/>
      <c r="E28" s="5"/>
      <c r="F28" s="5"/>
      <c r="G28" s="5"/>
      <c r="H28" s="1"/>
      <c r="I28" s="1"/>
      <c r="J28" s="1"/>
      <c r="K28" s="1"/>
    </row>
    <row r="29" spans="1:11">
      <c r="A29" s="67" t="s">
        <v>130</v>
      </c>
      <c r="B29" s="65">
        <v>3.1</v>
      </c>
      <c r="C29" s="5"/>
      <c r="D29" s="5"/>
      <c r="E29" s="5"/>
      <c r="F29" s="5"/>
      <c r="G29" s="5"/>
      <c r="H29" s="1"/>
      <c r="I29" s="1"/>
      <c r="J29" s="1"/>
      <c r="K29" s="1"/>
    </row>
    <row r="30" spans="1:11">
      <c r="A30" s="2"/>
      <c r="B30" s="5"/>
      <c r="C30" s="5"/>
      <c r="D30" s="5"/>
      <c r="E30" s="5"/>
      <c r="F30" s="5"/>
      <c r="G30" s="5"/>
      <c r="H30" s="1"/>
      <c r="I30" s="1"/>
      <c r="J30" s="1"/>
      <c r="K30" s="1"/>
    </row>
    <row r="31" spans="1:11">
      <c r="A31" s="2"/>
      <c r="B31" s="5"/>
      <c r="C31" s="5"/>
      <c r="D31" s="5"/>
      <c r="E31" s="5"/>
      <c r="F31" s="5"/>
      <c r="G31" s="5"/>
      <c r="H31" s="1"/>
      <c r="I31" s="1"/>
      <c r="J31" s="1"/>
      <c r="K31" s="1"/>
    </row>
    <row r="32" spans="1:11">
      <c r="A32" s="2"/>
      <c r="B32" s="5"/>
      <c r="C32" s="5"/>
      <c r="D32" s="5"/>
      <c r="E32" s="5"/>
      <c r="F32" s="5"/>
      <c r="G32" s="5"/>
      <c r="H32" s="1"/>
      <c r="I32" s="1"/>
      <c r="J32" s="1"/>
      <c r="K32" s="1"/>
    </row>
    <row r="33" spans="1:1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</row>
  </sheetData>
  <hyperlinks>
    <hyperlink ref="K1:K2" location="'Spis wykresów i map'!A1" display="Powrót do spisu" xr:uid="{B3236BBC-787E-4F47-A733-D35D9148B6E4}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E3905B-54E6-4148-8FC7-72F67F43984F}">
  <sheetPr codeName="Arkusz15"/>
  <dimension ref="A1:I33"/>
  <sheetViews>
    <sheetView workbookViewId="0">
      <selection activeCell="B10" sqref="B10"/>
    </sheetView>
  </sheetViews>
  <sheetFormatPr defaultRowHeight="15"/>
  <cols>
    <col min="1" max="1" width="31.42578125" customWidth="1"/>
    <col min="2" max="2" width="25.85546875" customWidth="1"/>
    <col min="3" max="4" width="19.140625" customWidth="1"/>
  </cols>
  <sheetData>
    <row r="1" spans="1:9">
      <c r="A1" s="12" t="str">
        <f>_xlfn.CONCAT('Spis wykresów i map'!A36," ",'Spis wykresów i map'!B36)</f>
        <v>Mapa 9. Wskaźnik rentowności kapitału własnego w przedsiębiorstwach w  2025 r.</v>
      </c>
      <c r="B1" s="12"/>
      <c r="C1" s="12"/>
      <c r="D1" s="12"/>
      <c r="E1" s="1"/>
      <c r="F1" s="10"/>
      <c r="G1" s="10"/>
      <c r="H1" s="1"/>
      <c r="I1" s="30" t="s">
        <v>87</v>
      </c>
    </row>
    <row r="2" spans="1:9">
      <c r="A2" s="42" t="str">
        <f>_xlfn.CONCAT('Spis wykresów i map'!A37," ",'Spis wykresów i map'!B37)</f>
        <v>Map 9. Return on equity indicator in enterprises in 2025</v>
      </c>
      <c r="B2" s="12"/>
      <c r="C2" s="12"/>
      <c r="D2" s="12"/>
      <c r="E2" s="3"/>
      <c r="F2" s="11"/>
      <c r="G2" s="11"/>
      <c r="H2" s="3"/>
      <c r="I2" s="30" t="s">
        <v>88</v>
      </c>
    </row>
    <row r="3" spans="1:9">
      <c r="A3" s="14"/>
      <c r="B3" s="14"/>
      <c r="C3" s="14"/>
      <c r="D3" s="14"/>
      <c r="E3" s="3"/>
      <c r="F3" s="11"/>
      <c r="G3" s="11"/>
      <c r="H3" s="3"/>
      <c r="I3" s="8"/>
    </row>
    <row r="4" spans="1:9" ht="51.75">
      <c r="A4" s="7" t="s">
        <v>28</v>
      </c>
      <c r="B4" s="33" t="s">
        <v>118</v>
      </c>
      <c r="C4" s="2"/>
      <c r="D4" s="2"/>
      <c r="E4" s="16"/>
      <c r="F4" s="3"/>
      <c r="G4" s="11"/>
      <c r="H4" s="3"/>
      <c r="I4" s="3"/>
    </row>
    <row r="5" spans="1:9">
      <c r="A5" s="35" t="s">
        <v>89</v>
      </c>
      <c r="B5" s="65">
        <v>3.9</v>
      </c>
      <c r="C5" s="13"/>
      <c r="D5" s="5"/>
      <c r="E5" s="1"/>
      <c r="F5" s="1"/>
      <c r="G5" s="1"/>
      <c r="H5" s="1"/>
    </row>
    <row r="6" spans="1:9">
      <c r="A6" s="35" t="s">
        <v>90</v>
      </c>
      <c r="B6" s="65">
        <v>4</v>
      </c>
      <c r="C6" s="13"/>
      <c r="D6" s="5"/>
      <c r="E6" s="1"/>
      <c r="F6" s="1"/>
      <c r="G6" s="1"/>
      <c r="H6" s="1"/>
    </row>
    <row r="7" spans="1:9">
      <c r="A7" s="35" t="s">
        <v>91</v>
      </c>
      <c r="B7" s="65">
        <v>8.9</v>
      </c>
      <c r="C7" s="2"/>
      <c r="D7" s="5"/>
      <c r="E7" s="1"/>
      <c r="F7" s="1"/>
      <c r="G7" s="1"/>
      <c r="H7" s="1"/>
    </row>
    <row r="8" spans="1:9">
      <c r="A8" s="35" t="s">
        <v>92</v>
      </c>
      <c r="B8" s="65">
        <v>16.899999999999999</v>
      </c>
      <c r="C8" s="2"/>
      <c r="D8" s="5"/>
      <c r="E8" s="1"/>
      <c r="F8" s="1"/>
      <c r="G8" s="1"/>
      <c r="H8" s="1"/>
    </row>
    <row r="9" spans="1:9">
      <c r="A9" s="35" t="s">
        <v>93</v>
      </c>
      <c r="B9" s="65">
        <v>4.9000000000000004</v>
      </c>
      <c r="C9" s="2"/>
      <c r="D9" s="5"/>
      <c r="E9" s="1"/>
      <c r="F9" s="1"/>
      <c r="G9" s="1"/>
      <c r="H9" s="1"/>
    </row>
    <row r="10" spans="1:9">
      <c r="A10" s="35" t="s">
        <v>94</v>
      </c>
      <c r="B10" s="85" t="s">
        <v>114</v>
      </c>
      <c r="D10" s="5"/>
      <c r="E10" s="1"/>
      <c r="F10" s="1"/>
      <c r="G10" s="1"/>
      <c r="H10" s="1"/>
    </row>
    <row r="11" spans="1:9">
      <c r="A11" s="35" t="s">
        <v>95</v>
      </c>
      <c r="B11" s="65">
        <v>16.2</v>
      </c>
      <c r="C11" s="2"/>
      <c r="D11" s="5"/>
      <c r="E11" s="1"/>
      <c r="F11" s="1"/>
      <c r="G11" s="1"/>
      <c r="H11" s="1"/>
    </row>
    <row r="12" spans="1:9">
      <c r="A12" s="35" t="s">
        <v>109</v>
      </c>
      <c r="B12" s="65">
        <v>8.6</v>
      </c>
      <c r="C12" s="2"/>
      <c r="D12" s="5"/>
      <c r="E12" s="1"/>
      <c r="F12" s="1"/>
      <c r="G12" s="1"/>
      <c r="H12" s="1"/>
    </row>
    <row r="13" spans="1:9">
      <c r="A13" s="35" t="s">
        <v>96</v>
      </c>
      <c r="B13" s="65">
        <v>7.6</v>
      </c>
      <c r="C13" s="2"/>
      <c r="D13" s="5"/>
      <c r="E13" s="1"/>
      <c r="F13" s="1"/>
      <c r="G13" s="1"/>
      <c r="H13" s="1"/>
    </row>
    <row r="14" spans="1:9">
      <c r="A14" s="35" t="s">
        <v>97</v>
      </c>
      <c r="B14" s="65">
        <v>15.6</v>
      </c>
      <c r="C14" s="2"/>
      <c r="D14" s="5"/>
      <c r="E14" s="1"/>
      <c r="F14" s="1"/>
      <c r="G14" s="1"/>
      <c r="H14" s="1"/>
    </row>
    <row r="15" spans="1:9">
      <c r="A15" s="35" t="s">
        <v>98</v>
      </c>
      <c r="B15" s="65">
        <v>12.8</v>
      </c>
      <c r="C15" s="2"/>
      <c r="D15" s="5"/>
      <c r="E15" s="1"/>
      <c r="F15" s="1"/>
      <c r="G15" s="1"/>
      <c r="H15" s="1"/>
    </row>
    <row r="16" spans="1:9">
      <c r="A16" s="35" t="s">
        <v>99</v>
      </c>
      <c r="B16" s="65">
        <v>19.600000000000001</v>
      </c>
      <c r="C16" s="2"/>
      <c r="D16" s="5"/>
      <c r="E16" s="1"/>
      <c r="F16" s="1"/>
      <c r="G16" s="1"/>
      <c r="H16" s="1"/>
    </row>
    <row r="17" spans="1:9">
      <c r="A17" s="35" t="s">
        <v>100</v>
      </c>
      <c r="B17" s="65">
        <v>16.100000000000001</v>
      </c>
      <c r="C17" s="2"/>
      <c r="D17" s="5"/>
      <c r="E17" s="1"/>
      <c r="F17" s="1"/>
      <c r="G17" s="1"/>
      <c r="H17" s="1"/>
    </row>
    <row r="18" spans="1:9">
      <c r="A18" s="35" t="s">
        <v>101</v>
      </c>
      <c r="B18" s="65">
        <v>6.4</v>
      </c>
      <c r="C18" s="2"/>
      <c r="D18" s="5"/>
      <c r="E18" s="1"/>
      <c r="F18" s="1"/>
      <c r="G18" s="1"/>
      <c r="H18" s="1"/>
    </row>
    <row r="19" spans="1:9">
      <c r="A19" s="35" t="s">
        <v>102</v>
      </c>
      <c r="B19" s="65">
        <v>7.5</v>
      </c>
      <c r="C19" s="2"/>
      <c r="D19" s="5"/>
      <c r="E19" s="1"/>
      <c r="F19" s="1"/>
      <c r="G19" s="1"/>
      <c r="H19" s="1"/>
    </row>
    <row r="20" spans="1:9">
      <c r="A20" s="35" t="s">
        <v>103</v>
      </c>
      <c r="B20" s="65">
        <v>15.8</v>
      </c>
      <c r="C20" s="2"/>
      <c r="D20" s="5"/>
      <c r="E20" s="1"/>
      <c r="F20" s="1"/>
      <c r="G20" s="1"/>
      <c r="H20" s="1"/>
    </row>
    <row r="21" spans="1:9">
      <c r="A21" s="35" t="s">
        <v>104</v>
      </c>
      <c r="B21" s="65">
        <v>7.2</v>
      </c>
      <c r="C21" s="2"/>
      <c r="D21" s="5"/>
      <c r="E21" s="1"/>
      <c r="F21" s="1"/>
      <c r="G21" s="1"/>
      <c r="H21" s="1"/>
    </row>
    <row r="22" spans="1:9">
      <c r="A22" s="35" t="s">
        <v>105</v>
      </c>
      <c r="B22" s="65">
        <v>13.2</v>
      </c>
      <c r="C22" s="2"/>
      <c r="D22" s="5"/>
      <c r="E22" s="1"/>
      <c r="F22" s="1"/>
      <c r="G22" s="1"/>
      <c r="H22" s="1"/>
    </row>
    <row r="23" spans="1:9">
      <c r="A23" s="35" t="s">
        <v>106</v>
      </c>
      <c r="B23" s="65">
        <v>18.5</v>
      </c>
      <c r="C23" s="2"/>
      <c r="D23" s="5"/>
      <c r="E23" s="1"/>
      <c r="F23" s="1"/>
      <c r="G23" s="1"/>
      <c r="H23" s="1"/>
    </row>
    <row r="24" spans="1:9">
      <c r="A24" s="35" t="s">
        <v>107</v>
      </c>
      <c r="B24" s="65">
        <v>16.8</v>
      </c>
      <c r="C24" s="2"/>
      <c r="D24" s="5"/>
      <c r="E24" s="1"/>
      <c r="F24" s="1"/>
      <c r="G24" s="1"/>
      <c r="H24" s="1"/>
    </row>
    <row r="25" spans="1:9">
      <c r="A25" s="35" t="s">
        <v>108</v>
      </c>
      <c r="B25" s="65">
        <v>21.5</v>
      </c>
      <c r="C25" s="2"/>
      <c r="D25" s="5"/>
      <c r="E25" s="1"/>
      <c r="F25" s="1"/>
      <c r="G25" s="1"/>
      <c r="H25" s="1"/>
    </row>
    <row r="26" spans="1:9">
      <c r="A26" s="67" t="s">
        <v>127</v>
      </c>
      <c r="B26" s="65">
        <v>5.0999999999999996</v>
      </c>
      <c r="C26" s="2"/>
      <c r="D26" s="5"/>
      <c r="E26" s="1"/>
      <c r="F26" s="1"/>
      <c r="G26" s="1"/>
      <c r="H26" s="1"/>
    </row>
    <row r="27" spans="1:9">
      <c r="A27" s="67" t="s">
        <v>128</v>
      </c>
      <c r="B27" s="65">
        <v>-3.8</v>
      </c>
      <c r="C27" s="2"/>
      <c r="D27" s="5"/>
      <c r="E27" s="1"/>
      <c r="F27" s="1"/>
      <c r="G27" s="1"/>
      <c r="H27" s="1"/>
    </row>
    <row r="28" spans="1:9">
      <c r="A28" s="67" t="s">
        <v>129</v>
      </c>
      <c r="B28" s="65">
        <v>10.7</v>
      </c>
      <c r="C28" s="2"/>
      <c r="D28" s="5"/>
      <c r="E28" s="1"/>
      <c r="F28" s="1"/>
      <c r="G28" s="1"/>
      <c r="H28" s="1"/>
    </row>
    <row r="29" spans="1:9">
      <c r="A29" s="67" t="s">
        <v>130</v>
      </c>
      <c r="B29" s="65">
        <v>4.5</v>
      </c>
      <c r="C29" s="2"/>
      <c r="D29" s="2"/>
      <c r="E29" s="5"/>
      <c r="F29" s="1"/>
      <c r="G29" s="1"/>
      <c r="H29" s="1"/>
      <c r="I29" s="1"/>
    </row>
    <row r="30" spans="1:9">
      <c r="A30" s="2"/>
      <c r="B30" s="2"/>
      <c r="C30" s="2"/>
      <c r="D30" s="2"/>
      <c r="E30" s="5"/>
      <c r="F30" s="1"/>
      <c r="G30" s="1"/>
      <c r="H30" s="1"/>
      <c r="I30" s="1"/>
    </row>
    <row r="31" spans="1:9">
      <c r="A31" s="2"/>
      <c r="B31" s="2"/>
      <c r="C31" s="2"/>
      <c r="D31" s="2"/>
      <c r="E31" s="5"/>
      <c r="F31" s="1"/>
      <c r="G31" s="1"/>
      <c r="H31" s="1"/>
      <c r="I31" s="1"/>
    </row>
    <row r="32" spans="1:9">
      <c r="A32" s="2"/>
      <c r="B32" s="2"/>
      <c r="C32" s="1"/>
      <c r="D32" s="1"/>
      <c r="E32" s="1"/>
      <c r="F32" s="1"/>
      <c r="G32" s="1"/>
      <c r="H32" s="1"/>
      <c r="I32" s="1"/>
    </row>
    <row r="33" spans="1:2">
      <c r="A33" s="1"/>
      <c r="B33" s="1"/>
    </row>
  </sheetData>
  <hyperlinks>
    <hyperlink ref="I1:I2" location="'Spis wykresów i map'!A1" display="Powrót do spisu" xr:uid="{BD7F48DB-D0CB-4D7C-8A5C-FA1DD9FDB330}"/>
  </hyperlink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152B3B-B3B3-4792-8AFF-4F1E005A62B5}">
  <sheetPr codeName="Arkusz16"/>
  <dimension ref="A1:F31"/>
  <sheetViews>
    <sheetView workbookViewId="0"/>
  </sheetViews>
  <sheetFormatPr defaultRowHeight="15"/>
  <cols>
    <col min="1" max="1" width="22.28515625" customWidth="1"/>
    <col min="2" max="2" width="16.42578125" customWidth="1"/>
    <col min="3" max="3" width="18.28515625" customWidth="1"/>
    <col min="4" max="4" width="14.140625" customWidth="1"/>
  </cols>
  <sheetData>
    <row r="1" spans="1:6">
      <c r="A1" s="12" t="str">
        <f>_xlfn.CONCAT('Spis wykresów i map'!A38," ",'Spis wykresów i map'!B38)</f>
        <v>Mapa 10. Ruch naturalny ludności w 1 półroczu 2025 r.</v>
      </c>
      <c r="B1" s="1"/>
      <c r="C1" s="10"/>
      <c r="D1" s="10"/>
      <c r="E1" s="1"/>
      <c r="F1" s="30" t="s">
        <v>87</v>
      </c>
    </row>
    <row r="2" spans="1:6">
      <c r="A2" s="42" t="str">
        <f>_xlfn.CONCAT('Spis wykresów i map'!A39," ",'Spis wykresów i map'!B39)</f>
        <v>Map 10. Vital statistics in the first half of 2025</v>
      </c>
      <c r="B2" s="3"/>
      <c r="C2" s="11"/>
      <c r="D2" s="11"/>
      <c r="E2" s="3"/>
      <c r="F2" s="30" t="s">
        <v>88</v>
      </c>
    </row>
    <row r="3" spans="1:6">
      <c r="A3" s="14"/>
      <c r="B3" s="3"/>
      <c r="C3" s="11"/>
      <c r="D3" s="11"/>
      <c r="E3" s="3"/>
      <c r="F3" s="8"/>
    </row>
    <row r="4" spans="1:6" ht="60">
      <c r="A4" s="64" t="s">
        <v>28</v>
      </c>
      <c r="B4" s="64" t="s">
        <v>156</v>
      </c>
      <c r="C4" s="73" t="s">
        <v>157</v>
      </c>
      <c r="D4" s="64" t="s">
        <v>158</v>
      </c>
      <c r="E4" s="3"/>
      <c r="F4" s="3"/>
    </row>
    <row r="5" spans="1:6">
      <c r="A5" s="50" t="s">
        <v>136</v>
      </c>
      <c r="B5" s="61">
        <v>6.18</v>
      </c>
      <c r="C5" s="61">
        <v>11.13</v>
      </c>
      <c r="D5" s="61">
        <v>-4.95</v>
      </c>
      <c r="E5" s="1"/>
      <c r="F5" s="1"/>
    </row>
    <row r="6" spans="1:6">
      <c r="A6" s="51" t="s">
        <v>131</v>
      </c>
      <c r="B6" s="62">
        <v>6.08</v>
      </c>
      <c r="C6" s="62">
        <v>9.68</v>
      </c>
      <c r="D6" s="62">
        <v>-3.59</v>
      </c>
      <c r="E6" s="1"/>
      <c r="F6" s="1"/>
    </row>
    <row r="7" spans="1:6">
      <c r="A7" s="51" t="s">
        <v>124</v>
      </c>
      <c r="B7" s="62">
        <v>4.6100000000000003</v>
      </c>
      <c r="C7" s="62">
        <v>8.74</v>
      </c>
      <c r="D7" s="62">
        <v>-4.12</v>
      </c>
      <c r="E7" s="1"/>
      <c r="F7" s="1"/>
    </row>
    <row r="8" spans="1:6">
      <c r="A8" s="51" t="s">
        <v>90</v>
      </c>
      <c r="B8" s="62">
        <v>6.79</v>
      </c>
      <c r="C8" s="62">
        <v>9.57</v>
      </c>
      <c r="D8" s="62">
        <v>-2.77</v>
      </c>
      <c r="E8" s="1"/>
      <c r="F8" s="1"/>
    </row>
    <row r="9" spans="1:6">
      <c r="A9" s="51" t="s">
        <v>91</v>
      </c>
      <c r="B9" s="62">
        <v>6.54</v>
      </c>
      <c r="C9" s="62">
        <v>9.01</v>
      </c>
      <c r="D9" s="62">
        <v>-2.4700000000000002</v>
      </c>
      <c r="E9" s="1"/>
      <c r="F9" s="1"/>
    </row>
    <row r="10" spans="1:6">
      <c r="A10" s="51" t="s">
        <v>92</v>
      </c>
      <c r="B10" s="62">
        <v>6.26</v>
      </c>
      <c r="C10" s="62">
        <v>8.91</v>
      </c>
      <c r="D10" s="62">
        <v>-2.65</v>
      </c>
      <c r="E10" s="1"/>
      <c r="F10" s="1"/>
    </row>
    <row r="11" spans="1:6">
      <c r="A11" s="51" t="s">
        <v>125</v>
      </c>
      <c r="B11" s="62">
        <v>5.0599999999999996</v>
      </c>
      <c r="C11" s="62">
        <v>10.119999999999999</v>
      </c>
      <c r="D11" s="62">
        <v>-5.0599999999999996</v>
      </c>
      <c r="E11" s="1"/>
      <c r="F11" s="1"/>
    </row>
    <row r="12" spans="1:6">
      <c r="A12" s="51" t="s">
        <v>94</v>
      </c>
      <c r="B12" s="62">
        <v>5.79</v>
      </c>
      <c r="C12" s="62">
        <v>8.98</v>
      </c>
      <c r="D12" s="62">
        <v>-3.19</v>
      </c>
      <c r="E12" s="1"/>
      <c r="F12" s="1"/>
    </row>
    <row r="13" spans="1:6">
      <c r="A13" s="51" t="s">
        <v>95</v>
      </c>
      <c r="B13" s="62">
        <v>5.88</v>
      </c>
      <c r="C13" s="62">
        <v>10.18</v>
      </c>
      <c r="D13" s="62">
        <v>-4.3</v>
      </c>
      <c r="E13" s="1"/>
      <c r="F13" s="1"/>
    </row>
    <row r="14" spans="1:6">
      <c r="A14" s="51" t="s">
        <v>126</v>
      </c>
      <c r="B14" s="62">
        <v>4.05</v>
      </c>
      <c r="C14" s="62">
        <v>10.17</v>
      </c>
      <c r="D14" s="62">
        <v>-6.12</v>
      </c>
      <c r="E14" s="1"/>
      <c r="F14" s="1"/>
    </row>
    <row r="15" spans="1:6">
      <c r="A15" s="51" t="s">
        <v>96</v>
      </c>
      <c r="B15" s="62">
        <v>5.54</v>
      </c>
      <c r="C15" s="62">
        <v>8.8000000000000007</v>
      </c>
      <c r="D15" s="62">
        <v>-3.27</v>
      </c>
      <c r="E15" s="1"/>
      <c r="F15" s="1"/>
    </row>
    <row r="16" spans="1:6">
      <c r="A16" s="51" t="s">
        <v>97</v>
      </c>
      <c r="B16" s="62">
        <v>4.2</v>
      </c>
      <c r="C16" s="62">
        <v>11.65</v>
      </c>
      <c r="D16" s="62">
        <v>-7.44</v>
      </c>
      <c r="E16" s="1"/>
      <c r="F16" s="1"/>
    </row>
    <row r="17" spans="1:6">
      <c r="A17" s="51" t="s">
        <v>98</v>
      </c>
      <c r="B17" s="62">
        <v>7.34</v>
      </c>
      <c r="C17" s="62">
        <v>10.8</v>
      </c>
      <c r="D17" s="62">
        <v>-3.47</v>
      </c>
      <c r="E17" s="1"/>
      <c r="F17" s="1"/>
    </row>
    <row r="18" spans="1:6">
      <c r="A18" s="51" t="s">
        <v>99</v>
      </c>
      <c r="B18" s="62">
        <v>5.98</v>
      </c>
      <c r="C18" s="62">
        <v>9.66</v>
      </c>
      <c r="D18" s="62">
        <v>-3.67</v>
      </c>
      <c r="E18" s="1"/>
      <c r="F18" s="1"/>
    </row>
    <row r="19" spans="1:6">
      <c r="A19" s="51" t="s">
        <v>100</v>
      </c>
      <c r="B19" s="62">
        <v>4.8899999999999997</v>
      </c>
      <c r="C19" s="62">
        <v>8.8800000000000008</v>
      </c>
      <c r="D19" s="62">
        <v>-4</v>
      </c>
      <c r="E19" s="1"/>
      <c r="F19" s="1"/>
    </row>
    <row r="20" spans="1:6">
      <c r="A20" s="51" t="s">
        <v>101</v>
      </c>
      <c r="B20" s="62">
        <v>5.56</v>
      </c>
      <c r="C20" s="62">
        <v>9.98</v>
      </c>
      <c r="D20" s="62">
        <v>-4.42</v>
      </c>
      <c r="E20" s="1"/>
      <c r="F20" s="1"/>
    </row>
    <row r="21" spans="1:6">
      <c r="A21" s="51" t="s">
        <v>102</v>
      </c>
      <c r="B21" s="62">
        <v>5.9</v>
      </c>
      <c r="C21" s="62">
        <v>9.75</v>
      </c>
      <c r="D21" s="62">
        <v>-3.85</v>
      </c>
      <c r="E21" s="1"/>
      <c r="F21" s="1"/>
    </row>
    <row r="22" spans="1:6">
      <c r="A22" s="51" t="s">
        <v>103</v>
      </c>
      <c r="B22" s="62">
        <v>6.7</v>
      </c>
      <c r="C22" s="62">
        <v>8.5399999999999991</v>
      </c>
      <c r="D22" s="62">
        <v>-1.84</v>
      </c>
      <c r="E22" s="1"/>
      <c r="F22" s="1"/>
    </row>
    <row r="23" spans="1:6">
      <c r="A23" s="51" t="s">
        <v>104</v>
      </c>
      <c r="B23" s="62">
        <v>7.36</v>
      </c>
      <c r="C23" s="62">
        <v>8.93</v>
      </c>
      <c r="D23" s="62">
        <v>-1.57</v>
      </c>
      <c r="E23" s="1"/>
      <c r="F23" s="1"/>
    </row>
    <row r="24" spans="1:6">
      <c r="A24" s="51" t="s">
        <v>105</v>
      </c>
      <c r="B24" s="62">
        <v>4.34</v>
      </c>
      <c r="C24" s="62">
        <v>9.7899999999999991</v>
      </c>
      <c r="D24" s="62">
        <v>-5.45</v>
      </c>
      <c r="E24" s="1"/>
      <c r="F24" s="1"/>
    </row>
    <row r="25" spans="1:6">
      <c r="A25" s="51" t="s">
        <v>106</v>
      </c>
      <c r="B25" s="62">
        <v>4.97</v>
      </c>
      <c r="C25" s="62">
        <v>10.16</v>
      </c>
      <c r="D25" s="62">
        <v>-5.19</v>
      </c>
      <c r="E25" s="1"/>
      <c r="F25" s="1"/>
    </row>
    <row r="26" spans="1:6">
      <c r="A26" s="51" t="s">
        <v>107</v>
      </c>
      <c r="B26" s="62">
        <v>5.1100000000000003</v>
      </c>
      <c r="C26" s="62">
        <v>9.51</v>
      </c>
      <c r="D26" s="62">
        <v>-4.4000000000000004</v>
      </c>
      <c r="E26" s="1"/>
      <c r="F26" s="1"/>
    </row>
    <row r="27" spans="1:6">
      <c r="A27" s="51" t="s">
        <v>108</v>
      </c>
      <c r="B27" s="62">
        <v>5.03</v>
      </c>
      <c r="C27" s="62">
        <v>8.7899999999999991</v>
      </c>
      <c r="D27" s="62">
        <v>-3.76</v>
      </c>
      <c r="E27" s="1"/>
      <c r="F27" s="1"/>
    </row>
    <row r="28" spans="1:6">
      <c r="A28" s="51" t="s">
        <v>127</v>
      </c>
      <c r="B28" s="62">
        <v>4.83</v>
      </c>
      <c r="C28" s="62">
        <v>12.55</v>
      </c>
      <c r="D28" s="62">
        <v>-7.72</v>
      </c>
      <c r="E28" s="1"/>
      <c r="F28" s="1"/>
    </row>
    <row r="29" spans="1:6">
      <c r="A29" s="51" t="s">
        <v>128</v>
      </c>
      <c r="B29" s="62">
        <v>4.21</v>
      </c>
      <c r="C29" s="62">
        <v>13.41</v>
      </c>
      <c r="D29" s="62">
        <v>-9.19</v>
      </c>
      <c r="E29" s="1"/>
      <c r="F29" s="1"/>
    </row>
    <row r="30" spans="1:6">
      <c r="A30" s="51" t="s">
        <v>129</v>
      </c>
      <c r="B30" s="62">
        <v>9.18</v>
      </c>
      <c r="C30" s="62">
        <v>8.6</v>
      </c>
      <c r="D30" s="62">
        <v>0.57999999999999996</v>
      </c>
      <c r="E30" s="1"/>
      <c r="F30" s="1"/>
    </row>
    <row r="31" spans="1:6">
      <c r="A31" s="51" t="s">
        <v>130</v>
      </c>
      <c r="B31" s="62">
        <v>4.2699999999999996</v>
      </c>
      <c r="C31" s="62">
        <v>12.3</v>
      </c>
      <c r="D31" s="62">
        <v>-8.0299999999999994</v>
      </c>
      <c r="E31" s="1"/>
      <c r="F31" s="1"/>
    </row>
  </sheetData>
  <hyperlinks>
    <hyperlink ref="F1:F2" location="'Spis wykresów i map'!A1" display="Powrót do spisu" xr:uid="{B9D63961-BA8A-467F-B7ED-0081D0D2A914}"/>
  </hyperlink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2DD396-2C3D-4C68-A133-821DA6049D6E}">
  <sheetPr codeName="Arkusz17"/>
  <dimension ref="A1:F31"/>
  <sheetViews>
    <sheetView workbookViewId="0"/>
  </sheetViews>
  <sheetFormatPr defaultRowHeight="15"/>
  <cols>
    <col min="1" max="1" width="22.28515625" customWidth="1"/>
    <col min="2" max="2" width="22.5703125" customWidth="1"/>
  </cols>
  <sheetData>
    <row r="1" spans="1:6">
      <c r="A1" s="12" t="str">
        <f>_xlfn.CONCAT('Spis wykresów i map'!A40," ",'Spis wykresów i map'!B40)</f>
        <v>Mapa 11. Mediana wieku w 2024 r.</v>
      </c>
      <c r="B1" s="1"/>
      <c r="C1" s="10"/>
      <c r="D1" s="10"/>
      <c r="E1" s="1"/>
      <c r="F1" s="30" t="s">
        <v>87</v>
      </c>
    </row>
    <row r="2" spans="1:6">
      <c r="A2" s="42" t="str">
        <f>_xlfn.CONCAT('Spis wykresów i map'!A41," ",'Spis wykresów i map'!B41)</f>
        <v>Map 11. Median age in 2024</v>
      </c>
      <c r="B2" s="3"/>
      <c r="C2" s="11"/>
      <c r="D2" s="11"/>
      <c r="E2" s="3"/>
      <c r="F2" s="30" t="s">
        <v>88</v>
      </c>
    </row>
    <row r="3" spans="1:6">
      <c r="A3" s="14"/>
      <c r="B3" s="3"/>
      <c r="C3" s="11"/>
      <c r="D3" s="11"/>
      <c r="E3" s="3"/>
      <c r="F3" s="8"/>
    </row>
    <row r="4" spans="1:6" ht="45.75" customHeight="1">
      <c r="A4" s="41" t="s">
        <v>28</v>
      </c>
      <c r="B4" s="45" t="s">
        <v>159</v>
      </c>
      <c r="C4" s="3"/>
      <c r="D4" s="11"/>
      <c r="E4" s="3"/>
      <c r="F4" s="3"/>
    </row>
    <row r="5" spans="1:6">
      <c r="A5" s="48" t="s">
        <v>135</v>
      </c>
      <c r="B5" s="63">
        <v>43.3</v>
      </c>
      <c r="C5" s="1"/>
      <c r="D5" s="1"/>
      <c r="E5" s="1"/>
      <c r="F5" s="1"/>
    </row>
    <row r="6" spans="1:6">
      <c r="A6" s="49" t="s">
        <v>131</v>
      </c>
      <c r="B6" s="36">
        <v>42.8</v>
      </c>
      <c r="C6" s="1"/>
      <c r="D6" s="1"/>
      <c r="E6" s="1"/>
      <c r="F6" s="1"/>
    </row>
    <row r="7" spans="1:6">
      <c r="A7" s="49" t="s">
        <v>124</v>
      </c>
      <c r="B7" s="36">
        <v>44.4</v>
      </c>
      <c r="C7" s="1"/>
      <c r="D7" s="1"/>
      <c r="E7" s="1"/>
      <c r="F7" s="1"/>
    </row>
    <row r="8" spans="1:6">
      <c r="A8" s="49" t="s">
        <v>90</v>
      </c>
      <c r="B8" s="36">
        <v>42.4</v>
      </c>
      <c r="C8" s="1"/>
      <c r="D8" s="1"/>
      <c r="E8" s="1"/>
      <c r="F8" s="1"/>
    </row>
    <row r="9" spans="1:6">
      <c r="A9" s="49" t="s">
        <v>91</v>
      </c>
      <c r="B9" s="36">
        <v>42.1</v>
      </c>
      <c r="C9" s="1"/>
      <c r="D9" s="1"/>
      <c r="E9" s="1"/>
      <c r="F9" s="1"/>
    </row>
    <row r="10" spans="1:6">
      <c r="A10" s="49" t="s">
        <v>92</v>
      </c>
      <c r="B10" s="36">
        <v>43</v>
      </c>
      <c r="C10" s="1"/>
      <c r="D10" s="1"/>
      <c r="E10" s="1"/>
      <c r="F10" s="1"/>
    </row>
    <row r="11" spans="1:6">
      <c r="A11" s="49" t="s">
        <v>125</v>
      </c>
      <c r="B11" s="36">
        <v>44.2</v>
      </c>
      <c r="C11" s="1"/>
      <c r="D11" s="1"/>
      <c r="E11" s="1"/>
      <c r="F11" s="1"/>
    </row>
    <row r="12" spans="1:6" ht="15.75" customHeight="1">
      <c r="A12" s="49" t="s">
        <v>94</v>
      </c>
      <c r="B12" s="36">
        <v>41.8</v>
      </c>
      <c r="C12" s="1"/>
      <c r="D12" s="1"/>
      <c r="E12" s="1"/>
      <c r="F12" s="1"/>
    </row>
    <row r="13" spans="1:6">
      <c r="A13" s="49" t="s">
        <v>95</v>
      </c>
      <c r="B13" s="36">
        <v>43.1</v>
      </c>
      <c r="C13" s="1"/>
      <c r="D13" s="1"/>
      <c r="E13" s="1"/>
      <c r="F13" s="1"/>
    </row>
    <row r="14" spans="1:6">
      <c r="A14" s="49" t="s">
        <v>126</v>
      </c>
      <c r="B14" s="36">
        <v>45</v>
      </c>
      <c r="C14" s="1"/>
      <c r="D14" s="1"/>
      <c r="E14" s="1"/>
      <c r="F14" s="1"/>
    </row>
    <row r="15" spans="1:6">
      <c r="A15" s="49" t="s">
        <v>96</v>
      </c>
      <c r="B15" s="36">
        <v>42.8</v>
      </c>
      <c r="C15" s="1"/>
      <c r="D15" s="1"/>
      <c r="E15" s="1"/>
      <c r="F15" s="1"/>
    </row>
    <row r="16" spans="1:6">
      <c r="A16" s="49" t="s">
        <v>97</v>
      </c>
      <c r="B16" s="36">
        <v>44.1</v>
      </c>
      <c r="C16" s="1"/>
      <c r="D16" s="1"/>
      <c r="E16" s="1"/>
      <c r="F16" s="1"/>
    </row>
    <row r="17" spans="1:6">
      <c r="A17" s="49" t="s">
        <v>98</v>
      </c>
      <c r="B17" s="36">
        <v>41.3</v>
      </c>
      <c r="C17" s="1"/>
      <c r="D17" s="1"/>
      <c r="E17" s="1"/>
      <c r="F17" s="1"/>
    </row>
    <row r="18" spans="1:6">
      <c r="A18" s="49" t="s">
        <v>99</v>
      </c>
      <c r="B18" s="36">
        <v>42.5</v>
      </c>
      <c r="C18" s="1"/>
      <c r="D18" s="1"/>
      <c r="E18" s="1"/>
      <c r="F18" s="1"/>
    </row>
    <row r="19" spans="1:6">
      <c r="A19" s="49" t="s">
        <v>100</v>
      </c>
      <c r="B19" s="36">
        <v>43.4</v>
      </c>
      <c r="C19" s="1"/>
      <c r="D19" s="1"/>
      <c r="E19" s="1"/>
      <c r="F19" s="1"/>
    </row>
    <row r="20" spans="1:6">
      <c r="A20" s="49" t="s">
        <v>101</v>
      </c>
      <c r="B20" s="36">
        <v>42.4</v>
      </c>
      <c r="C20" s="1"/>
      <c r="D20" s="1"/>
      <c r="E20" s="1"/>
      <c r="F20" s="1"/>
    </row>
    <row r="21" spans="1:6">
      <c r="A21" s="49" t="s">
        <v>102</v>
      </c>
      <c r="B21" s="36">
        <v>42.4</v>
      </c>
      <c r="C21" s="1"/>
      <c r="D21" s="1"/>
      <c r="E21" s="1"/>
      <c r="F21" s="1"/>
    </row>
    <row r="22" spans="1:6">
      <c r="A22" s="49" t="s">
        <v>103</v>
      </c>
      <c r="B22" s="36">
        <v>40.700000000000003</v>
      </c>
      <c r="C22" s="1"/>
      <c r="D22" s="1"/>
      <c r="E22" s="1"/>
      <c r="F22" s="1"/>
    </row>
    <row r="23" spans="1:6">
      <c r="A23" s="49" t="s">
        <v>104</v>
      </c>
      <c r="B23" s="36">
        <v>40.6</v>
      </c>
      <c r="C23" s="1"/>
      <c r="D23" s="1"/>
      <c r="E23" s="1"/>
      <c r="F23" s="1"/>
    </row>
    <row r="24" spans="1:6">
      <c r="A24" s="49" t="s">
        <v>105</v>
      </c>
      <c r="B24" s="36">
        <v>44.4</v>
      </c>
      <c r="C24" s="1"/>
      <c r="D24" s="1"/>
      <c r="E24" s="1"/>
      <c r="F24" s="1"/>
    </row>
    <row r="25" spans="1:6">
      <c r="A25" s="49" t="s">
        <v>106</v>
      </c>
      <c r="B25" s="36">
        <v>45.2</v>
      </c>
      <c r="C25" s="1"/>
      <c r="D25" s="1"/>
      <c r="E25" s="1"/>
      <c r="F25" s="1"/>
    </row>
    <row r="26" spans="1:6">
      <c r="A26" s="49" t="s">
        <v>107</v>
      </c>
      <c r="B26" s="36">
        <v>43</v>
      </c>
      <c r="C26" s="1"/>
      <c r="D26" s="1"/>
      <c r="E26" s="1"/>
      <c r="F26" s="1"/>
    </row>
    <row r="27" spans="1:6">
      <c r="A27" s="49" t="s">
        <v>108</v>
      </c>
      <c r="B27" s="36">
        <v>44</v>
      </c>
      <c r="C27" s="1"/>
      <c r="D27" s="1"/>
      <c r="E27" s="1"/>
      <c r="F27" s="1"/>
    </row>
    <row r="28" spans="1:6">
      <c r="A28" s="49" t="s">
        <v>127</v>
      </c>
      <c r="B28" s="36">
        <v>46</v>
      </c>
      <c r="C28" s="1"/>
      <c r="D28" s="1"/>
      <c r="E28" s="1"/>
      <c r="F28" s="1"/>
    </row>
    <row r="29" spans="1:6">
      <c r="A29" s="49" t="s">
        <v>128</v>
      </c>
      <c r="B29" s="36">
        <v>47.2</v>
      </c>
    </row>
    <row r="30" spans="1:6">
      <c r="A30" s="49" t="s">
        <v>129</v>
      </c>
      <c r="B30" s="36">
        <v>40.700000000000003</v>
      </c>
    </row>
    <row r="31" spans="1:6">
      <c r="A31" s="49" t="s">
        <v>130</v>
      </c>
      <c r="B31" s="36">
        <v>47.6</v>
      </c>
    </row>
  </sheetData>
  <sortState xmlns:xlrd2="http://schemas.microsoft.com/office/spreadsheetml/2017/richdata2" ref="A7:B27">
    <sortCondition ref="A7"/>
  </sortState>
  <hyperlinks>
    <hyperlink ref="F1:F2" location="'Spis wykresów i map'!A1" display="Powrót do spisu" xr:uid="{56664549-E300-4FC2-A5E6-F79BCF2BE8B8}"/>
  </hyperlink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76C934-1058-4FA9-A6E2-857DDB1501F3}">
  <sheetPr codeName="Arkusz18"/>
  <dimension ref="A1:K32"/>
  <sheetViews>
    <sheetView zoomScale="115" zoomScaleNormal="115" workbookViewId="0"/>
  </sheetViews>
  <sheetFormatPr defaultRowHeight="15"/>
  <cols>
    <col min="1" max="1" width="28.28515625" customWidth="1"/>
    <col min="2" max="2" width="27.42578125" customWidth="1"/>
  </cols>
  <sheetData>
    <row r="1" spans="1:11">
      <c r="A1" s="12" t="str">
        <f>_xlfn.CONCAT('Spis wykresów i map'!A42," ",'Spis wykresów i map'!B42)</f>
        <v>Mapa 12. Stopa bezrobocia rejestrowanego w końcu lutego 2026 r.</v>
      </c>
      <c r="B1" s="1"/>
      <c r="C1" s="10"/>
      <c r="D1" s="10"/>
      <c r="E1" s="10"/>
      <c r="F1" s="10"/>
      <c r="G1" s="10"/>
      <c r="H1" s="10"/>
      <c r="I1" s="10"/>
      <c r="J1" s="1"/>
      <c r="K1" s="30" t="s">
        <v>87</v>
      </c>
    </row>
    <row r="2" spans="1:11">
      <c r="A2" s="42" t="str">
        <f>_xlfn.CONCAT('Spis wykresów i map'!A43," ",'Spis wykresów i map'!B43)</f>
        <v>Map 12. Registered unemployment rate at the end of February 2026</v>
      </c>
      <c r="B2" s="3"/>
      <c r="C2" s="11"/>
      <c r="D2" s="11"/>
      <c r="E2" s="11"/>
      <c r="F2" s="11"/>
      <c r="G2" s="11"/>
      <c r="H2" s="11"/>
      <c r="I2" s="11"/>
      <c r="J2" s="3"/>
      <c r="K2" s="30" t="s">
        <v>88</v>
      </c>
    </row>
    <row r="3" spans="1:11">
      <c r="A3" s="2"/>
      <c r="B3" s="16"/>
      <c r="C3" s="3"/>
      <c r="D3" s="3"/>
      <c r="E3" s="3"/>
      <c r="F3" s="3"/>
      <c r="G3" s="3"/>
      <c r="H3" s="3"/>
      <c r="I3" s="11"/>
      <c r="J3" s="3"/>
      <c r="K3" s="3"/>
    </row>
    <row r="4" spans="1:11" ht="30">
      <c r="A4" s="41" t="s">
        <v>28</v>
      </c>
      <c r="B4" s="66" t="s">
        <v>162</v>
      </c>
      <c r="C4" s="1"/>
      <c r="D4" s="1"/>
      <c r="E4" s="1"/>
      <c r="F4" s="1"/>
      <c r="G4" s="1"/>
      <c r="H4" s="1"/>
      <c r="I4" s="1"/>
      <c r="J4" s="1"/>
      <c r="K4" s="1"/>
    </row>
    <row r="5" spans="1:11">
      <c r="A5" s="48" t="s">
        <v>135</v>
      </c>
      <c r="B5" s="36">
        <v>6.1</v>
      </c>
      <c r="C5" s="1"/>
      <c r="D5" s="1"/>
      <c r="E5" s="1"/>
      <c r="F5" s="1"/>
      <c r="G5" s="1"/>
      <c r="H5" s="1"/>
      <c r="I5" s="1"/>
      <c r="J5" s="1"/>
      <c r="K5" s="1"/>
    </row>
    <row r="6" spans="1:11">
      <c r="A6" s="49" t="s">
        <v>131</v>
      </c>
      <c r="B6" s="36">
        <v>9.6</v>
      </c>
      <c r="C6" s="1"/>
      <c r="D6" s="1"/>
      <c r="E6" s="1"/>
      <c r="F6" s="1"/>
      <c r="G6" s="1"/>
      <c r="H6" s="1"/>
      <c r="I6" s="1"/>
      <c r="J6" s="1"/>
      <c r="K6" s="1"/>
    </row>
    <row r="7" spans="1:11">
      <c r="A7" s="67" t="s">
        <v>124</v>
      </c>
      <c r="B7" s="36">
        <v>16.899999999999999</v>
      </c>
      <c r="C7" s="1"/>
      <c r="D7" s="1"/>
      <c r="E7" s="1"/>
      <c r="F7" s="1"/>
      <c r="G7" s="1"/>
      <c r="H7" s="1"/>
      <c r="I7" s="1"/>
      <c r="J7" s="1"/>
      <c r="K7" s="1"/>
    </row>
    <row r="8" spans="1:11">
      <c r="A8" s="67" t="s">
        <v>90</v>
      </c>
      <c r="B8" s="36">
        <v>21</v>
      </c>
      <c r="C8" s="1"/>
      <c r="D8" s="1"/>
      <c r="E8" s="1"/>
      <c r="F8" s="1"/>
      <c r="G8" s="1"/>
      <c r="H8" s="1"/>
      <c r="I8" s="1"/>
      <c r="J8" s="1"/>
      <c r="K8" s="1"/>
    </row>
    <row r="9" spans="1:11">
      <c r="A9" s="67" t="s">
        <v>91</v>
      </c>
      <c r="B9" s="36">
        <v>5.6</v>
      </c>
      <c r="C9" s="1"/>
      <c r="D9" s="1"/>
      <c r="E9" s="1"/>
      <c r="F9" s="1"/>
      <c r="G9" s="1"/>
      <c r="H9" s="1"/>
      <c r="I9" s="1"/>
      <c r="J9" s="1"/>
      <c r="K9" s="1"/>
    </row>
    <row r="10" spans="1:11">
      <c r="A10" s="67" t="s">
        <v>92</v>
      </c>
      <c r="B10" s="36">
        <v>12.4</v>
      </c>
      <c r="C10" s="1"/>
      <c r="D10" s="1"/>
      <c r="E10" s="1"/>
      <c r="F10" s="1"/>
      <c r="G10" s="1"/>
      <c r="H10" s="1"/>
      <c r="I10" s="1"/>
      <c r="J10" s="1"/>
      <c r="K10" s="1"/>
    </row>
    <row r="11" spans="1:11">
      <c r="A11" s="67" t="s">
        <v>125</v>
      </c>
      <c r="B11" s="36">
        <v>14.2</v>
      </c>
      <c r="C11" s="1"/>
      <c r="D11" s="1"/>
      <c r="E11" s="1"/>
      <c r="F11" s="1"/>
      <c r="G11" s="1"/>
      <c r="H11" s="1"/>
      <c r="I11" s="1"/>
      <c r="J11" s="1"/>
      <c r="K11" s="1"/>
    </row>
    <row r="12" spans="1:11">
      <c r="A12" s="67" t="s">
        <v>94</v>
      </c>
      <c r="B12" s="36">
        <v>9.1999999999999993</v>
      </c>
      <c r="C12" s="1"/>
      <c r="D12" s="1"/>
      <c r="E12" s="1"/>
      <c r="F12" s="1"/>
      <c r="G12" s="1"/>
      <c r="H12" s="1"/>
      <c r="I12" s="1"/>
      <c r="J12" s="1"/>
      <c r="K12" s="1"/>
    </row>
    <row r="13" spans="1:11">
      <c r="A13" s="67" t="s">
        <v>95</v>
      </c>
      <c r="B13" s="36">
        <v>10.3</v>
      </c>
      <c r="C13" s="1"/>
      <c r="D13" s="1"/>
      <c r="E13" s="1"/>
      <c r="F13" s="1"/>
      <c r="G13" s="1"/>
      <c r="H13" s="1"/>
      <c r="I13" s="1"/>
      <c r="J13" s="1"/>
      <c r="K13" s="1"/>
    </row>
    <row r="14" spans="1:11">
      <c r="A14" s="67" t="s">
        <v>126</v>
      </c>
      <c r="B14" s="36">
        <v>20.100000000000001</v>
      </c>
      <c r="C14" s="1"/>
      <c r="D14" s="1"/>
      <c r="E14" s="1"/>
      <c r="F14" s="1"/>
      <c r="G14" s="1"/>
      <c r="H14" s="1"/>
      <c r="I14" s="1"/>
      <c r="J14" s="1"/>
      <c r="K14" s="1"/>
    </row>
    <row r="15" spans="1:11">
      <c r="A15" s="67" t="s">
        <v>96</v>
      </c>
      <c r="B15" s="36">
        <v>15</v>
      </c>
      <c r="C15" s="1"/>
      <c r="D15" s="1"/>
      <c r="E15" s="1"/>
      <c r="F15" s="1"/>
      <c r="G15" s="1"/>
      <c r="H15" s="1"/>
      <c r="I15" s="1"/>
      <c r="J15" s="1"/>
      <c r="K15" s="1"/>
    </row>
    <row r="16" spans="1:11">
      <c r="A16" s="67" t="s">
        <v>97</v>
      </c>
      <c r="B16" s="36">
        <v>11.2</v>
      </c>
      <c r="C16" s="1"/>
      <c r="D16" s="1"/>
      <c r="E16" s="1"/>
      <c r="F16" s="1"/>
      <c r="G16" s="1"/>
      <c r="H16" s="1"/>
      <c r="I16" s="1"/>
      <c r="J16" s="1"/>
      <c r="K16" s="1"/>
    </row>
    <row r="17" spans="1:11">
      <c r="A17" s="67" t="s">
        <v>98</v>
      </c>
      <c r="B17" s="36">
        <v>10.5</v>
      </c>
      <c r="C17" s="1"/>
      <c r="D17" s="1"/>
      <c r="E17" s="1"/>
      <c r="F17" s="1"/>
      <c r="G17" s="1"/>
      <c r="H17" s="1"/>
      <c r="I17" s="1"/>
      <c r="J17" s="1"/>
      <c r="K17" s="1"/>
    </row>
    <row r="18" spans="1:11">
      <c r="A18" s="67" t="s">
        <v>99</v>
      </c>
      <c r="B18" s="36">
        <v>6.2</v>
      </c>
      <c r="C18" s="1"/>
      <c r="D18" s="1"/>
      <c r="E18" s="1"/>
      <c r="F18" s="1"/>
      <c r="G18" s="1"/>
      <c r="H18" s="1"/>
      <c r="I18" s="1"/>
      <c r="J18" s="1"/>
      <c r="K18" s="1"/>
    </row>
    <row r="19" spans="1:11">
      <c r="A19" s="67" t="s">
        <v>100</v>
      </c>
      <c r="B19" s="36">
        <v>17</v>
      </c>
      <c r="C19" s="1"/>
      <c r="D19" s="1"/>
      <c r="E19" s="1"/>
      <c r="F19" s="1"/>
      <c r="G19" s="1"/>
      <c r="H19" s="1"/>
      <c r="I19" s="1"/>
      <c r="J19" s="1"/>
      <c r="K19" s="1"/>
    </row>
    <row r="20" spans="1:11">
      <c r="A20" s="67" t="s">
        <v>101</v>
      </c>
      <c r="B20" s="36">
        <v>17.2</v>
      </c>
      <c r="C20" s="1"/>
      <c r="D20" s="1"/>
      <c r="E20" s="1"/>
      <c r="F20" s="1"/>
      <c r="G20" s="1"/>
      <c r="H20" s="1"/>
      <c r="I20" s="1"/>
      <c r="J20" s="1"/>
      <c r="K20" s="1"/>
    </row>
    <row r="21" spans="1:11">
      <c r="A21" s="67" t="s">
        <v>102</v>
      </c>
      <c r="B21" s="36">
        <v>14.7</v>
      </c>
      <c r="C21" s="1"/>
      <c r="D21" s="1"/>
      <c r="E21" s="1"/>
      <c r="F21" s="1"/>
      <c r="G21" s="1"/>
      <c r="H21" s="1"/>
      <c r="I21" s="1"/>
      <c r="J21" s="1"/>
      <c r="K21" s="1"/>
    </row>
    <row r="22" spans="1:11">
      <c r="A22" s="67" t="s">
        <v>103</v>
      </c>
      <c r="B22" s="36">
        <v>11.8</v>
      </c>
      <c r="C22" s="1"/>
      <c r="D22" s="1"/>
      <c r="E22" s="1"/>
      <c r="F22" s="1"/>
      <c r="G22" s="1"/>
      <c r="H22" s="1"/>
      <c r="I22" s="1"/>
      <c r="J22" s="1"/>
      <c r="K22" s="1"/>
    </row>
    <row r="23" spans="1:11">
      <c r="A23" s="67" t="s">
        <v>104</v>
      </c>
      <c r="B23" s="36">
        <v>8.1999999999999993</v>
      </c>
      <c r="C23" s="1"/>
      <c r="D23" s="1"/>
      <c r="E23" s="1"/>
      <c r="F23" s="1"/>
      <c r="G23" s="1"/>
      <c r="H23" s="1"/>
      <c r="I23" s="1"/>
      <c r="J23" s="1"/>
      <c r="K23" s="1"/>
    </row>
    <row r="24" spans="1:11">
      <c r="A24" s="67" t="s">
        <v>105</v>
      </c>
      <c r="B24" s="36">
        <v>9.9</v>
      </c>
      <c r="C24" s="1"/>
      <c r="D24" s="1"/>
      <c r="E24" s="1"/>
      <c r="F24" s="1"/>
      <c r="G24" s="1"/>
      <c r="H24" s="1"/>
      <c r="I24" s="1"/>
      <c r="J24" s="1"/>
      <c r="K24" s="1"/>
    </row>
    <row r="25" spans="1:11">
      <c r="A25" s="67" t="s">
        <v>106</v>
      </c>
      <c r="B25" s="36">
        <v>6.5</v>
      </c>
      <c r="C25" s="1"/>
      <c r="D25" s="1"/>
      <c r="E25" s="1"/>
      <c r="F25" s="1"/>
      <c r="G25" s="1"/>
      <c r="H25" s="1"/>
      <c r="I25" s="1"/>
      <c r="J25" s="1"/>
      <c r="K25" s="1"/>
    </row>
    <row r="26" spans="1:11">
      <c r="A26" s="67" t="s">
        <v>107</v>
      </c>
      <c r="B26" s="36">
        <v>18.2</v>
      </c>
      <c r="C26" s="1"/>
      <c r="D26" s="1"/>
      <c r="E26" s="1"/>
      <c r="F26" s="1"/>
      <c r="G26" s="1"/>
      <c r="H26" s="1"/>
      <c r="I26" s="1"/>
      <c r="J26" s="1"/>
      <c r="K26" s="1"/>
    </row>
    <row r="27" spans="1:11">
      <c r="A27" s="67" t="s">
        <v>108</v>
      </c>
      <c r="B27" s="36">
        <v>8.6999999999999993</v>
      </c>
      <c r="C27" s="1"/>
      <c r="D27" s="1"/>
      <c r="E27" s="1"/>
      <c r="F27" s="1"/>
      <c r="G27" s="1"/>
      <c r="H27" s="1"/>
      <c r="I27" s="1"/>
      <c r="J27" s="1"/>
      <c r="K27" s="1"/>
    </row>
    <row r="28" spans="1:11">
      <c r="A28" s="67" t="s">
        <v>127</v>
      </c>
      <c r="B28" s="36">
        <v>4</v>
      </c>
      <c r="C28" s="1"/>
      <c r="D28" s="1"/>
      <c r="E28" s="1"/>
      <c r="F28" s="1"/>
      <c r="G28" s="1"/>
      <c r="H28" s="1"/>
      <c r="I28" s="1"/>
      <c r="J28" s="1"/>
      <c r="K28" s="1"/>
    </row>
    <row r="29" spans="1:11">
      <c r="A29" s="67" t="s">
        <v>128</v>
      </c>
      <c r="B29" s="36">
        <v>11.2</v>
      </c>
      <c r="C29" s="1"/>
      <c r="D29" s="1"/>
      <c r="E29" s="1"/>
      <c r="F29" s="1"/>
      <c r="G29" s="1"/>
      <c r="H29" s="1"/>
      <c r="I29" s="1"/>
      <c r="J29" s="1"/>
      <c r="K29" s="1"/>
    </row>
    <row r="30" spans="1:11">
      <c r="A30" s="67" t="s">
        <v>129</v>
      </c>
      <c r="B30" s="36">
        <v>4.5</v>
      </c>
      <c r="C30" s="1"/>
      <c r="D30" s="1"/>
      <c r="E30" s="1"/>
      <c r="F30" s="1"/>
      <c r="G30" s="1"/>
      <c r="H30" s="1"/>
      <c r="I30" s="1"/>
      <c r="J30" s="1"/>
      <c r="K30" s="1"/>
    </row>
    <row r="31" spans="1:11">
      <c r="A31" s="67" t="s">
        <v>130</v>
      </c>
      <c r="B31" s="68">
        <v>8.1999999999999993</v>
      </c>
      <c r="C31" s="1"/>
      <c r="D31" s="1"/>
      <c r="E31" s="1"/>
      <c r="F31" s="1"/>
      <c r="G31" s="1"/>
      <c r="H31" s="1"/>
      <c r="I31" s="1"/>
      <c r="J31" s="1"/>
      <c r="K31" s="1"/>
    </row>
    <row r="32" spans="1:1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</row>
  </sheetData>
  <sortState xmlns:xlrd2="http://schemas.microsoft.com/office/spreadsheetml/2017/richdata2" ref="A7:B27">
    <sortCondition ref="A7"/>
  </sortState>
  <hyperlinks>
    <hyperlink ref="K1:K2" location="'Spis wykresów i map'!A1" display="Powrót do spisu" xr:uid="{5B753F5A-4EA4-4D95-B212-47AFA17DC1CE}"/>
  </hyperlink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04828A-F663-49B1-BDA5-0DD3F6AC09B8}">
  <sheetPr codeName="Arkusz19"/>
  <dimension ref="A1:J32"/>
  <sheetViews>
    <sheetView workbookViewId="0"/>
  </sheetViews>
  <sheetFormatPr defaultRowHeight="15"/>
  <cols>
    <col min="1" max="1" width="40.28515625" customWidth="1"/>
    <col min="2" max="2" width="36.7109375" customWidth="1"/>
  </cols>
  <sheetData>
    <row r="1" spans="1:10">
      <c r="A1" s="12" t="str">
        <f>_xlfn.CONCAT('Spis wykresów i map'!A44," ",'Spis wykresów i map'!B44)</f>
        <v>Mapa 13. Bezrobotni na 1 ofertę pracy w końcu lutego 2026 r.</v>
      </c>
      <c r="B1" s="1"/>
      <c r="C1" s="10"/>
      <c r="D1" s="10"/>
      <c r="E1" s="10"/>
      <c r="F1" s="10"/>
      <c r="G1" s="10"/>
      <c r="H1" s="10"/>
      <c r="I1" s="1"/>
      <c r="J1" s="30" t="s">
        <v>87</v>
      </c>
    </row>
    <row r="2" spans="1:10">
      <c r="A2" s="42" t="str">
        <f>_xlfn.CONCAT('Spis wykresów i map'!A45," ",'Spis wykresów i map'!B45)</f>
        <v>Map 13. Number of unemployed persons per 1 job offer at the end of February 2026</v>
      </c>
      <c r="B2" s="3"/>
      <c r="C2" s="11"/>
      <c r="D2" s="11"/>
      <c r="E2" s="11"/>
      <c r="F2" s="11"/>
      <c r="G2" s="11"/>
      <c r="H2" s="11"/>
      <c r="I2" s="3"/>
      <c r="J2" s="30" t="s">
        <v>88</v>
      </c>
    </row>
    <row r="3" spans="1:10">
      <c r="A3" s="14"/>
      <c r="B3" s="3"/>
      <c r="C3" s="11"/>
      <c r="D3" s="11"/>
      <c r="E3" s="11"/>
      <c r="F3" s="11"/>
      <c r="G3" s="11"/>
      <c r="H3" s="11"/>
      <c r="I3" s="3"/>
      <c r="J3" s="8"/>
    </row>
    <row r="4" spans="1:10">
      <c r="A4" s="2"/>
      <c r="B4" s="16"/>
      <c r="C4" s="3"/>
      <c r="D4" s="3"/>
      <c r="E4" s="3"/>
      <c r="F4" s="3"/>
      <c r="G4" s="3"/>
      <c r="H4" s="11"/>
      <c r="I4" s="3"/>
      <c r="J4" s="3"/>
    </row>
    <row r="5" spans="1:10" ht="45">
      <c r="A5" s="41" t="s">
        <v>28</v>
      </c>
      <c r="B5" s="69" t="s">
        <v>163</v>
      </c>
      <c r="C5" s="1"/>
      <c r="D5" s="1"/>
      <c r="E5" s="1"/>
      <c r="F5" s="1"/>
      <c r="G5" s="1"/>
      <c r="H5" s="1"/>
      <c r="I5" s="1"/>
      <c r="J5" s="1"/>
    </row>
    <row r="6" spans="1:10">
      <c r="A6" s="48" t="s">
        <v>135</v>
      </c>
      <c r="B6" s="70">
        <v>30</v>
      </c>
      <c r="C6" s="1"/>
      <c r="D6" s="1"/>
      <c r="E6" s="1"/>
      <c r="F6" s="1"/>
      <c r="G6" s="1"/>
      <c r="H6" s="1"/>
      <c r="I6" s="1"/>
      <c r="J6" s="1"/>
    </row>
    <row r="7" spans="1:10">
      <c r="A7" s="49" t="s">
        <v>131</v>
      </c>
      <c r="B7" s="71">
        <v>54</v>
      </c>
      <c r="C7" s="1"/>
      <c r="D7" s="1"/>
      <c r="E7" s="1"/>
      <c r="F7" s="1"/>
      <c r="G7" s="1"/>
      <c r="H7" s="1"/>
      <c r="I7" s="1"/>
      <c r="J7" s="1"/>
    </row>
    <row r="8" spans="1:10">
      <c r="A8" s="67" t="s">
        <v>124</v>
      </c>
      <c r="B8" s="71">
        <v>91</v>
      </c>
      <c r="C8" s="1"/>
      <c r="D8" s="1"/>
      <c r="E8" s="1"/>
      <c r="F8" s="1"/>
      <c r="G8" s="1"/>
      <c r="H8" s="1"/>
      <c r="I8" s="1"/>
      <c r="J8" s="1"/>
    </row>
    <row r="9" spans="1:10">
      <c r="A9" s="67" t="s">
        <v>90</v>
      </c>
      <c r="B9" s="71">
        <v>3805</v>
      </c>
      <c r="C9" s="1"/>
      <c r="D9" s="1"/>
      <c r="E9" s="1"/>
      <c r="F9" s="1"/>
      <c r="G9" s="1"/>
      <c r="H9" s="1"/>
      <c r="I9" s="1"/>
      <c r="J9" s="1"/>
    </row>
    <row r="10" spans="1:10">
      <c r="A10" s="67" t="s">
        <v>91</v>
      </c>
      <c r="B10" s="71">
        <v>23</v>
      </c>
      <c r="C10" s="1"/>
      <c r="D10" s="1"/>
      <c r="E10" s="1"/>
      <c r="F10" s="1"/>
      <c r="G10" s="1"/>
      <c r="H10" s="1"/>
      <c r="I10" s="1"/>
      <c r="J10" s="1"/>
    </row>
    <row r="11" spans="1:10">
      <c r="A11" s="67" t="s">
        <v>92</v>
      </c>
      <c r="B11" s="71">
        <v>79</v>
      </c>
      <c r="C11" s="1"/>
      <c r="D11" s="1"/>
      <c r="E11" s="1"/>
      <c r="F11" s="1"/>
      <c r="G11" s="1"/>
      <c r="H11" s="1"/>
      <c r="I11" s="1"/>
      <c r="J11" s="1"/>
    </row>
    <row r="12" spans="1:10">
      <c r="A12" s="67" t="s">
        <v>125</v>
      </c>
      <c r="B12" s="71">
        <v>39</v>
      </c>
      <c r="C12" s="1"/>
      <c r="D12" s="1"/>
      <c r="E12" s="1"/>
      <c r="F12" s="1"/>
      <c r="G12" s="1"/>
      <c r="H12" s="1"/>
      <c r="I12" s="1"/>
      <c r="J12" s="1"/>
    </row>
    <row r="13" spans="1:10">
      <c r="A13" s="67" t="s">
        <v>94</v>
      </c>
      <c r="B13" s="71">
        <v>49</v>
      </c>
      <c r="C13" s="1"/>
      <c r="D13" s="1"/>
      <c r="E13" s="1"/>
      <c r="F13" s="1"/>
      <c r="G13" s="1"/>
      <c r="H13" s="1"/>
      <c r="I13" s="1"/>
      <c r="J13" s="1"/>
    </row>
    <row r="14" spans="1:10">
      <c r="A14" s="67" t="s">
        <v>95</v>
      </c>
      <c r="B14" s="71">
        <v>114</v>
      </c>
      <c r="C14" s="1"/>
      <c r="D14" s="1"/>
      <c r="E14" s="1"/>
      <c r="F14" s="1"/>
      <c r="G14" s="1"/>
      <c r="H14" s="1"/>
      <c r="I14" s="1"/>
      <c r="J14" s="1"/>
    </row>
    <row r="15" spans="1:10">
      <c r="A15" s="67" t="s">
        <v>126</v>
      </c>
      <c r="B15" s="71">
        <v>180</v>
      </c>
      <c r="C15" s="1"/>
      <c r="D15" s="1"/>
      <c r="E15" s="1"/>
      <c r="F15" s="1"/>
      <c r="G15" s="1"/>
      <c r="H15" s="1"/>
      <c r="I15" s="1"/>
      <c r="J15" s="1"/>
    </row>
    <row r="16" spans="1:10">
      <c r="A16" s="67" t="s">
        <v>96</v>
      </c>
      <c r="B16" s="71">
        <v>129</v>
      </c>
      <c r="C16" s="1"/>
      <c r="D16" s="1"/>
      <c r="E16" s="1"/>
      <c r="F16" s="1"/>
      <c r="G16" s="1"/>
      <c r="H16" s="1"/>
      <c r="I16" s="1"/>
      <c r="J16" s="1"/>
    </row>
    <row r="17" spans="1:10">
      <c r="A17" s="67" t="s">
        <v>97</v>
      </c>
      <c r="B17" s="71">
        <v>27</v>
      </c>
      <c r="C17" s="1"/>
      <c r="D17" s="1"/>
      <c r="E17" s="1"/>
      <c r="F17" s="1"/>
      <c r="G17" s="1"/>
      <c r="H17" s="1"/>
      <c r="I17" s="1"/>
      <c r="J17" s="1"/>
    </row>
    <row r="18" spans="1:10">
      <c r="A18" s="67" t="s">
        <v>98</v>
      </c>
      <c r="B18" s="71">
        <v>36</v>
      </c>
      <c r="C18" s="1"/>
      <c r="D18" s="1"/>
      <c r="E18" s="1"/>
      <c r="F18" s="1"/>
      <c r="G18" s="1"/>
      <c r="H18" s="1"/>
      <c r="I18" s="1"/>
      <c r="J18" s="1"/>
    </row>
    <row r="19" spans="1:10">
      <c r="A19" s="67" t="s">
        <v>99</v>
      </c>
      <c r="B19" s="71">
        <v>26</v>
      </c>
      <c r="C19" s="1"/>
      <c r="D19" s="1"/>
      <c r="E19" s="1"/>
      <c r="F19" s="1"/>
      <c r="G19" s="1"/>
      <c r="H19" s="1"/>
      <c r="I19" s="1"/>
      <c r="J19" s="1"/>
    </row>
    <row r="20" spans="1:10">
      <c r="A20" s="67" t="s">
        <v>100</v>
      </c>
      <c r="B20" s="71">
        <v>64</v>
      </c>
      <c r="C20" s="1"/>
      <c r="D20" s="1"/>
      <c r="E20" s="1"/>
      <c r="F20" s="1"/>
      <c r="G20" s="1"/>
      <c r="H20" s="1"/>
      <c r="I20" s="1"/>
      <c r="J20" s="1"/>
    </row>
    <row r="21" spans="1:10">
      <c r="A21" s="67" t="s">
        <v>101</v>
      </c>
      <c r="B21" s="71">
        <v>270</v>
      </c>
      <c r="C21" s="1"/>
      <c r="D21" s="1"/>
      <c r="E21" s="1"/>
      <c r="F21" s="1"/>
      <c r="G21" s="1"/>
      <c r="H21" s="1"/>
      <c r="I21" s="1"/>
      <c r="J21" s="1"/>
    </row>
    <row r="22" spans="1:10">
      <c r="A22" s="67" t="s">
        <v>102</v>
      </c>
      <c r="B22" s="71">
        <v>54</v>
      </c>
      <c r="C22" s="1"/>
      <c r="D22" s="1"/>
      <c r="E22" s="1"/>
      <c r="F22" s="1"/>
      <c r="G22" s="1"/>
      <c r="H22" s="1"/>
      <c r="I22" s="1"/>
      <c r="J22" s="1"/>
    </row>
    <row r="23" spans="1:10">
      <c r="A23" s="67" t="s">
        <v>103</v>
      </c>
      <c r="B23" s="71">
        <v>62</v>
      </c>
      <c r="C23" s="1"/>
      <c r="D23" s="1"/>
      <c r="E23" s="1"/>
      <c r="F23" s="1"/>
      <c r="G23" s="1"/>
      <c r="H23" s="1"/>
      <c r="I23" s="1"/>
      <c r="J23" s="1"/>
    </row>
    <row r="24" spans="1:10">
      <c r="A24" s="67" t="s">
        <v>104</v>
      </c>
      <c r="B24" s="71">
        <v>73</v>
      </c>
      <c r="C24" s="1"/>
      <c r="D24" s="1"/>
      <c r="E24" s="1"/>
      <c r="F24" s="1"/>
      <c r="G24" s="1"/>
      <c r="H24" s="1"/>
      <c r="I24" s="1"/>
      <c r="J24" s="1"/>
    </row>
    <row r="25" spans="1:10">
      <c r="A25" s="67" t="s">
        <v>105</v>
      </c>
      <c r="B25" s="71">
        <v>101</v>
      </c>
      <c r="C25" s="1"/>
      <c r="D25" s="1"/>
      <c r="E25" s="1"/>
      <c r="F25" s="1"/>
      <c r="G25" s="1"/>
      <c r="H25" s="1"/>
      <c r="I25" s="1"/>
      <c r="J25" s="1"/>
    </row>
    <row r="26" spans="1:10">
      <c r="A26" s="67" t="s">
        <v>106</v>
      </c>
      <c r="B26" s="71">
        <v>65</v>
      </c>
      <c r="C26" s="1"/>
      <c r="D26" s="1"/>
      <c r="E26" s="1"/>
      <c r="F26" s="1"/>
      <c r="G26" s="1"/>
      <c r="H26" s="1"/>
      <c r="I26" s="1"/>
      <c r="J26" s="1"/>
    </row>
    <row r="27" spans="1:10">
      <c r="A27" s="67" t="s">
        <v>107</v>
      </c>
      <c r="B27" s="71">
        <v>276</v>
      </c>
      <c r="C27" s="1"/>
      <c r="D27" s="1"/>
      <c r="E27" s="1"/>
      <c r="F27" s="1"/>
      <c r="G27" s="1"/>
      <c r="H27" s="1"/>
      <c r="I27" s="1"/>
      <c r="J27" s="1"/>
    </row>
    <row r="28" spans="1:10">
      <c r="A28" s="67" t="s">
        <v>108</v>
      </c>
      <c r="B28" s="71">
        <v>25</v>
      </c>
      <c r="C28" s="1"/>
      <c r="D28" s="1"/>
      <c r="E28" s="1"/>
      <c r="F28" s="1"/>
      <c r="G28" s="1"/>
      <c r="H28" s="1"/>
      <c r="I28" s="1"/>
      <c r="J28" s="1"/>
    </row>
    <row r="29" spans="1:10">
      <c r="A29" s="67" t="s">
        <v>127</v>
      </c>
      <c r="B29" s="71">
        <v>56</v>
      </c>
      <c r="C29" s="1"/>
      <c r="D29" s="1"/>
      <c r="E29" s="1"/>
      <c r="F29" s="1"/>
      <c r="G29" s="1"/>
      <c r="H29" s="1"/>
      <c r="I29" s="1"/>
      <c r="J29" s="1"/>
    </row>
    <row r="30" spans="1:10">
      <c r="A30" s="67" t="s">
        <v>128</v>
      </c>
      <c r="B30" s="71">
        <v>239</v>
      </c>
    </row>
    <row r="31" spans="1:10">
      <c r="A31" s="67" t="s">
        <v>129</v>
      </c>
      <c r="B31" s="71">
        <v>29</v>
      </c>
    </row>
    <row r="32" spans="1:10">
      <c r="A32" s="67" t="s">
        <v>130</v>
      </c>
      <c r="B32" s="71">
        <v>27</v>
      </c>
    </row>
  </sheetData>
  <sortState xmlns:xlrd2="http://schemas.microsoft.com/office/spreadsheetml/2017/richdata2" ref="A8:B28">
    <sortCondition ref="A8"/>
  </sortState>
  <conditionalFormatting sqref="B8:B32">
    <cfRule type="expression" dxfId="1" priority="1">
      <formula>B8=MIN(#REF!)</formula>
    </cfRule>
    <cfRule type="expression" dxfId="0" priority="2">
      <formula>B8=MAX(#REF!)</formula>
    </cfRule>
  </conditionalFormatting>
  <hyperlinks>
    <hyperlink ref="J1:J2" location="'Spis wykresów i map'!A1" display="Powrót do spisu" xr:uid="{7A766E25-0240-4BBB-8632-5B19CAD76E19}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2"/>
  <dimension ref="A1:F37"/>
  <sheetViews>
    <sheetView zoomScale="130" zoomScaleNormal="130" zoomScalePageLayoutView="70" workbookViewId="0">
      <selection activeCell="C12" sqref="C12"/>
    </sheetView>
  </sheetViews>
  <sheetFormatPr defaultColWidth="9.140625" defaultRowHeight="15"/>
  <cols>
    <col min="1" max="1" width="28.85546875" style="1" customWidth="1"/>
    <col min="2" max="2" width="24.140625" style="1" customWidth="1"/>
    <col min="3" max="3" width="20.28515625" style="1" customWidth="1"/>
    <col min="4" max="4" width="16.85546875" style="1" customWidth="1"/>
    <col min="5" max="5" width="15.42578125" style="1" customWidth="1"/>
    <col min="6" max="6" width="16.140625" style="1" customWidth="1"/>
    <col min="7" max="7" width="12.7109375" style="1" customWidth="1"/>
    <col min="8" max="8" width="13" style="1" customWidth="1"/>
    <col min="9" max="9" width="25.7109375" style="1" customWidth="1"/>
    <col min="10" max="10" width="31" style="1" customWidth="1"/>
    <col min="11" max="11" width="28" style="1" customWidth="1"/>
    <col min="12" max="16384" width="9.140625" style="1"/>
  </cols>
  <sheetData>
    <row r="1" spans="1:6">
      <c r="A1" s="12" t="str">
        <f>_xlfn.CONCAT('Spis wykresów i map'!A7," ",'Spis wykresów i map'!B7)</f>
        <v>Wykres 1. Nowo zarejestrowane i wyrejestrowane przedsiębiorstwa — luty 2026 r.</v>
      </c>
      <c r="F1" s="30" t="s">
        <v>87</v>
      </c>
    </row>
    <row r="2" spans="1:6">
      <c r="A2" s="42" t="str">
        <f>_xlfn.CONCAT('Spis wykresów i map'!A8," ",'Spis wykresów i map'!B8)</f>
        <v>Chart 1. Newly registered and deregistered enterprises — February 2026</v>
      </c>
      <c r="F2" s="30" t="s">
        <v>88</v>
      </c>
    </row>
    <row r="3" spans="1:6" ht="54.75" customHeight="1">
      <c r="A3" s="7" t="s">
        <v>28</v>
      </c>
      <c r="B3" s="7" t="s">
        <v>26</v>
      </c>
      <c r="C3" s="7" t="s">
        <v>25</v>
      </c>
    </row>
    <row r="4" spans="1:6">
      <c r="A4" s="48" t="s">
        <v>135</v>
      </c>
      <c r="B4" s="23">
        <v>26437</v>
      </c>
      <c r="C4" s="24">
        <v>17937</v>
      </c>
    </row>
    <row r="5" spans="1:6" ht="16.5" customHeight="1">
      <c r="A5" s="49" t="s">
        <v>131</v>
      </c>
      <c r="B5" s="25">
        <v>1047</v>
      </c>
      <c r="C5" s="25">
        <v>753</v>
      </c>
    </row>
    <row r="6" spans="1:6">
      <c r="A6" s="67" t="s">
        <v>124</v>
      </c>
      <c r="B6" s="26">
        <v>16</v>
      </c>
      <c r="C6" s="26">
        <v>7</v>
      </c>
    </row>
    <row r="7" spans="1:6">
      <c r="A7" s="67" t="s">
        <v>90</v>
      </c>
      <c r="B7" s="26">
        <v>18</v>
      </c>
      <c r="C7" s="26">
        <v>18</v>
      </c>
    </row>
    <row r="8" spans="1:6">
      <c r="A8" s="67" t="s">
        <v>91</v>
      </c>
      <c r="B8" s="26">
        <v>63</v>
      </c>
      <c r="C8" s="26">
        <v>31</v>
      </c>
    </row>
    <row r="9" spans="1:6">
      <c r="A9" s="67" t="s">
        <v>92</v>
      </c>
      <c r="B9" s="26">
        <v>57</v>
      </c>
      <c r="C9" s="26">
        <v>38</v>
      </c>
    </row>
    <row r="10" spans="1:6">
      <c r="A10" s="67" t="s">
        <v>125</v>
      </c>
      <c r="B10" s="26">
        <v>35</v>
      </c>
      <c r="C10" s="26">
        <v>29</v>
      </c>
    </row>
    <row r="11" spans="1:6">
      <c r="A11" s="67" t="s">
        <v>94</v>
      </c>
      <c r="B11" s="26">
        <v>32</v>
      </c>
      <c r="C11" s="26">
        <v>18</v>
      </c>
    </row>
    <row r="12" spans="1:6">
      <c r="A12" s="67" t="s">
        <v>95</v>
      </c>
      <c r="B12" s="26">
        <v>51</v>
      </c>
      <c r="C12" s="26">
        <v>32</v>
      </c>
    </row>
    <row r="13" spans="1:6">
      <c r="A13" s="67" t="s">
        <v>126</v>
      </c>
      <c r="B13" s="26">
        <v>4</v>
      </c>
      <c r="C13" s="26">
        <v>10</v>
      </c>
    </row>
    <row r="14" spans="1:6">
      <c r="A14" s="67" t="s">
        <v>96</v>
      </c>
      <c r="B14" s="26">
        <v>24</v>
      </c>
      <c r="C14" s="26">
        <v>27</v>
      </c>
    </row>
    <row r="15" spans="1:6">
      <c r="A15" s="67" t="s">
        <v>97</v>
      </c>
      <c r="B15" s="26">
        <v>19</v>
      </c>
      <c r="C15" s="26">
        <v>14</v>
      </c>
    </row>
    <row r="16" spans="1:6">
      <c r="A16" s="67" t="s">
        <v>98</v>
      </c>
      <c r="B16" s="26">
        <v>26</v>
      </c>
      <c r="C16" s="26">
        <v>40</v>
      </c>
    </row>
    <row r="17" spans="1:3">
      <c r="A17" s="67" t="s">
        <v>99</v>
      </c>
      <c r="B17" s="26">
        <v>63</v>
      </c>
      <c r="C17" s="26">
        <v>40</v>
      </c>
    </row>
    <row r="18" spans="1:3">
      <c r="A18" s="67" t="s">
        <v>100</v>
      </c>
      <c r="B18" s="26">
        <v>19</v>
      </c>
      <c r="C18" s="26">
        <v>10</v>
      </c>
    </row>
    <row r="19" spans="1:3">
      <c r="A19" s="67" t="s">
        <v>101</v>
      </c>
      <c r="B19" s="26">
        <v>23</v>
      </c>
      <c r="C19" s="26">
        <v>21</v>
      </c>
    </row>
    <row r="20" spans="1:3">
      <c r="A20" s="67" t="s">
        <v>102</v>
      </c>
      <c r="B20" s="26">
        <v>27</v>
      </c>
      <c r="C20" s="26">
        <v>23</v>
      </c>
    </row>
    <row r="21" spans="1:3">
      <c r="A21" s="67" t="s">
        <v>103</v>
      </c>
      <c r="B21" s="26">
        <v>43</v>
      </c>
      <c r="C21" s="26">
        <v>26</v>
      </c>
    </row>
    <row r="22" spans="1:3">
      <c r="A22" s="67" t="s">
        <v>104</v>
      </c>
      <c r="B22" s="26">
        <v>88</v>
      </c>
      <c r="C22" s="26">
        <v>63</v>
      </c>
    </row>
    <row r="23" spans="1:3">
      <c r="A23" s="67" t="s">
        <v>105</v>
      </c>
      <c r="B23" s="26">
        <v>43</v>
      </c>
      <c r="C23" s="26">
        <v>33</v>
      </c>
    </row>
    <row r="24" spans="1:3">
      <c r="A24" s="67" t="s">
        <v>106</v>
      </c>
      <c r="B24" s="26">
        <v>47</v>
      </c>
      <c r="C24" s="26">
        <v>37</v>
      </c>
    </row>
    <row r="25" spans="1:3">
      <c r="A25" s="67" t="s">
        <v>107</v>
      </c>
      <c r="B25" s="26">
        <v>17</v>
      </c>
      <c r="C25" s="26">
        <v>19</v>
      </c>
    </row>
    <row r="26" spans="1:3">
      <c r="A26" s="67" t="s">
        <v>108</v>
      </c>
      <c r="B26" s="26">
        <v>15</v>
      </c>
      <c r="C26" s="26">
        <v>11</v>
      </c>
    </row>
    <row r="27" spans="1:3">
      <c r="A27" s="67" t="s">
        <v>127</v>
      </c>
      <c r="B27" s="26">
        <v>36</v>
      </c>
      <c r="C27" s="26">
        <v>28</v>
      </c>
    </row>
    <row r="28" spans="1:3">
      <c r="A28" s="67" t="s">
        <v>128</v>
      </c>
      <c r="B28" s="26">
        <v>34</v>
      </c>
      <c r="C28" s="26">
        <v>30</v>
      </c>
    </row>
    <row r="29" spans="1:3">
      <c r="A29" s="67" t="s">
        <v>129</v>
      </c>
      <c r="B29" s="26">
        <v>229</v>
      </c>
      <c r="C29" s="26">
        <v>136</v>
      </c>
    </row>
    <row r="30" spans="1:3">
      <c r="A30" s="67" t="s">
        <v>130</v>
      </c>
      <c r="B30" s="26">
        <v>18</v>
      </c>
      <c r="C30" s="26">
        <v>12</v>
      </c>
    </row>
    <row r="31" spans="1:3">
      <c r="A31" s="6"/>
    </row>
    <row r="35" spans="2:2">
      <c r="B35" s="4"/>
    </row>
    <row r="36" spans="2:2">
      <c r="B36" s="4"/>
    </row>
    <row r="37" spans="2:2">
      <c r="B37" s="4"/>
    </row>
  </sheetData>
  <hyperlinks>
    <hyperlink ref="F1:F2" location="'Spis wykresów i map'!A1" display="Powrót do spisu" xr:uid="{953F8216-F209-4AB8-B759-EFE963868AF5}"/>
  </hyperlinks>
  <pageMargins left="0.7" right="0.7" top="0.75" bottom="0.75" header="0.3" footer="0.3"/>
  <pageSetup paperSize="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1FE38C-C379-4EE6-91CB-66DE91329FC3}">
  <sheetPr codeName="Arkusz20"/>
  <dimension ref="A1:K33"/>
  <sheetViews>
    <sheetView zoomScaleNormal="100" workbookViewId="0"/>
  </sheetViews>
  <sheetFormatPr defaultRowHeight="15"/>
  <cols>
    <col min="1" max="1" width="27.85546875" customWidth="1"/>
    <col min="2" max="7" width="15.7109375" customWidth="1"/>
  </cols>
  <sheetData>
    <row r="1" spans="1:11">
      <c r="A1" s="12" t="str">
        <f>_xlfn.CONCAT('Spis wykresów i map'!A46," ",'Spis wykresów i map'!B46)</f>
        <v>Mapa 14. Bezrobotni według wykształcenia w 2025 r.</v>
      </c>
      <c r="B1" s="1"/>
      <c r="C1" s="10"/>
      <c r="D1" s="10"/>
      <c r="E1" s="10"/>
      <c r="F1" s="10"/>
      <c r="G1" s="10"/>
      <c r="H1" s="10"/>
      <c r="I1" s="10"/>
      <c r="J1" s="1"/>
      <c r="K1" s="30" t="s">
        <v>87</v>
      </c>
    </row>
    <row r="2" spans="1:11">
      <c r="A2" s="42" t="str">
        <f>_xlfn.CONCAT('Spis wykresów i map'!A47," ",'Spis wykresów i map'!B47)</f>
        <v>Map 14. Unemployed persons by education in 2025</v>
      </c>
      <c r="B2" s="3"/>
      <c r="C2" s="11"/>
      <c r="D2" s="11"/>
      <c r="E2" s="11"/>
      <c r="F2" s="11"/>
      <c r="G2" s="11"/>
      <c r="H2" s="11"/>
      <c r="I2" s="11"/>
      <c r="J2" s="3"/>
      <c r="K2" s="30" t="s">
        <v>88</v>
      </c>
    </row>
    <row r="3" spans="1:11">
      <c r="A3" s="14"/>
      <c r="B3" s="3"/>
      <c r="C3" s="11"/>
      <c r="D3" s="11"/>
      <c r="E3" s="11"/>
      <c r="F3" s="11"/>
      <c r="G3" s="11"/>
      <c r="H3" s="11"/>
      <c r="I3" s="11"/>
      <c r="J3" s="3"/>
      <c r="K3" s="8"/>
    </row>
    <row r="4" spans="1:11" ht="38.25" customHeight="1">
      <c r="A4" s="96" t="s">
        <v>145</v>
      </c>
      <c r="B4" s="103" t="s">
        <v>147</v>
      </c>
      <c r="C4" s="98" t="s">
        <v>154</v>
      </c>
      <c r="D4" s="99"/>
      <c r="E4" s="99"/>
      <c r="F4" s="99"/>
      <c r="G4" s="99"/>
    </row>
    <row r="5" spans="1:11" ht="90">
      <c r="A5" s="96"/>
      <c r="B5" s="104"/>
      <c r="C5" s="58" t="s">
        <v>149</v>
      </c>
      <c r="D5" s="58" t="s">
        <v>150</v>
      </c>
      <c r="E5" s="58" t="s">
        <v>151</v>
      </c>
      <c r="F5" s="58" t="s">
        <v>152</v>
      </c>
      <c r="G5" s="58" t="s">
        <v>153</v>
      </c>
    </row>
    <row r="6" spans="1:11">
      <c r="A6" s="97"/>
      <c r="B6" s="100" t="s">
        <v>144</v>
      </c>
      <c r="C6" s="101"/>
      <c r="D6" s="101"/>
      <c r="E6" s="101"/>
      <c r="F6" s="101"/>
      <c r="G6" s="102"/>
    </row>
    <row r="7" spans="1:11">
      <c r="A7" s="50" t="s">
        <v>136</v>
      </c>
      <c r="B7" s="59">
        <v>100</v>
      </c>
      <c r="C7" s="80">
        <v>14.452309754298231</v>
      </c>
      <c r="D7" s="80">
        <v>22.142217566859827</v>
      </c>
      <c r="E7" s="80">
        <v>12.726596948860468</v>
      </c>
      <c r="F7" s="80">
        <v>24.126640874457266</v>
      </c>
      <c r="G7" s="80">
        <v>26.552234855524208</v>
      </c>
    </row>
    <row r="8" spans="1:11">
      <c r="A8" s="51" t="s">
        <v>131</v>
      </c>
      <c r="B8" s="59">
        <v>100</v>
      </c>
      <c r="C8" s="80">
        <v>15.469268238526762</v>
      </c>
      <c r="D8" s="80">
        <v>27.512177521197906</v>
      </c>
      <c r="E8" s="81">
        <v>12.016542000305305</v>
      </c>
      <c r="F8" s="81">
        <v>26.746138580885109</v>
      </c>
      <c r="G8" s="80">
        <v>18.255873659084916</v>
      </c>
    </row>
    <row r="9" spans="1:11">
      <c r="A9" s="53" t="s">
        <v>124</v>
      </c>
      <c r="B9" s="59">
        <v>100</v>
      </c>
      <c r="C9" s="78">
        <v>10.791366906474821</v>
      </c>
      <c r="D9" s="78">
        <v>26.169064748201436</v>
      </c>
      <c r="E9" s="78">
        <v>11.870503597122301</v>
      </c>
      <c r="F9" s="78">
        <v>28.327338129496404</v>
      </c>
      <c r="G9" s="78">
        <v>22.841726618705035</v>
      </c>
    </row>
    <row r="10" spans="1:11">
      <c r="A10" s="53" t="s">
        <v>90</v>
      </c>
      <c r="B10" s="59">
        <v>100</v>
      </c>
      <c r="C10" s="78">
        <v>11.735941320293399</v>
      </c>
      <c r="D10" s="78">
        <v>28.687856560717194</v>
      </c>
      <c r="E10" s="78">
        <v>8.964955175224123</v>
      </c>
      <c r="F10" s="78">
        <v>33.360499864167345</v>
      </c>
      <c r="G10" s="78">
        <v>17.250747079597936</v>
      </c>
    </row>
    <row r="11" spans="1:11">
      <c r="A11" s="53" t="s">
        <v>91</v>
      </c>
      <c r="B11" s="59">
        <v>100</v>
      </c>
      <c r="C11" s="78">
        <v>12.389380530973451</v>
      </c>
      <c r="D11" s="78">
        <v>29.819161215852251</v>
      </c>
      <c r="E11" s="78">
        <v>10.484801846864178</v>
      </c>
      <c r="F11" s="78">
        <v>30.550211619853791</v>
      </c>
      <c r="G11" s="78">
        <v>16.756444786456328</v>
      </c>
    </row>
    <row r="12" spans="1:11">
      <c r="A12" s="53" t="s">
        <v>92</v>
      </c>
      <c r="B12" s="59">
        <v>100</v>
      </c>
      <c r="C12" s="78">
        <v>14.786585365853657</v>
      </c>
      <c r="D12" s="78">
        <v>28.467987804878049</v>
      </c>
      <c r="E12" s="78">
        <v>9.1844512195121943</v>
      </c>
      <c r="F12" s="78">
        <v>30.259146341463417</v>
      </c>
      <c r="G12" s="78">
        <v>17.301829268292682</v>
      </c>
    </row>
    <row r="13" spans="1:11">
      <c r="A13" s="53" t="s">
        <v>125</v>
      </c>
      <c r="B13" s="59">
        <v>100</v>
      </c>
      <c r="C13" s="78">
        <v>14.374185136897003</v>
      </c>
      <c r="D13" s="78">
        <v>30.084745762711862</v>
      </c>
      <c r="E13" s="78">
        <v>10.071707953063886</v>
      </c>
      <c r="F13" s="78">
        <v>26.857887874837026</v>
      </c>
      <c r="G13" s="78">
        <v>18.611473272490223</v>
      </c>
    </row>
    <row r="14" spans="1:11">
      <c r="A14" s="53" t="s">
        <v>94</v>
      </c>
      <c r="B14" s="59">
        <v>100</v>
      </c>
      <c r="C14" s="78">
        <v>11.003420752565564</v>
      </c>
      <c r="D14" s="78">
        <v>31.870011402508553</v>
      </c>
      <c r="E14" s="78">
        <v>9.9771949828962363</v>
      </c>
      <c r="F14" s="78">
        <v>27.423033067274798</v>
      </c>
      <c r="G14" s="78">
        <v>19.726339794754846</v>
      </c>
    </row>
    <row r="15" spans="1:11">
      <c r="A15" s="53" t="s">
        <v>95</v>
      </c>
      <c r="B15" s="59">
        <v>100</v>
      </c>
      <c r="C15" s="78">
        <v>23.92578125</v>
      </c>
      <c r="D15" s="78">
        <v>27.9296875</v>
      </c>
      <c r="E15" s="78">
        <v>12.3046875</v>
      </c>
      <c r="F15" s="78">
        <v>18.65234375</v>
      </c>
      <c r="G15" s="78">
        <v>17.1875</v>
      </c>
    </row>
    <row r="16" spans="1:11">
      <c r="A16" s="53" t="s">
        <v>126</v>
      </c>
      <c r="B16" s="59">
        <v>100</v>
      </c>
      <c r="C16" s="78">
        <v>15.171392297926364</v>
      </c>
      <c r="D16" s="78">
        <v>24.883622513753703</v>
      </c>
      <c r="E16" s="78">
        <v>10.622090562843843</v>
      </c>
      <c r="F16" s="78">
        <v>28.628861616589081</v>
      </c>
      <c r="G16" s="78">
        <v>20.694033008887008</v>
      </c>
    </row>
    <row r="17" spans="1:7">
      <c r="A17" s="53" t="s">
        <v>96</v>
      </c>
      <c r="B17" s="59">
        <v>100</v>
      </c>
      <c r="C17" s="78">
        <v>9.9552572706935134</v>
      </c>
      <c r="D17" s="78">
        <v>21.979865771812079</v>
      </c>
      <c r="E17" s="78">
        <v>12.863534675615213</v>
      </c>
      <c r="F17" s="78">
        <v>36.241610738255034</v>
      </c>
      <c r="G17" s="78">
        <v>18.959731543624162</v>
      </c>
    </row>
    <row r="18" spans="1:7">
      <c r="A18" s="53" t="s">
        <v>97</v>
      </c>
      <c r="B18" s="59">
        <v>100</v>
      </c>
      <c r="C18" s="78">
        <v>10.375494071146244</v>
      </c>
      <c r="D18" s="78">
        <v>25.263504611330699</v>
      </c>
      <c r="E18" s="78">
        <v>13.175230566534916</v>
      </c>
      <c r="F18" s="78">
        <v>27.602108036890645</v>
      </c>
      <c r="G18" s="78">
        <v>23.583662714097496</v>
      </c>
    </row>
    <row r="19" spans="1:7">
      <c r="A19" s="53" t="s">
        <v>98</v>
      </c>
      <c r="B19" s="59">
        <v>100</v>
      </c>
      <c r="C19" s="78">
        <v>14.764542936288089</v>
      </c>
      <c r="D19" s="78">
        <v>22.714681440443211</v>
      </c>
      <c r="E19" s="78">
        <v>17.313019390581719</v>
      </c>
      <c r="F19" s="78">
        <v>26.454293628808866</v>
      </c>
      <c r="G19" s="78">
        <v>18.753462603878116</v>
      </c>
    </row>
    <row r="20" spans="1:7">
      <c r="A20" s="53" t="s">
        <v>99</v>
      </c>
      <c r="B20" s="59">
        <v>100</v>
      </c>
      <c r="C20" s="78">
        <v>15.582822085889569</v>
      </c>
      <c r="D20" s="78">
        <v>22.699386503067483</v>
      </c>
      <c r="E20" s="78">
        <v>17.914110429447852</v>
      </c>
      <c r="F20" s="78">
        <v>18.568507157464211</v>
      </c>
      <c r="G20" s="78">
        <v>25.235173824130879</v>
      </c>
    </row>
    <row r="21" spans="1:7">
      <c r="A21" s="53" t="s">
        <v>100</v>
      </c>
      <c r="B21" s="59">
        <v>100</v>
      </c>
      <c r="C21" s="78">
        <v>12.522361359570661</v>
      </c>
      <c r="D21" s="78">
        <v>29.874776386404296</v>
      </c>
      <c r="E21" s="78">
        <v>10.256410256410255</v>
      </c>
      <c r="F21" s="78">
        <v>31.127012522361358</v>
      </c>
      <c r="G21" s="78">
        <v>16.219439475253427</v>
      </c>
    </row>
    <row r="22" spans="1:7">
      <c r="A22" s="53" t="s">
        <v>101</v>
      </c>
      <c r="B22" s="59">
        <v>100</v>
      </c>
      <c r="C22" s="78">
        <v>15.633320654241157</v>
      </c>
      <c r="D22" s="78">
        <v>30.429821224800303</v>
      </c>
      <c r="E22" s="78">
        <v>11.677443895017117</v>
      </c>
      <c r="F22" s="78">
        <v>25.18067706352225</v>
      </c>
      <c r="G22" s="78">
        <v>17.078737162419174</v>
      </c>
    </row>
    <row r="23" spans="1:7">
      <c r="A23" s="53" t="s">
        <v>102</v>
      </c>
      <c r="B23" s="59">
        <v>100</v>
      </c>
      <c r="C23" s="78">
        <v>12.36724905789654</v>
      </c>
      <c r="D23" s="78">
        <v>38.335046248715315</v>
      </c>
      <c r="E23" s="78">
        <v>9.7978759849263444</v>
      </c>
      <c r="F23" s="78">
        <v>21.925316889345666</v>
      </c>
      <c r="G23" s="78">
        <v>17.574511819116136</v>
      </c>
    </row>
    <row r="24" spans="1:7">
      <c r="A24" s="53" t="s">
        <v>103</v>
      </c>
      <c r="B24" s="59">
        <v>100</v>
      </c>
      <c r="C24" s="78">
        <v>17.027243589743591</v>
      </c>
      <c r="D24" s="78">
        <v>29.086538461538463</v>
      </c>
      <c r="E24" s="78">
        <v>11.378205128205128</v>
      </c>
      <c r="F24" s="78">
        <v>24.979967948717949</v>
      </c>
      <c r="G24" s="78">
        <v>17.528044871794872</v>
      </c>
    </row>
    <row r="25" spans="1:7">
      <c r="A25" s="53" t="s">
        <v>104</v>
      </c>
      <c r="B25" s="59">
        <v>100</v>
      </c>
      <c r="C25" s="78">
        <v>10.716530483972345</v>
      </c>
      <c r="D25" s="78">
        <v>29.478315524827153</v>
      </c>
      <c r="E25" s="78">
        <v>9.8365807668133236</v>
      </c>
      <c r="F25" s="78">
        <v>34.318038969201758</v>
      </c>
      <c r="G25" s="78">
        <v>15.65053425518542</v>
      </c>
    </row>
    <row r="26" spans="1:7">
      <c r="A26" s="53" t="s">
        <v>105</v>
      </c>
      <c r="B26" s="59">
        <v>100</v>
      </c>
      <c r="C26" s="78">
        <v>32.286573899962391</v>
      </c>
      <c r="D26" s="78">
        <v>24.576908612260247</v>
      </c>
      <c r="E26" s="78">
        <v>12.955998495675066</v>
      </c>
      <c r="F26" s="78">
        <v>13.87739751786386</v>
      </c>
      <c r="G26" s="78">
        <v>16.303121474238434</v>
      </c>
    </row>
    <row r="27" spans="1:7">
      <c r="A27" s="53" t="s">
        <v>106</v>
      </c>
      <c r="B27" s="59">
        <v>100</v>
      </c>
      <c r="C27" s="78">
        <v>16.035714285714285</v>
      </c>
      <c r="D27" s="78">
        <v>30.178571428571427</v>
      </c>
      <c r="E27" s="78">
        <v>14.392857142857144</v>
      </c>
      <c r="F27" s="78">
        <v>24.285714285714285</v>
      </c>
      <c r="G27" s="78">
        <v>15.107142857142858</v>
      </c>
    </row>
    <row r="28" spans="1:7">
      <c r="A28" s="53" t="s">
        <v>107</v>
      </c>
      <c r="B28" s="59">
        <v>100</v>
      </c>
      <c r="C28" s="78">
        <v>14.128623792069311</v>
      </c>
      <c r="D28" s="78">
        <v>26.491169610129955</v>
      </c>
      <c r="E28" s="78">
        <v>12.562479173608798</v>
      </c>
      <c r="F28" s="78">
        <v>31.356214595134958</v>
      </c>
      <c r="G28" s="78">
        <v>15.46151282905698</v>
      </c>
    </row>
    <row r="29" spans="1:7">
      <c r="A29" s="53" t="s">
        <v>108</v>
      </c>
      <c r="B29" s="59">
        <v>100</v>
      </c>
      <c r="C29" s="78">
        <v>13.221016561964591</v>
      </c>
      <c r="D29" s="78">
        <v>22.672758423757852</v>
      </c>
      <c r="E29" s="78">
        <v>14.905768132495718</v>
      </c>
      <c r="F29" s="78">
        <v>32.210165619645913</v>
      </c>
      <c r="G29" s="78">
        <v>16.990291262135923</v>
      </c>
    </row>
    <row r="30" spans="1:7">
      <c r="A30" s="53" t="s">
        <v>110</v>
      </c>
      <c r="B30" s="59">
        <v>100</v>
      </c>
      <c r="C30" s="78">
        <v>14.154474310990134</v>
      </c>
      <c r="D30" s="78">
        <v>28.411024157876831</v>
      </c>
      <c r="E30" s="78">
        <v>11.05818305546104</v>
      </c>
      <c r="F30" s="78">
        <v>24.600204151071793</v>
      </c>
      <c r="G30" s="78">
        <v>21.776114324600204</v>
      </c>
    </row>
    <row r="31" spans="1:7">
      <c r="A31" s="53" t="s">
        <v>111</v>
      </c>
      <c r="B31" s="59">
        <v>100</v>
      </c>
      <c r="C31" s="78">
        <v>17.34151329243354</v>
      </c>
      <c r="D31" s="78">
        <v>25.971370143149286</v>
      </c>
      <c r="E31" s="78">
        <v>12.024539877300613</v>
      </c>
      <c r="F31" s="78">
        <v>22.699386503067483</v>
      </c>
      <c r="G31" s="78">
        <v>21.963190184049079</v>
      </c>
    </row>
    <row r="32" spans="1:7">
      <c r="A32" s="53" t="s">
        <v>112</v>
      </c>
      <c r="B32" s="59">
        <v>100</v>
      </c>
      <c r="C32" s="78">
        <v>13.994374120956399</v>
      </c>
      <c r="D32" s="78">
        <v>28.129395218002813</v>
      </c>
      <c r="E32" s="78">
        <v>13.009845288326302</v>
      </c>
      <c r="F32" s="78">
        <v>29.465541490857944</v>
      </c>
      <c r="G32" s="78">
        <v>15.400843881856542</v>
      </c>
    </row>
    <row r="33" spans="1:7">
      <c r="A33" s="53" t="s">
        <v>113</v>
      </c>
      <c r="B33" s="59">
        <v>100</v>
      </c>
      <c r="C33" s="78">
        <v>25.278491859468723</v>
      </c>
      <c r="D33" s="78">
        <v>24.078834618680379</v>
      </c>
      <c r="E33" s="78">
        <v>14.138817480719796</v>
      </c>
      <c r="F33" s="78">
        <v>22.022279348757497</v>
      </c>
      <c r="G33" s="78">
        <v>14.481576692373608</v>
      </c>
    </row>
  </sheetData>
  <sortState xmlns:xlrd2="http://schemas.microsoft.com/office/spreadsheetml/2017/richdata2" ref="A9:G29">
    <sortCondition ref="A9"/>
  </sortState>
  <mergeCells count="4">
    <mergeCell ref="A4:A6"/>
    <mergeCell ref="C4:G4"/>
    <mergeCell ref="B6:G6"/>
    <mergeCell ref="B4:B5"/>
  </mergeCells>
  <hyperlinks>
    <hyperlink ref="K1:K2" location="'Spis wykresów i map'!A1" display="Powrót do spisu" xr:uid="{9B0CDFE2-4D1A-4562-A66A-1502B4931532}"/>
  </hyperlink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3D9819-ED4D-464D-BC81-80FFF48EDA6B}">
  <sheetPr codeName="Arkusz21"/>
  <dimension ref="A1:K33"/>
  <sheetViews>
    <sheetView zoomScale="115" zoomScaleNormal="115" workbookViewId="0"/>
  </sheetViews>
  <sheetFormatPr defaultRowHeight="15"/>
  <cols>
    <col min="1" max="1" width="28.7109375" customWidth="1"/>
    <col min="2" max="2" width="12.28515625" customWidth="1"/>
  </cols>
  <sheetData>
    <row r="1" spans="1:11">
      <c r="A1" s="12" t="str">
        <f>_xlfn.CONCAT('Spis wykresów i map'!A48," ",'Spis wykresów i map'!B48)</f>
        <v>Mapa 15. Bezrobotni według wieku w 2025 r.</v>
      </c>
      <c r="B1" s="12"/>
      <c r="C1" s="1"/>
      <c r="D1" s="1"/>
      <c r="E1" s="1"/>
      <c r="F1" s="1"/>
      <c r="G1" s="1"/>
      <c r="H1" s="10"/>
      <c r="I1" s="10"/>
      <c r="J1" s="1"/>
      <c r="K1" s="30" t="s">
        <v>87</v>
      </c>
    </row>
    <row r="2" spans="1:11">
      <c r="A2" s="42" t="str">
        <f>_xlfn.CONCAT('Spis wykresów i map'!A49," ",'Spis wykresów i map'!B49)</f>
        <v>Map 15. Unemployed persons by age in 2025</v>
      </c>
      <c r="B2" s="42"/>
      <c r="C2" s="3"/>
      <c r="D2" s="3"/>
      <c r="E2" s="3"/>
      <c r="F2" s="3"/>
      <c r="G2" s="3"/>
      <c r="H2" s="11"/>
      <c r="I2" s="11"/>
      <c r="J2" s="3"/>
      <c r="K2" s="30" t="s">
        <v>88</v>
      </c>
    </row>
    <row r="3" spans="1:11">
      <c r="A3" s="14"/>
      <c r="B3" s="14"/>
      <c r="C3" s="3"/>
      <c r="D3" s="3"/>
      <c r="E3" s="3"/>
      <c r="F3" s="3"/>
      <c r="G3" s="3"/>
      <c r="H3" s="11"/>
      <c r="I3" s="11"/>
      <c r="J3" s="3"/>
      <c r="K3" s="8"/>
    </row>
    <row r="4" spans="1:11">
      <c r="A4" s="96" t="s">
        <v>145</v>
      </c>
      <c r="B4" s="103" t="s">
        <v>147</v>
      </c>
      <c r="C4" s="105" t="s">
        <v>146</v>
      </c>
      <c r="D4" s="105"/>
      <c r="E4" s="105"/>
      <c r="F4" s="105"/>
      <c r="G4" s="105"/>
    </row>
    <row r="5" spans="1:11" ht="75">
      <c r="A5" s="96"/>
      <c r="B5" s="104"/>
      <c r="C5" s="55" t="s">
        <v>140</v>
      </c>
      <c r="D5" s="55" t="s">
        <v>141</v>
      </c>
      <c r="E5" s="55" t="s">
        <v>142</v>
      </c>
      <c r="F5" s="55" t="s">
        <v>143</v>
      </c>
      <c r="G5" s="56" t="s">
        <v>148</v>
      </c>
    </row>
    <row r="6" spans="1:11">
      <c r="A6" s="97"/>
      <c r="B6" s="106" t="s">
        <v>144</v>
      </c>
      <c r="C6" s="107"/>
      <c r="D6" s="107"/>
      <c r="E6" s="107"/>
      <c r="F6" s="107"/>
      <c r="G6" s="108"/>
    </row>
    <row r="7" spans="1:11">
      <c r="A7" s="48" t="s">
        <v>135</v>
      </c>
      <c r="B7" s="57">
        <v>100</v>
      </c>
      <c r="C7" s="54">
        <v>13.660522714601884</v>
      </c>
      <c r="D7" s="54">
        <v>22.474925805161821</v>
      </c>
      <c r="E7" s="54">
        <v>25.750874288320858</v>
      </c>
      <c r="F7" s="54">
        <v>22.618528717766779</v>
      </c>
      <c r="G7" s="54">
        <v>15.49514847414866</v>
      </c>
    </row>
    <row r="8" spans="1:11">
      <c r="A8" s="49" t="s">
        <v>131</v>
      </c>
      <c r="B8" s="57">
        <v>100</v>
      </c>
      <c r="C8" s="54">
        <v>14.922494067361466</v>
      </c>
      <c r="D8" s="54">
        <v>24.009492221651701</v>
      </c>
      <c r="E8" s="54">
        <v>25.92736507584063</v>
      </c>
      <c r="F8" s="54">
        <v>20.74133695999112</v>
      </c>
      <c r="G8" s="54">
        <v>14.399311675155083</v>
      </c>
    </row>
    <row r="9" spans="1:11">
      <c r="A9" s="67" t="s">
        <v>124</v>
      </c>
      <c r="B9" s="57">
        <v>100</v>
      </c>
      <c r="C9" s="54">
        <v>14.568345323741008</v>
      </c>
      <c r="D9" s="54">
        <v>25</v>
      </c>
      <c r="E9" s="54">
        <v>24.550359712230215</v>
      </c>
      <c r="F9" s="54">
        <v>22.39208633093525</v>
      </c>
      <c r="G9" s="54">
        <v>13.489208633093524</v>
      </c>
    </row>
    <row r="10" spans="1:11">
      <c r="A10" s="67" t="s">
        <v>90</v>
      </c>
      <c r="B10" s="57">
        <v>100</v>
      </c>
      <c r="C10" s="54">
        <v>16.544417277913613</v>
      </c>
      <c r="D10" s="54">
        <v>23.118717739744636</v>
      </c>
      <c r="E10" s="54">
        <v>24.449877750611247</v>
      </c>
      <c r="F10" s="54">
        <v>21.189894050529748</v>
      </c>
      <c r="G10" s="54">
        <v>14.69709318120076</v>
      </c>
    </row>
    <row r="11" spans="1:11">
      <c r="A11" s="67" t="s">
        <v>91</v>
      </c>
      <c r="B11" s="57">
        <v>100</v>
      </c>
      <c r="C11" s="54">
        <v>15.756060023085801</v>
      </c>
      <c r="D11" s="54">
        <v>23.374374759522894</v>
      </c>
      <c r="E11" s="54">
        <v>26.856483262793386</v>
      </c>
      <c r="F11" s="54">
        <v>21.450557906887262</v>
      </c>
      <c r="G11" s="54">
        <v>12.562524047710658</v>
      </c>
    </row>
    <row r="12" spans="1:11">
      <c r="A12" s="67" t="s">
        <v>92</v>
      </c>
      <c r="B12" s="57">
        <v>100</v>
      </c>
      <c r="C12" s="54">
        <v>15.58689024390244</v>
      </c>
      <c r="D12" s="54">
        <v>21.341463414634145</v>
      </c>
      <c r="E12" s="54">
        <v>26.067073170731707</v>
      </c>
      <c r="F12" s="54">
        <v>21.570121951219512</v>
      </c>
      <c r="G12" s="54">
        <v>15.434451219512196</v>
      </c>
    </row>
    <row r="13" spans="1:11">
      <c r="A13" s="67" t="s">
        <v>125</v>
      </c>
      <c r="B13" s="57">
        <v>100</v>
      </c>
      <c r="C13" s="54">
        <v>15.156453715775751</v>
      </c>
      <c r="D13" s="54">
        <v>23.239895697522815</v>
      </c>
      <c r="E13" s="54">
        <v>27.15123859191656</v>
      </c>
      <c r="F13" s="54">
        <v>21.121251629726206</v>
      </c>
      <c r="G13" s="54">
        <v>13.33116036505867</v>
      </c>
    </row>
    <row r="14" spans="1:11">
      <c r="A14" s="67" t="s">
        <v>94</v>
      </c>
      <c r="B14" s="57">
        <v>100</v>
      </c>
      <c r="C14" s="54">
        <v>12.143671607753706</v>
      </c>
      <c r="D14" s="54">
        <v>24.629418472063854</v>
      </c>
      <c r="E14" s="54">
        <v>25.940706955530217</v>
      </c>
      <c r="F14" s="54">
        <v>20.695553021664768</v>
      </c>
      <c r="G14" s="54">
        <v>16.590649942987458</v>
      </c>
    </row>
    <row r="15" spans="1:11">
      <c r="A15" s="67" t="s">
        <v>95</v>
      </c>
      <c r="B15" s="57">
        <v>100</v>
      </c>
      <c r="C15" s="54">
        <v>10.7421875</v>
      </c>
      <c r="D15" s="54">
        <v>21.2890625</v>
      </c>
      <c r="E15" s="54">
        <v>30.56640625</v>
      </c>
      <c r="F15" s="54">
        <v>24.70703125</v>
      </c>
      <c r="G15" s="54">
        <v>12.6953125</v>
      </c>
    </row>
    <row r="16" spans="1:11">
      <c r="A16" s="67" t="s">
        <v>126</v>
      </c>
      <c r="B16" s="57">
        <v>100</v>
      </c>
      <c r="C16" s="54">
        <v>14.409648751586964</v>
      </c>
      <c r="D16" s="54">
        <v>23.021582733812952</v>
      </c>
      <c r="E16" s="54">
        <v>25.666525603046974</v>
      </c>
      <c r="F16" s="54">
        <v>22.767668218366481</v>
      </c>
      <c r="G16" s="54">
        <v>14.134574693186627</v>
      </c>
    </row>
    <row r="17" spans="1:7">
      <c r="A17" s="67" t="s">
        <v>96</v>
      </c>
      <c r="B17" s="57">
        <v>100</v>
      </c>
      <c r="C17" s="54">
        <v>18.680089485458613</v>
      </c>
      <c r="D17" s="54">
        <v>20.302013422818792</v>
      </c>
      <c r="E17" s="54">
        <v>23.769574944071589</v>
      </c>
      <c r="F17" s="54">
        <v>20.581655480984338</v>
      </c>
      <c r="G17" s="54">
        <v>16.666666666666664</v>
      </c>
    </row>
    <row r="18" spans="1:7">
      <c r="A18" s="67" t="s">
        <v>97</v>
      </c>
      <c r="B18" s="57">
        <v>100</v>
      </c>
      <c r="C18" s="54">
        <v>14.986824769433465</v>
      </c>
      <c r="D18" s="54">
        <v>26.021080368906457</v>
      </c>
      <c r="E18" s="54">
        <v>23.78129117259552</v>
      </c>
      <c r="F18" s="54">
        <v>20.487483530961793</v>
      </c>
      <c r="G18" s="54">
        <v>14.723320158102768</v>
      </c>
    </row>
    <row r="19" spans="1:7">
      <c r="A19" s="67" t="s">
        <v>98</v>
      </c>
      <c r="B19" s="57">
        <v>100</v>
      </c>
      <c r="C19" s="54">
        <v>14.182825484764544</v>
      </c>
      <c r="D19" s="54">
        <v>25.180055401662049</v>
      </c>
      <c r="E19" s="54">
        <v>26.73130193905817</v>
      </c>
      <c r="F19" s="54">
        <v>20.720221606648199</v>
      </c>
      <c r="G19" s="54">
        <v>13.185595567867036</v>
      </c>
    </row>
    <row r="20" spans="1:7">
      <c r="A20" s="67" t="s">
        <v>99</v>
      </c>
      <c r="B20" s="57">
        <v>100</v>
      </c>
      <c r="C20" s="54">
        <v>10.143149284253578</v>
      </c>
      <c r="D20" s="54">
        <v>19.631901840490798</v>
      </c>
      <c r="E20" s="54">
        <v>27.893660531697339</v>
      </c>
      <c r="F20" s="54">
        <v>26.175869120654401</v>
      </c>
      <c r="G20" s="54">
        <v>16.155419222903884</v>
      </c>
    </row>
    <row r="21" spans="1:7">
      <c r="A21" s="67" t="s">
        <v>100</v>
      </c>
      <c r="B21" s="57">
        <v>100</v>
      </c>
      <c r="C21" s="54">
        <v>16.338700059630291</v>
      </c>
      <c r="D21" s="54">
        <v>25.223613595706617</v>
      </c>
      <c r="E21" s="54">
        <v>23.494335122242099</v>
      </c>
      <c r="F21" s="54">
        <v>17.769827072152651</v>
      </c>
      <c r="G21" s="54">
        <v>17.173524150268335</v>
      </c>
    </row>
    <row r="22" spans="1:7">
      <c r="A22" s="67" t="s">
        <v>101</v>
      </c>
      <c r="B22" s="57">
        <v>100</v>
      </c>
      <c r="C22" s="54">
        <v>17.268923545074173</v>
      </c>
      <c r="D22" s="54">
        <v>25.06656523392925</v>
      </c>
      <c r="E22" s="54">
        <v>23.697223278813237</v>
      </c>
      <c r="F22" s="54">
        <v>20.235831114492203</v>
      </c>
      <c r="G22" s="54">
        <v>13.731456827691138</v>
      </c>
    </row>
    <row r="23" spans="1:7">
      <c r="A23" s="67" t="s">
        <v>102</v>
      </c>
      <c r="B23" s="57">
        <v>100</v>
      </c>
      <c r="C23" s="54">
        <v>20.657759506680371</v>
      </c>
      <c r="D23" s="54">
        <v>24.940047961630697</v>
      </c>
      <c r="E23" s="54">
        <v>24.220623501199039</v>
      </c>
      <c r="F23" s="54">
        <v>17.403220280918124</v>
      </c>
      <c r="G23" s="54">
        <v>12.778348749571771</v>
      </c>
    </row>
    <row r="24" spans="1:7">
      <c r="A24" s="67" t="s">
        <v>103</v>
      </c>
      <c r="B24" s="57">
        <v>100</v>
      </c>
      <c r="C24" s="54">
        <v>13.641826923076922</v>
      </c>
      <c r="D24" s="54">
        <v>26.342147435897434</v>
      </c>
      <c r="E24" s="54">
        <v>26.302083333333332</v>
      </c>
      <c r="F24" s="54">
        <v>18.770032051282051</v>
      </c>
      <c r="G24" s="54">
        <v>14.943910256410255</v>
      </c>
    </row>
    <row r="25" spans="1:7">
      <c r="A25" s="67" t="s">
        <v>104</v>
      </c>
      <c r="B25" s="57">
        <v>100</v>
      </c>
      <c r="C25" s="54">
        <v>15.933375235700817</v>
      </c>
      <c r="D25" s="54">
        <v>25.549968573224387</v>
      </c>
      <c r="E25" s="54">
        <v>23.727215587680703</v>
      </c>
      <c r="F25" s="54">
        <v>20.144563167818983</v>
      </c>
      <c r="G25" s="54">
        <v>14.644877435575109</v>
      </c>
    </row>
    <row r="26" spans="1:7">
      <c r="A26" s="67" t="s">
        <v>105</v>
      </c>
      <c r="B26" s="57">
        <v>100</v>
      </c>
      <c r="C26" s="54">
        <v>9.3268145919518606</v>
      </c>
      <c r="D26" s="54">
        <v>24.144415193681834</v>
      </c>
      <c r="E26" s="54">
        <v>30.086498683715686</v>
      </c>
      <c r="F26" s="54">
        <v>21.831515607371195</v>
      </c>
      <c r="G26" s="54">
        <v>14.610755923279427</v>
      </c>
    </row>
    <row r="27" spans="1:7">
      <c r="A27" s="67" t="s">
        <v>106</v>
      </c>
      <c r="B27" s="57">
        <v>100</v>
      </c>
      <c r="C27" s="54">
        <v>19.785714285714288</v>
      </c>
      <c r="D27" s="54">
        <v>26.214285714285712</v>
      </c>
      <c r="E27" s="54">
        <v>24.107142857142858</v>
      </c>
      <c r="F27" s="54">
        <v>18</v>
      </c>
      <c r="G27" s="54">
        <v>11.892857142857142</v>
      </c>
    </row>
    <row r="28" spans="1:7">
      <c r="A28" s="67" t="s">
        <v>107</v>
      </c>
      <c r="B28" s="57">
        <v>100</v>
      </c>
      <c r="C28" s="54">
        <v>15.594801732755748</v>
      </c>
      <c r="D28" s="54">
        <v>25.558147284238586</v>
      </c>
      <c r="E28" s="54">
        <v>26.591136287904032</v>
      </c>
      <c r="F28" s="54">
        <v>18.793735421526158</v>
      </c>
      <c r="G28" s="54">
        <v>13.462179273575476</v>
      </c>
    </row>
    <row r="29" spans="1:7">
      <c r="A29" s="67" t="s">
        <v>108</v>
      </c>
      <c r="B29" s="57">
        <v>100</v>
      </c>
      <c r="C29" s="54">
        <v>16.190748143917759</v>
      </c>
      <c r="D29" s="54">
        <v>23.700742432895488</v>
      </c>
      <c r="E29" s="54">
        <v>25.499714448886351</v>
      </c>
      <c r="F29" s="54">
        <v>19.47458595088521</v>
      </c>
      <c r="G29" s="54">
        <v>15.13420902341519</v>
      </c>
    </row>
    <row r="30" spans="1:7">
      <c r="A30" s="67" t="s">
        <v>127</v>
      </c>
      <c r="B30" s="57">
        <v>100</v>
      </c>
      <c r="C30" s="54">
        <v>14.698877169105137</v>
      </c>
      <c r="D30" s="54">
        <v>25.314732902347735</v>
      </c>
      <c r="E30" s="54">
        <v>26.709765226267439</v>
      </c>
      <c r="F30" s="54">
        <v>18.917999319496428</v>
      </c>
      <c r="G30" s="54">
        <v>14.358625382783261</v>
      </c>
    </row>
    <row r="31" spans="1:7">
      <c r="A31" s="67" t="s">
        <v>128</v>
      </c>
      <c r="B31" s="57">
        <v>100</v>
      </c>
      <c r="C31" s="54">
        <v>14.642126789366053</v>
      </c>
      <c r="D31" s="54">
        <v>22.740286298568506</v>
      </c>
      <c r="E31" s="54">
        <v>24.907975460122699</v>
      </c>
      <c r="F31" s="54">
        <v>22.617586912065441</v>
      </c>
      <c r="G31" s="54">
        <v>15.092024539877299</v>
      </c>
    </row>
    <row r="32" spans="1:7">
      <c r="A32" s="67" t="s">
        <v>129</v>
      </c>
      <c r="B32" s="57">
        <v>100</v>
      </c>
      <c r="C32" s="54">
        <v>14.486638537271448</v>
      </c>
      <c r="D32" s="54">
        <v>22.433192686357241</v>
      </c>
      <c r="E32" s="54">
        <v>25.175808720112521</v>
      </c>
      <c r="F32" s="54">
        <v>19.549929676511955</v>
      </c>
      <c r="G32" s="54">
        <v>18.354430379746837</v>
      </c>
    </row>
    <row r="33" spans="1:7">
      <c r="A33" s="67" t="s">
        <v>130</v>
      </c>
      <c r="B33" s="57">
        <v>100</v>
      </c>
      <c r="C33" s="78">
        <v>11.653813196229649</v>
      </c>
      <c r="D33" s="78">
        <v>19.880034275921165</v>
      </c>
      <c r="E33" s="78">
        <v>26.735218508997427</v>
      </c>
      <c r="F33" s="78">
        <v>26.049700085689803</v>
      </c>
      <c r="G33" s="78">
        <v>15.681233933161954</v>
      </c>
    </row>
  </sheetData>
  <sortState xmlns:xlrd2="http://schemas.microsoft.com/office/spreadsheetml/2017/richdata2" ref="A9:G29">
    <sortCondition descending="1" ref="A9"/>
  </sortState>
  <mergeCells count="4">
    <mergeCell ref="A4:A6"/>
    <mergeCell ref="C4:G4"/>
    <mergeCell ref="B6:G6"/>
    <mergeCell ref="B4:B5"/>
  </mergeCells>
  <hyperlinks>
    <hyperlink ref="K1:K2" location="'Spis wykresów i map'!A1" display="Powrót do spisu" xr:uid="{C8465404-7672-4419-A737-C287B901F0FB}"/>
  </hyperlink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9FF08D-2DA9-4113-885F-4F884FCBEA46}">
  <sheetPr codeName="Arkusz22"/>
  <dimension ref="A1:L33"/>
  <sheetViews>
    <sheetView zoomScale="130" zoomScaleNormal="130" workbookViewId="0">
      <selection activeCell="D12" sqref="D12"/>
    </sheetView>
  </sheetViews>
  <sheetFormatPr defaultRowHeight="15"/>
  <cols>
    <col min="1" max="1" width="30.42578125" customWidth="1"/>
    <col min="2" max="2" width="13" customWidth="1"/>
  </cols>
  <sheetData>
    <row r="1" spans="1:12">
      <c r="A1" s="12" t="str">
        <f>_xlfn.CONCAT('Spis wykresów i map'!A50," ",'Spis wykresów i map'!B50)</f>
        <v>Mapa 16. Zmiana liczby mieszkań oddanych do użytkowania w okresie styczeń–luty 2026 r.</v>
      </c>
      <c r="B1" s="1"/>
      <c r="C1" s="1"/>
      <c r="D1" s="1"/>
      <c r="E1" s="1"/>
      <c r="F1" s="1"/>
      <c r="G1" s="1"/>
      <c r="H1" s="1"/>
      <c r="I1" s="10"/>
      <c r="J1" s="10"/>
      <c r="K1" s="1"/>
      <c r="L1" s="30" t="s">
        <v>87</v>
      </c>
    </row>
    <row r="2" spans="1:12">
      <c r="A2" s="12" t="str">
        <f>_xlfn.CONCAT('Spis wykresów i map'!A51," ",'Spis wykresów i map'!B51)</f>
        <v>Map 16. Change in the number of dwellings completed in January–February 2026</v>
      </c>
      <c r="B2" s="3"/>
      <c r="C2" s="3"/>
      <c r="D2" s="3"/>
      <c r="E2" s="3"/>
      <c r="F2" s="3"/>
      <c r="G2" s="3"/>
      <c r="H2" s="3"/>
      <c r="I2" s="11"/>
      <c r="J2" s="11"/>
      <c r="K2" s="3"/>
      <c r="L2" s="30" t="s">
        <v>88</v>
      </c>
    </row>
    <row r="3" spans="1:12">
      <c r="A3" s="14"/>
      <c r="B3" s="3"/>
      <c r="C3" s="3"/>
      <c r="D3" s="3"/>
      <c r="E3" s="3"/>
      <c r="F3" s="3"/>
      <c r="G3" s="3"/>
      <c r="H3" s="3"/>
      <c r="I3" s="11"/>
      <c r="J3" s="11"/>
      <c r="K3" s="3"/>
      <c r="L3" s="8"/>
    </row>
    <row r="4" spans="1:12" ht="30">
      <c r="A4" s="41" t="s">
        <v>28</v>
      </c>
      <c r="B4" s="72" t="s">
        <v>164</v>
      </c>
      <c r="C4" s="16"/>
      <c r="D4" s="16"/>
      <c r="E4" s="16"/>
      <c r="F4" s="16"/>
      <c r="G4" s="16"/>
      <c r="H4" s="16"/>
      <c r="I4" s="3"/>
      <c r="J4" s="11"/>
      <c r="K4" s="3"/>
      <c r="L4" s="3"/>
    </row>
    <row r="5" spans="1:12">
      <c r="A5" s="50" t="s">
        <v>136</v>
      </c>
      <c r="B5" s="74">
        <v>-3.7000000000000028</v>
      </c>
      <c r="C5" s="15"/>
      <c r="D5" s="15"/>
      <c r="E5" s="15"/>
      <c r="F5" s="15"/>
      <c r="G5" s="15"/>
      <c r="H5" s="15"/>
      <c r="I5" s="1"/>
      <c r="J5" s="1"/>
      <c r="K5" s="1"/>
      <c r="L5" s="1"/>
    </row>
    <row r="6" spans="1:12">
      <c r="A6" s="51" t="s">
        <v>131</v>
      </c>
      <c r="B6" s="75">
        <v>-23.200000000000003</v>
      </c>
      <c r="C6" s="5"/>
      <c r="D6" s="5"/>
      <c r="E6" s="5"/>
      <c r="F6" s="5"/>
      <c r="G6" s="5"/>
      <c r="H6" s="5"/>
      <c r="I6" s="1"/>
      <c r="J6" s="1"/>
      <c r="K6" s="1"/>
      <c r="L6" s="1"/>
    </row>
    <row r="7" spans="1:12">
      <c r="A7" s="51" t="s">
        <v>124</v>
      </c>
      <c r="B7" s="75">
        <v>25</v>
      </c>
      <c r="C7" s="5"/>
      <c r="D7" s="5"/>
      <c r="E7" s="5"/>
      <c r="F7" s="5"/>
      <c r="G7" s="5"/>
      <c r="H7" s="5"/>
      <c r="I7" s="1"/>
      <c r="J7" s="1"/>
      <c r="K7" s="1"/>
      <c r="L7" s="1"/>
    </row>
    <row r="8" spans="1:12">
      <c r="A8" s="51" t="s">
        <v>90</v>
      </c>
      <c r="B8" s="75">
        <v>-20.799999999999997</v>
      </c>
      <c r="C8" s="5"/>
      <c r="D8" s="5"/>
      <c r="E8" s="5"/>
      <c r="F8" s="5"/>
      <c r="G8" s="5"/>
      <c r="H8" s="5"/>
      <c r="I8" s="1"/>
      <c r="J8" s="1"/>
      <c r="K8" s="1"/>
      <c r="L8" s="1"/>
    </row>
    <row r="9" spans="1:12">
      <c r="A9" s="51" t="s">
        <v>91</v>
      </c>
      <c r="B9" s="75">
        <v>32.699999999999989</v>
      </c>
      <c r="C9" s="5"/>
      <c r="D9" s="5"/>
      <c r="E9" s="5"/>
      <c r="F9" s="5"/>
      <c r="G9" s="5"/>
      <c r="H9" s="5"/>
      <c r="I9" s="1"/>
      <c r="J9" s="1"/>
      <c r="K9" s="1"/>
      <c r="L9" s="1"/>
    </row>
    <row r="10" spans="1:12">
      <c r="A10" s="51" t="s">
        <v>92</v>
      </c>
      <c r="B10" s="75">
        <v>2.5999999999999943</v>
      </c>
      <c r="C10" s="5"/>
      <c r="D10" s="5"/>
      <c r="E10" s="5"/>
      <c r="F10" s="5"/>
      <c r="G10" s="5"/>
      <c r="H10" s="5"/>
      <c r="I10" s="1"/>
      <c r="J10" s="1"/>
      <c r="K10" s="1"/>
      <c r="L10" s="1"/>
    </row>
    <row r="11" spans="1:12">
      <c r="A11" s="51" t="s">
        <v>125</v>
      </c>
      <c r="B11" s="75">
        <v>-28.599999999999994</v>
      </c>
      <c r="C11" s="5"/>
      <c r="D11" s="5"/>
      <c r="E11" s="5"/>
      <c r="F11" s="5"/>
      <c r="G11" s="5"/>
      <c r="H11" s="5"/>
      <c r="I11" s="1"/>
      <c r="J11" s="1"/>
      <c r="K11" s="1"/>
      <c r="L11" s="1"/>
    </row>
    <row r="12" spans="1:12">
      <c r="A12" s="51" t="s">
        <v>94</v>
      </c>
      <c r="B12" s="75">
        <v>-20</v>
      </c>
      <c r="C12" s="5"/>
      <c r="D12" s="5"/>
      <c r="E12" s="5"/>
      <c r="F12" s="5"/>
      <c r="G12" s="5"/>
      <c r="H12" s="5"/>
      <c r="I12" s="1"/>
      <c r="J12" s="1"/>
      <c r="K12" s="1"/>
      <c r="L12" s="1"/>
    </row>
    <row r="13" spans="1:12">
      <c r="A13" s="51" t="s">
        <v>95</v>
      </c>
      <c r="B13" s="75">
        <v>61.099999999999994</v>
      </c>
      <c r="C13" s="5"/>
      <c r="D13" s="5"/>
      <c r="E13" s="5"/>
      <c r="F13" s="5"/>
      <c r="G13" s="5"/>
      <c r="H13" s="5"/>
      <c r="I13" s="1"/>
      <c r="J13" s="1"/>
      <c r="K13" s="1"/>
      <c r="L13" s="1"/>
    </row>
    <row r="14" spans="1:12">
      <c r="A14" s="51" t="s">
        <v>126</v>
      </c>
      <c r="B14" s="75">
        <v>-90.2</v>
      </c>
      <c r="C14" s="5"/>
      <c r="D14" s="5"/>
      <c r="E14" s="5"/>
      <c r="F14" s="5"/>
      <c r="G14" s="5"/>
      <c r="H14" s="5"/>
      <c r="I14" s="1"/>
      <c r="J14" s="1"/>
      <c r="K14" s="1"/>
      <c r="L14" s="1"/>
    </row>
    <row r="15" spans="1:12">
      <c r="A15" s="51" t="s">
        <v>96</v>
      </c>
      <c r="B15" s="75">
        <v>15</v>
      </c>
      <c r="C15" s="5"/>
      <c r="D15" s="5"/>
      <c r="E15" s="5"/>
      <c r="F15" s="5"/>
      <c r="G15" s="5"/>
      <c r="H15" s="5"/>
      <c r="I15" s="1"/>
      <c r="J15" s="1"/>
      <c r="K15" s="1"/>
      <c r="L15" s="1"/>
    </row>
    <row r="16" spans="1:12">
      <c r="A16" s="51" t="s">
        <v>97</v>
      </c>
      <c r="B16" s="75">
        <v>-25</v>
      </c>
      <c r="C16" s="5"/>
      <c r="D16" s="5"/>
      <c r="E16" s="5"/>
      <c r="F16" s="5"/>
      <c r="G16" s="5"/>
      <c r="H16" s="5"/>
      <c r="I16" s="1"/>
      <c r="J16" s="1"/>
      <c r="K16" s="1"/>
      <c r="L16" s="1"/>
    </row>
    <row r="17" spans="1:12">
      <c r="A17" s="51" t="s">
        <v>98</v>
      </c>
      <c r="B17" s="75">
        <v>2.9000000000000057</v>
      </c>
      <c r="C17" s="5"/>
      <c r="D17" s="5"/>
      <c r="E17" s="5"/>
      <c r="F17" s="5"/>
      <c r="G17" s="5"/>
      <c r="H17" s="5"/>
      <c r="I17" s="1"/>
      <c r="J17" s="1"/>
      <c r="K17" s="1"/>
      <c r="L17" s="1"/>
    </row>
    <row r="18" spans="1:12">
      <c r="A18" s="51" t="s">
        <v>99</v>
      </c>
      <c r="B18" s="75">
        <v>-7.2000000000000028</v>
      </c>
      <c r="C18" s="5"/>
      <c r="D18" s="5"/>
      <c r="E18" s="5"/>
      <c r="F18" s="5"/>
      <c r="G18" s="5"/>
      <c r="H18" s="5"/>
      <c r="I18" s="1"/>
      <c r="J18" s="1"/>
      <c r="K18" s="1"/>
      <c r="L18" s="1"/>
    </row>
    <row r="19" spans="1:12">
      <c r="A19" s="51" t="s">
        <v>100</v>
      </c>
      <c r="B19" s="75">
        <v>0</v>
      </c>
      <c r="C19" s="5"/>
      <c r="D19" s="5"/>
      <c r="E19" s="5"/>
      <c r="F19" s="5"/>
      <c r="G19" s="5"/>
      <c r="H19" s="5"/>
      <c r="I19" s="1"/>
      <c r="J19" s="1"/>
      <c r="K19" s="1"/>
      <c r="L19" s="1"/>
    </row>
    <row r="20" spans="1:12">
      <c r="A20" s="51" t="s">
        <v>101</v>
      </c>
      <c r="B20" s="75">
        <v>-57.1</v>
      </c>
      <c r="C20" s="5"/>
      <c r="D20" s="5"/>
      <c r="E20" s="5"/>
      <c r="F20" s="5"/>
      <c r="G20" s="5"/>
      <c r="H20" s="5"/>
      <c r="I20" s="1"/>
      <c r="J20" s="1"/>
      <c r="K20" s="1"/>
      <c r="L20" s="1"/>
    </row>
    <row r="21" spans="1:12">
      <c r="A21" s="51" t="s">
        <v>102</v>
      </c>
      <c r="B21" s="75">
        <v>12.900000000000006</v>
      </c>
      <c r="C21" s="5"/>
      <c r="D21" s="5"/>
      <c r="E21" s="5"/>
      <c r="F21" s="5"/>
      <c r="G21" s="5"/>
      <c r="H21" s="5"/>
      <c r="I21" s="1"/>
      <c r="J21" s="1"/>
      <c r="K21" s="1"/>
      <c r="L21" s="1"/>
    </row>
    <row r="22" spans="1:12">
      <c r="A22" s="51" t="s">
        <v>103</v>
      </c>
      <c r="B22" s="75">
        <v>25.400000000000006</v>
      </c>
      <c r="C22" s="5"/>
      <c r="D22" s="5"/>
      <c r="E22" s="5"/>
      <c r="F22" s="5"/>
      <c r="G22" s="5"/>
      <c r="H22" s="5"/>
      <c r="I22" s="1"/>
      <c r="J22" s="1"/>
      <c r="K22" s="1"/>
      <c r="L22" s="1"/>
    </row>
    <row r="23" spans="1:12">
      <c r="A23" s="51" t="s">
        <v>104</v>
      </c>
      <c r="B23" s="75">
        <v>-11.299999999999997</v>
      </c>
      <c r="C23" s="5"/>
      <c r="D23" s="5"/>
      <c r="E23" s="5"/>
      <c r="F23" s="5"/>
      <c r="G23" s="5"/>
      <c r="H23" s="5"/>
      <c r="I23" s="1"/>
      <c r="J23" s="1"/>
      <c r="K23" s="1"/>
      <c r="L23" s="1"/>
    </row>
    <row r="24" spans="1:12">
      <c r="A24" s="51" t="s">
        <v>105</v>
      </c>
      <c r="B24" s="75">
        <v>-82.4</v>
      </c>
      <c r="C24" s="5"/>
      <c r="D24" s="5"/>
      <c r="E24" s="5"/>
      <c r="F24" s="5"/>
      <c r="G24" s="5"/>
      <c r="H24" s="5"/>
      <c r="I24" s="1"/>
      <c r="J24" s="1"/>
      <c r="K24" s="1"/>
      <c r="L24" s="1"/>
    </row>
    <row r="25" spans="1:12">
      <c r="A25" s="51" t="s">
        <v>106</v>
      </c>
      <c r="B25" s="75">
        <v>-10.299999999999997</v>
      </c>
      <c r="C25" s="5"/>
      <c r="D25" s="5"/>
      <c r="E25" s="5"/>
      <c r="F25" s="5"/>
      <c r="G25" s="5"/>
      <c r="H25" s="5"/>
      <c r="I25" s="1"/>
      <c r="J25" s="1"/>
      <c r="K25" s="1"/>
      <c r="L25" s="1"/>
    </row>
    <row r="26" spans="1:12">
      <c r="A26" s="51" t="s">
        <v>107</v>
      </c>
      <c r="B26" s="75">
        <v>29.199999999999989</v>
      </c>
      <c r="C26" s="5"/>
      <c r="D26" s="5"/>
      <c r="E26" s="5"/>
      <c r="F26" s="5"/>
      <c r="G26" s="5"/>
      <c r="H26" s="5"/>
      <c r="I26" s="1"/>
      <c r="J26" s="1"/>
      <c r="K26" s="1"/>
      <c r="L26" s="1"/>
    </row>
    <row r="27" spans="1:12">
      <c r="A27" s="51" t="s">
        <v>108</v>
      </c>
      <c r="B27" s="75">
        <v>50</v>
      </c>
      <c r="C27" s="5"/>
      <c r="D27" s="5"/>
      <c r="E27" s="5"/>
      <c r="F27" s="5"/>
      <c r="G27" s="5"/>
      <c r="H27" s="5"/>
      <c r="I27" s="1"/>
      <c r="J27" s="1"/>
      <c r="K27" s="1"/>
      <c r="L27" s="1"/>
    </row>
    <row r="28" spans="1:12">
      <c r="A28" s="51" t="s">
        <v>127</v>
      </c>
      <c r="B28" s="75">
        <v>-86.5</v>
      </c>
      <c r="C28" s="5"/>
      <c r="D28" s="5"/>
      <c r="E28" s="5"/>
      <c r="F28" s="5"/>
      <c r="G28" s="5"/>
      <c r="H28" s="5"/>
      <c r="I28" s="1"/>
      <c r="J28" s="1"/>
      <c r="K28" s="1"/>
      <c r="L28" s="1"/>
    </row>
    <row r="29" spans="1:12">
      <c r="A29" s="51" t="s">
        <v>128</v>
      </c>
      <c r="B29" s="75">
        <v>-91.6</v>
      </c>
      <c r="C29" s="5"/>
      <c r="D29" s="5"/>
      <c r="E29" s="5"/>
      <c r="F29" s="5"/>
      <c r="G29" s="5"/>
      <c r="H29" s="5"/>
      <c r="I29" s="1"/>
      <c r="J29" s="1"/>
      <c r="K29" s="1"/>
      <c r="L29" s="1"/>
    </row>
    <row r="30" spans="1:12">
      <c r="A30" s="51" t="s">
        <v>129</v>
      </c>
      <c r="B30" s="75">
        <v>-13</v>
      </c>
      <c r="C30" s="5"/>
      <c r="D30" s="5"/>
      <c r="E30" s="5"/>
      <c r="F30" s="5"/>
      <c r="G30" s="5"/>
      <c r="H30" s="5"/>
      <c r="I30" s="1"/>
      <c r="J30" s="1"/>
      <c r="K30" s="1"/>
      <c r="L30" s="1"/>
    </row>
    <row r="31" spans="1:12">
      <c r="A31" s="51" t="s">
        <v>130</v>
      </c>
      <c r="B31" s="75">
        <v>-53.8</v>
      </c>
      <c r="C31" s="5"/>
      <c r="D31" s="5"/>
      <c r="E31" s="5"/>
      <c r="F31" s="5"/>
      <c r="G31" s="5"/>
      <c r="H31" s="5"/>
      <c r="I31" s="1"/>
      <c r="J31" s="1"/>
      <c r="K31" s="1"/>
      <c r="L31" s="1"/>
    </row>
    <row r="32" spans="1:12">
      <c r="A32" s="2"/>
      <c r="B32" s="5"/>
      <c r="C32" s="5"/>
      <c r="D32" s="5"/>
      <c r="E32" s="5"/>
      <c r="F32" s="5"/>
      <c r="G32" s="5"/>
      <c r="H32" s="5"/>
      <c r="I32" s="1"/>
      <c r="J32" s="1"/>
      <c r="K32" s="1"/>
      <c r="L32" s="1"/>
    </row>
    <row r="33" spans="1:1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</row>
  </sheetData>
  <hyperlinks>
    <hyperlink ref="L1:L2" location="'Spis wykresów i map'!A1" display="Powrót do spisu" xr:uid="{56860CEB-6D29-4EE2-9E4D-28ADF2318F02}"/>
  </hyperlink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7985A8-422B-4751-95DC-CDF2018432A9}">
  <sheetPr codeName="Arkusz23"/>
  <dimension ref="A1:O33"/>
  <sheetViews>
    <sheetView zoomScale="130" zoomScaleNormal="130" workbookViewId="0">
      <selection activeCell="D12" sqref="D12"/>
    </sheetView>
  </sheetViews>
  <sheetFormatPr defaultRowHeight="15"/>
  <cols>
    <col min="1" max="1" width="30.85546875" customWidth="1"/>
    <col min="2" max="2" width="26.7109375" customWidth="1"/>
  </cols>
  <sheetData>
    <row r="1" spans="1:15">
      <c r="A1" s="12" t="str">
        <f>_xlfn.CONCAT('Spis wykresów i map'!A52," ",'Spis wykresów i map'!B52)</f>
        <v>Mapa 17. Zmiana liczby mieszkań, na realizację których wydano pozwolenia lub dokonano zgłoszenia z projektem budowlanym w okresie styczeń–luty 2026 r.</v>
      </c>
      <c r="B1" s="1"/>
      <c r="C1" s="1"/>
      <c r="D1" s="1"/>
      <c r="E1" s="1"/>
      <c r="F1" s="1"/>
      <c r="G1" s="1"/>
      <c r="H1" s="1"/>
      <c r="I1" s="1"/>
      <c r="J1" s="1"/>
      <c r="K1" s="1"/>
      <c r="L1" s="10"/>
      <c r="M1" s="10"/>
      <c r="N1" s="1"/>
      <c r="O1" s="30" t="s">
        <v>87</v>
      </c>
    </row>
    <row r="2" spans="1:15">
      <c r="A2" s="12" t="str">
        <f>_xlfn.CONCAT('Spis wykresów i map'!A53," ",'Spis wykresów i map'!B53)</f>
        <v>Map 17. Change in the number of dwellings which received construction permits or which were registered with a construction project in January–February 2026</v>
      </c>
      <c r="B2" s="3"/>
      <c r="C2" s="3"/>
      <c r="D2" s="3"/>
      <c r="E2" s="3"/>
      <c r="F2" s="3"/>
      <c r="G2" s="3"/>
      <c r="H2" s="3"/>
      <c r="I2" s="3"/>
      <c r="J2" s="3"/>
      <c r="K2" s="3"/>
      <c r="L2" s="11"/>
      <c r="M2" s="11"/>
      <c r="N2" s="3"/>
      <c r="O2" s="30" t="s">
        <v>88</v>
      </c>
    </row>
    <row r="3" spans="1:15">
      <c r="A3" s="14"/>
      <c r="B3" s="3"/>
      <c r="C3" s="3"/>
      <c r="D3" s="3"/>
      <c r="E3" s="3"/>
      <c r="F3" s="3"/>
      <c r="G3" s="3"/>
      <c r="H3" s="3"/>
      <c r="I3" s="3"/>
      <c r="J3" s="3"/>
      <c r="K3" s="3"/>
      <c r="L3" s="11"/>
      <c r="M3" s="11"/>
      <c r="N3" s="3"/>
      <c r="O3" s="8"/>
    </row>
    <row r="4" spans="1:15" ht="30">
      <c r="A4" s="41" t="s">
        <v>28</v>
      </c>
      <c r="B4" s="72" t="s">
        <v>164</v>
      </c>
      <c r="C4" s="16"/>
      <c r="D4" s="16"/>
      <c r="E4" s="16"/>
      <c r="F4" s="16"/>
      <c r="G4" s="16"/>
      <c r="H4" s="16"/>
      <c r="I4" s="16"/>
      <c r="J4" s="16"/>
      <c r="K4" s="16"/>
      <c r="L4" s="3"/>
      <c r="M4" s="11"/>
      <c r="N4" s="3"/>
      <c r="O4" s="3"/>
    </row>
    <row r="5" spans="1:15">
      <c r="A5" s="50" t="s">
        <v>136</v>
      </c>
      <c r="B5" s="77">
        <v>9.9999999999994316E-2</v>
      </c>
      <c r="C5" s="15"/>
      <c r="D5" s="15"/>
      <c r="E5" s="15"/>
      <c r="F5" s="15"/>
      <c r="G5" s="15"/>
      <c r="H5" s="15"/>
      <c r="I5" s="15"/>
      <c r="J5" s="15"/>
      <c r="K5" s="15"/>
      <c r="L5" s="1"/>
      <c r="M5" s="1"/>
      <c r="N5" s="1"/>
      <c r="O5" s="1"/>
    </row>
    <row r="6" spans="1:15">
      <c r="A6" s="51" t="s">
        <v>131</v>
      </c>
      <c r="B6" s="77">
        <v>45.699999999999989</v>
      </c>
      <c r="C6" s="5"/>
      <c r="D6" s="5"/>
      <c r="E6" s="5"/>
      <c r="F6" s="5"/>
      <c r="G6" s="5"/>
      <c r="H6" s="5"/>
      <c r="I6" s="5"/>
      <c r="J6" s="5"/>
      <c r="K6" s="5"/>
      <c r="L6" s="1"/>
      <c r="M6" s="1"/>
      <c r="N6" s="1"/>
      <c r="O6" s="1"/>
    </row>
    <row r="7" spans="1:15">
      <c r="A7" s="51" t="s">
        <v>124</v>
      </c>
      <c r="B7" s="77">
        <v>-70.5</v>
      </c>
      <c r="C7" s="5"/>
      <c r="D7" s="5"/>
      <c r="E7" s="5"/>
      <c r="F7" s="5"/>
      <c r="G7" s="5"/>
      <c r="H7" s="5"/>
      <c r="I7" s="5"/>
      <c r="J7" s="5"/>
      <c r="K7" s="5"/>
      <c r="L7" s="1"/>
      <c r="M7" s="1"/>
      <c r="N7" s="1"/>
      <c r="O7" s="1"/>
    </row>
    <row r="8" spans="1:15">
      <c r="A8" s="51" t="s">
        <v>90</v>
      </c>
      <c r="B8" s="77">
        <v>78.599999999999994</v>
      </c>
      <c r="C8" s="5"/>
      <c r="D8" s="5"/>
      <c r="E8" s="5"/>
      <c r="F8" s="5"/>
      <c r="G8" s="5"/>
      <c r="H8" s="5"/>
      <c r="I8" s="5"/>
      <c r="J8" s="5"/>
      <c r="K8" s="5"/>
      <c r="L8" s="1"/>
      <c r="M8" s="1"/>
      <c r="N8" s="1"/>
      <c r="O8" s="1"/>
    </row>
    <row r="9" spans="1:15">
      <c r="A9" s="51" t="s">
        <v>91</v>
      </c>
      <c r="B9" s="77">
        <v>-27.099999999999994</v>
      </c>
      <c r="C9" s="5"/>
      <c r="D9" s="5"/>
      <c r="E9" s="5"/>
      <c r="F9" s="5"/>
      <c r="G9" s="5"/>
      <c r="H9" s="5"/>
      <c r="I9" s="5"/>
      <c r="J9" s="5"/>
      <c r="K9" s="5"/>
      <c r="L9" s="1"/>
      <c r="M9" s="1"/>
      <c r="N9" s="1"/>
      <c r="O9" s="1"/>
    </row>
    <row r="10" spans="1:15">
      <c r="A10" s="51" t="s">
        <v>92</v>
      </c>
      <c r="B10" s="77">
        <v>52.5</v>
      </c>
      <c r="C10" s="5"/>
      <c r="D10" s="5"/>
      <c r="E10" s="5"/>
      <c r="F10" s="5"/>
      <c r="G10" s="5"/>
      <c r="H10" s="5"/>
      <c r="I10" s="5"/>
      <c r="J10" s="5"/>
      <c r="K10" s="5"/>
      <c r="L10" s="1"/>
      <c r="M10" s="1"/>
      <c r="N10" s="1"/>
      <c r="O10" s="1"/>
    </row>
    <row r="11" spans="1:15">
      <c r="A11" s="51" t="s">
        <v>125</v>
      </c>
      <c r="B11" s="77">
        <v>229.39999999999998</v>
      </c>
      <c r="C11" s="5"/>
      <c r="D11" s="5"/>
      <c r="E11" s="5"/>
      <c r="F11" s="5"/>
      <c r="G11" s="5"/>
      <c r="H11" s="5"/>
      <c r="I11" s="5"/>
      <c r="J11" s="5"/>
      <c r="K11" s="5"/>
      <c r="L11" s="1"/>
      <c r="M11" s="1"/>
      <c r="N11" s="1"/>
      <c r="O11" s="1"/>
    </row>
    <row r="12" spans="1:15">
      <c r="A12" s="51" t="s">
        <v>94</v>
      </c>
      <c r="B12" s="77">
        <v>-78.599999999999994</v>
      </c>
      <c r="C12" s="5"/>
      <c r="D12" s="5"/>
      <c r="E12" s="5"/>
      <c r="F12" s="5"/>
      <c r="G12" s="5"/>
      <c r="H12" s="5"/>
      <c r="I12" s="5"/>
      <c r="J12" s="5"/>
      <c r="K12" s="5"/>
      <c r="L12" s="1"/>
      <c r="M12" s="1"/>
      <c r="N12" s="1"/>
      <c r="O12" s="1"/>
    </row>
    <row r="13" spans="1:15">
      <c r="A13" s="51" t="s">
        <v>95</v>
      </c>
      <c r="B13" s="77">
        <v>23.299999999999997</v>
      </c>
      <c r="C13" s="5"/>
      <c r="D13" s="5"/>
      <c r="E13" s="5"/>
      <c r="F13" s="5"/>
      <c r="G13" s="5"/>
      <c r="H13" s="5"/>
      <c r="I13" s="5"/>
      <c r="J13" s="5"/>
      <c r="K13" s="5"/>
      <c r="L13" s="1"/>
      <c r="M13" s="1"/>
      <c r="N13" s="1"/>
      <c r="O13" s="1"/>
    </row>
    <row r="14" spans="1:15">
      <c r="A14" s="51" t="s">
        <v>126</v>
      </c>
      <c r="B14" s="77">
        <v>30.800000000000011</v>
      </c>
      <c r="C14" s="5"/>
      <c r="D14" s="5"/>
      <c r="E14" s="5"/>
      <c r="F14" s="5"/>
      <c r="G14" s="5"/>
      <c r="H14" s="5"/>
      <c r="I14" s="5"/>
      <c r="J14" s="5"/>
      <c r="K14" s="5"/>
      <c r="L14" s="1"/>
      <c r="M14" s="1"/>
      <c r="N14" s="1"/>
      <c r="O14" s="1"/>
    </row>
    <row r="15" spans="1:15">
      <c r="A15" s="51" t="s">
        <v>96</v>
      </c>
      <c r="B15" s="77">
        <v>18.799999999999997</v>
      </c>
      <c r="C15" s="5"/>
      <c r="D15" s="5"/>
      <c r="E15" s="5"/>
      <c r="F15" s="5"/>
      <c r="G15" s="5"/>
      <c r="H15" s="5"/>
      <c r="I15" s="5"/>
      <c r="J15" s="5"/>
      <c r="K15" s="5"/>
      <c r="L15" s="1"/>
      <c r="M15" s="1"/>
      <c r="N15" s="1"/>
      <c r="O15" s="1"/>
    </row>
    <row r="16" spans="1:15">
      <c r="A16" s="51" t="s">
        <v>97</v>
      </c>
      <c r="B16" s="77">
        <v>-46.7</v>
      </c>
      <c r="C16" s="5"/>
      <c r="D16" s="5"/>
      <c r="E16" s="5"/>
      <c r="F16" s="5"/>
      <c r="G16" s="5"/>
      <c r="H16" s="5"/>
      <c r="I16" s="5"/>
      <c r="J16" s="5"/>
      <c r="K16" s="5"/>
      <c r="L16" s="1"/>
      <c r="M16" s="1"/>
      <c r="N16" s="1"/>
      <c r="O16" s="1"/>
    </row>
    <row r="17" spans="1:15">
      <c r="A17" s="51" t="s">
        <v>98</v>
      </c>
      <c r="B17" s="77">
        <v>-67.400000000000006</v>
      </c>
      <c r="C17" s="5"/>
      <c r="D17" s="5"/>
      <c r="E17" s="5"/>
      <c r="F17" s="5"/>
      <c r="G17" s="5"/>
      <c r="H17" s="5"/>
      <c r="I17" s="5"/>
      <c r="J17" s="5"/>
      <c r="K17" s="5"/>
      <c r="L17" s="1"/>
      <c r="M17" s="1"/>
      <c r="N17" s="1"/>
      <c r="O17" s="1"/>
    </row>
    <row r="18" spans="1:15">
      <c r="A18" s="51" t="s">
        <v>99</v>
      </c>
      <c r="B18" s="77">
        <v>-34.400000000000006</v>
      </c>
      <c r="C18" s="5"/>
      <c r="D18" s="5"/>
      <c r="E18" s="5"/>
      <c r="F18" s="5"/>
      <c r="G18" s="5"/>
      <c r="H18" s="5"/>
      <c r="I18" s="5"/>
      <c r="J18" s="5"/>
      <c r="K18" s="5"/>
      <c r="L18" s="1"/>
      <c r="M18" s="1"/>
      <c r="N18" s="1"/>
      <c r="O18" s="1"/>
    </row>
    <row r="19" spans="1:15">
      <c r="A19" s="51" t="s">
        <v>100</v>
      </c>
      <c r="B19" s="77">
        <v>-40</v>
      </c>
      <c r="C19" s="5"/>
      <c r="D19" s="5"/>
      <c r="E19" s="5"/>
      <c r="F19" s="5"/>
      <c r="G19" s="5"/>
      <c r="H19" s="5"/>
      <c r="I19" s="5"/>
      <c r="J19" s="5"/>
      <c r="K19" s="5"/>
      <c r="L19" s="1"/>
      <c r="M19" s="1"/>
      <c r="N19" s="1"/>
      <c r="O19" s="1"/>
    </row>
    <row r="20" spans="1:15">
      <c r="A20" s="51" t="s">
        <v>101</v>
      </c>
      <c r="B20" s="77">
        <v>-52.9</v>
      </c>
      <c r="C20" s="5"/>
      <c r="D20" s="5"/>
      <c r="E20" s="5"/>
      <c r="F20" s="5"/>
      <c r="G20" s="5"/>
      <c r="H20" s="5"/>
      <c r="I20" s="5"/>
      <c r="J20" s="5"/>
      <c r="K20" s="5"/>
      <c r="L20" s="1"/>
      <c r="M20" s="1"/>
      <c r="N20" s="1"/>
      <c r="O20" s="1"/>
    </row>
    <row r="21" spans="1:15">
      <c r="A21" s="51" t="s">
        <v>102</v>
      </c>
      <c r="B21" s="77">
        <v>-16.700000000000003</v>
      </c>
      <c r="C21" s="5"/>
      <c r="D21" s="5"/>
      <c r="E21" s="5"/>
      <c r="F21" s="5"/>
      <c r="G21" s="5"/>
      <c r="H21" s="5"/>
      <c r="I21" s="5"/>
      <c r="J21" s="5"/>
      <c r="K21" s="5"/>
      <c r="L21" s="1"/>
      <c r="M21" s="1"/>
      <c r="N21" s="1"/>
      <c r="O21" s="1"/>
    </row>
    <row r="22" spans="1:15">
      <c r="A22" s="51" t="s">
        <v>103</v>
      </c>
      <c r="B22" s="77">
        <v>16.700000000000003</v>
      </c>
      <c r="C22" s="5"/>
      <c r="D22" s="5"/>
      <c r="E22" s="5"/>
      <c r="F22" s="5"/>
      <c r="G22" s="5"/>
      <c r="H22" s="5"/>
      <c r="I22" s="5"/>
      <c r="J22" s="5"/>
      <c r="K22" s="5"/>
      <c r="L22" s="1"/>
      <c r="M22" s="1"/>
      <c r="N22" s="1"/>
      <c r="O22" s="1"/>
    </row>
    <row r="23" spans="1:15">
      <c r="A23" s="51" t="s">
        <v>104</v>
      </c>
      <c r="B23" s="77">
        <v>116.9</v>
      </c>
      <c r="C23" s="5"/>
      <c r="D23" s="5"/>
      <c r="E23" s="5"/>
      <c r="F23" s="5"/>
      <c r="G23" s="5"/>
      <c r="H23" s="5"/>
      <c r="I23" s="5"/>
      <c r="J23" s="5"/>
      <c r="K23" s="5"/>
      <c r="L23" s="1"/>
      <c r="M23" s="1"/>
      <c r="N23" s="1"/>
      <c r="O23" s="1"/>
    </row>
    <row r="24" spans="1:15">
      <c r="A24" s="51" t="s">
        <v>105</v>
      </c>
      <c r="B24" s="77">
        <v>-50</v>
      </c>
      <c r="C24" s="5"/>
      <c r="D24" s="5"/>
      <c r="E24" s="5"/>
      <c r="F24" s="5"/>
      <c r="G24" s="5"/>
      <c r="H24" s="5"/>
      <c r="I24" s="5"/>
      <c r="J24" s="5"/>
      <c r="K24" s="5"/>
      <c r="L24" s="1"/>
      <c r="M24" s="1"/>
      <c r="N24" s="1"/>
      <c r="O24" s="1"/>
    </row>
    <row r="25" spans="1:15">
      <c r="A25" s="51" t="s">
        <v>106</v>
      </c>
      <c r="B25" s="77">
        <v>89.300000000000011</v>
      </c>
      <c r="C25" s="5"/>
      <c r="D25" s="5"/>
      <c r="E25" s="5"/>
      <c r="F25" s="5"/>
      <c r="G25" s="5"/>
      <c r="H25" s="5"/>
      <c r="I25" s="5"/>
      <c r="J25" s="5"/>
      <c r="K25" s="5"/>
      <c r="L25" s="1"/>
      <c r="M25" s="1"/>
      <c r="N25" s="1"/>
      <c r="O25" s="1"/>
    </row>
    <row r="26" spans="1:15">
      <c r="A26" s="51" t="s">
        <v>107</v>
      </c>
      <c r="B26" s="77">
        <v>0</v>
      </c>
      <c r="C26" s="5"/>
      <c r="D26" s="5"/>
      <c r="E26" s="5"/>
      <c r="F26" s="5"/>
      <c r="G26" s="5"/>
      <c r="H26" s="5"/>
      <c r="I26" s="5"/>
      <c r="J26" s="5"/>
      <c r="K26" s="5"/>
      <c r="L26" s="1"/>
      <c r="M26" s="1"/>
      <c r="N26" s="1"/>
      <c r="O26" s="1"/>
    </row>
    <row r="27" spans="1:15">
      <c r="A27" s="51" t="s">
        <v>108</v>
      </c>
      <c r="B27" s="77">
        <v>-76.7</v>
      </c>
      <c r="C27" s="5"/>
      <c r="D27" s="5"/>
      <c r="E27" s="5"/>
      <c r="F27" s="5"/>
      <c r="G27" s="5"/>
      <c r="H27" s="5"/>
      <c r="I27" s="5"/>
      <c r="J27" s="5"/>
      <c r="K27" s="5"/>
      <c r="L27" s="1"/>
      <c r="M27" s="1"/>
      <c r="N27" s="1"/>
      <c r="O27" s="1"/>
    </row>
    <row r="28" spans="1:15">
      <c r="A28" s="51" t="s">
        <v>127</v>
      </c>
      <c r="B28" s="77">
        <v>251.5</v>
      </c>
      <c r="C28" s="5"/>
      <c r="D28" s="5"/>
      <c r="E28" s="5"/>
      <c r="F28" s="5"/>
      <c r="G28" s="5"/>
      <c r="H28" s="5"/>
      <c r="I28" s="5"/>
      <c r="J28" s="5"/>
      <c r="K28" s="5"/>
      <c r="L28" s="1"/>
      <c r="M28" s="1"/>
      <c r="N28" s="1"/>
      <c r="O28" s="1"/>
    </row>
    <row r="29" spans="1:15">
      <c r="A29" s="51" t="s">
        <v>128</v>
      </c>
      <c r="B29" s="77">
        <v>1300</v>
      </c>
      <c r="C29" s="5"/>
      <c r="D29" s="5"/>
      <c r="E29" s="5"/>
      <c r="F29" s="5"/>
      <c r="G29" s="5"/>
      <c r="H29" s="5"/>
      <c r="I29" s="5"/>
      <c r="J29" s="5"/>
      <c r="K29" s="5"/>
      <c r="L29" s="1"/>
      <c r="M29" s="1"/>
      <c r="N29" s="1"/>
      <c r="O29" s="1"/>
    </row>
    <row r="30" spans="1:15">
      <c r="A30" s="51" t="s">
        <v>129</v>
      </c>
      <c r="B30" s="77">
        <v>149.6</v>
      </c>
      <c r="C30" s="5"/>
      <c r="D30" s="5"/>
      <c r="E30" s="5"/>
      <c r="F30" s="5"/>
      <c r="G30" s="5"/>
      <c r="H30" s="5"/>
      <c r="I30" s="5"/>
      <c r="J30" s="5"/>
      <c r="K30" s="5"/>
      <c r="L30" s="1"/>
      <c r="M30" s="1"/>
      <c r="N30" s="1"/>
      <c r="O30" s="1"/>
    </row>
    <row r="31" spans="1:15">
      <c r="A31" s="51" t="s">
        <v>130</v>
      </c>
      <c r="B31" s="77">
        <v>133.30000000000001</v>
      </c>
      <c r="C31" s="5"/>
      <c r="D31" s="5"/>
      <c r="E31" s="5"/>
      <c r="F31" s="5"/>
      <c r="G31" s="5"/>
      <c r="H31" s="5"/>
      <c r="I31" s="5"/>
      <c r="J31" s="5"/>
      <c r="K31" s="5"/>
      <c r="L31" s="1"/>
      <c r="M31" s="1"/>
      <c r="N31" s="1"/>
      <c r="O31" s="1"/>
    </row>
    <row r="32" spans="1:15">
      <c r="A32" s="2"/>
      <c r="B32" s="5"/>
      <c r="C32" s="5"/>
      <c r="D32" s="5"/>
      <c r="E32" s="5"/>
      <c r="F32" s="5"/>
      <c r="G32" s="5"/>
      <c r="H32" s="5"/>
      <c r="I32" s="5"/>
      <c r="J32" s="5"/>
      <c r="K32" s="5"/>
      <c r="L32" s="1"/>
      <c r="M32" s="1"/>
      <c r="N32" s="1"/>
      <c r="O32" s="1"/>
    </row>
    <row r="33" spans="1:1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</row>
  </sheetData>
  <hyperlinks>
    <hyperlink ref="O1:O2" location="'Spis wykresów i map'!A1" display="Powrót do spisu" xr:uid="{F4BABF46-0B9F-49F9-831A-DEBF453E6217}"/>
  </hyperlink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BE9227-A85A-4738-891F-CB5DA19DCA93}">
  <sheetPr codeName="Arkusz24"/>
  <dimension ref="A1:M33"/>
  <sheetViews>
    <sheetView workbookViewId="0">
      <selection activeCell="D12" sqref="D12"/>
    </sheetView>
  </sheetViews>
  <sheetFormatPr defaultRowHeight="15"/>
  <cols>
    <col min="1" max="1" width="28.5703125" customWidth="1"/>
    <col min="2" max="2" width="20.28515625" customWidth="1"/>
  </cols>
  <sheetData>
    <row r="1" spans="1:13">
      <c r="A1" s="12" t="str">
        <f>_xlfn.CONCAT('Spis wykresów i map'!A54," ",'Spis wykresów i map'!B54)</f>
        <v>Mapa 18. Zmiana liczby mieszkań, których  budowę  rozpoczęto w okresie styczeń–luty 2026 r.</v>
      </c>
      <c r="B1" s="1"/>
      <c r="C1" s="1"/>
      <c r="D1" s="1"/>
      <c r="E1" s="1"/>
      <c r="F1" s="1"/>
      <c r="G1" s="1"/>
      <c r="H1" s="1"/>
      <c r="I1" s="1"/>
      <c r="J1" s="10"/>
      <c r="K1" s="10"/>
      <c r="L1" s="1"/>
      <c r="M1" s="30" t="s">
        <v>87</v>
      </c>
    </row>
    <row r="2" spans="1:13">
      <c r="A2" s="12" t="str">
        <f>_xlfn.CONCAT('Spis wykresów i map'!A55," ",'Spis wykresów i map'!B55)</f>
        <v>Map 18. Change in the number of dwellings whose construction started in January–February 2026</v>
      </c>
      <c r="B2" s="3"/>
      <c r="C2" s="3"/>
      <c r="D2" s="3"/>
      <c r="E2" s="3"/>
      <c r="F2" s="3"/>
      <c r="G2" s="3"/>
      <c r="H2" s="3"/>
      <c r="I2" s="3"/>
      <c r="J2" s="11"/>
      <c r="K2" s="11"/>
      <c r="L2" s="3"/>
      <c r="M2" s="30" t="s">
        <v>88</v>
      </c>
    </row>
    <row r="3" spans="1:13">
      <c r="A3" s="14"/>
      <c r="B3" s="3"/>
      <c r="C3" s="3"/>
      <c r="D3" s="3"/>
      <c r="E3" s="3"/>
      <c r="F3" s="3"/>
      <c r="G3" s="3"/>
      <c r="H3" s="3"/>
      <c r="I3" s="3"/>
      <c r="J3" s="11"/>
      <c r="K3" s="11"/>
      <c r="L3" s="3"/>
      <c r="M3" s="8"/>
    </row>
    <row r="4" spans="1:13" ht="30">
      <c r="A4" s="41" t="s">
        <v>28</v>
      </c>
      <c r="B4" s="72" t="s">
        <v>164</v>
      </c>
      <c r="C4" s="16"/>
      <c r="D4" s="16"/>
      <c r="E4" s="16"/>
      <c r="F4" s="16"/>
      <c r="G4" s="16"/>
      <c r="H4" s="16"/>
      <c r="I4" s="16"/>
      <c r="J4" s="3"/>
      <c r="K4" s="11"/>
      <c r="L4" s="3"/>
      <c r="M4" s="3"/>
    </row>
    <row r="5" spans="1:13">
      <c r="A5" s="50" t="s">
        <v>136</v>
      </c>
      <c r="B5" s="74">
        <v>-21.799999999999997</v>
      </c>
      <c r="C5" s="15"/>
      <c r="D5" s="15"/>
      <c r="E5" s="15"/>
      <c r="F5" s="15"/>
      <c r="G5" s="15"/>
      <c r="H5" s="15"/>
      <c r="I5" s="15"/>
      <c r="J5" s="1"/>
      <c r="K5" s="1"/>
      <c r="L5" s="1"/>
      <c r="M5" s="1"/>
    </row>
    <row r="6" spans="1:13">
      <c r="A6" s="51" t="s">
        <v>131</v>
      </c>
      <c r="B6" s="74">
        <v>-5.5999999999999943</v>
      </c>
      <c r="C6" s="5"/>
      <c r="D6" s="5"/>
      <c r="E6" s="5"/>
      <c r="F6" s="5"/>
      <c r="G6" s="5"/>
      <c r="H6" s="5"/>
      <c r="I6" s="5"/>
      <c r="J6" s="1"/>
      <c r="K6" s="1"/>
      <c r="L6" s="1"/>
      <c r="M6" s="1"/>
    </row>
    <row r="7" spans="1:13">
      <c r="A7" s="51" t="s">
        <v>124</v>
      </c>
      <c r="B7" s="74">
        <v>-60</v>
      </c>
      <c r="C7" s="5"/>
      <c r="D7" s="5"/>
      <c r="E7" s="5"/>
      <c r="F7" s="5"/>
      <c r="G7" s="5"/>
      <c r="H7" s="5"/>
      <c r="I7" s="5"/>
      <c r="J7" s="1"/>
      <c r="K7" s="1"/>
      <c r="L7" s="1"/>
      <c r="M7" s="1"/>
    </row>
    <row r="8" spans="1:13">
      <c r="A8" s="51" t="s">
        <v>90</v>
      </c>
      <c r="B8" s="74">
        <v>-33.299999999999997</v>
      </c>
      <c r="C8" s="5"/>
      <c r="D8" s="5"/>
      <c r="E8" s="5"/>
      <c r="F8" s="5"/>
      <c r="G8" s="5"/>
      <c r="H8" s="5"/>
      <c r="I8" s="5"/>
      <c r="J8" s="1"/>
      <c r="K8" s="1"/>
      <c r="L8" s="1"/>
      <c r="M8" s="1"/>
    </row>
    <row r="9" spans="1:13">
      <c r="A9" s="51" t="s">
        <v>91</v>
      </c>
      <c r="B9" s="74">
        <v>-44.6</v>
      </c>
      <c r="C9" s="5"/>
      <c r="D9" s="5"/>
      <c r="E9" s="5"/>
      <c r="F9" s="5"/>
      <c r="G9" s="5"/>
      <c r="H9" s="5"/>
      <c r="I9" s="5"/>
      <c r="J9" s="1"/>
      <c r="K9" s="1"/>
      <c r="L9" s="1"/>
      <c r="M9" s="1"/>
    </row>
    <row r="10" spans="1:13">
      <c r="A10" s="51" t="s">
        <v>92</v>
      </c>
      <c r="B10" s="74">
        <v>-20.799999999999997</v>
      </c>
      <c r="C10" s="5"/>
      <c r="D10" s="5"/>
      <c r="E10" s="5"/>
      <c r="F10" s="5"/>
      <c r="G10" s="5"/>
      <c r="H10" s="5"/>
      <c r="I10" s="5"/>
      <c r="J10" s="1"/>
      <c r="K10" s="1"/>
      <c r="L10" s="1"/>
      <c r="M10" s="1"/>
    </row>
    <row r="11" spans="1:13">
      <c r="A11" s="51" t="s">
        <v>125</v>
      </c>
      <c r="B11" s="74">
        <v>25</v>
      </c>
      <c r="C11" s="5"/>
      <c r="D11" s="5"/>
      <c r="E11" s="5"/>
      <c r="F11" s="5"/>
      <c r="G11" s="5"/>
      <c r="H11" s="5"/>
      <c r="I11" s="5"/>
      <c r="J11" s="1"/>
      <c r="K11" s="1"/>
      <c r="L11" s="1"/>
      <c r="M11" s="1"/>
    </row>
    <row r="12" spans="1:13">
      <c r="A12" s="51" t="s">
        <v>94</v>
      </c>
      <c r="B12" s="74">
        <v>-22.200000000000003</v>
      </c>
      <c r="C12" s="5"/>
      <c r="D12" s="5"/>
      <c r="E12" s="5"/>
      <c r="F12" s="5"/>
      <c r="G12" s="5"/>
      <c r="H12" s="5"/>
      <c r="I12" s="5"/>
      <c r="J12" s="1"/>
      <c r="K12" s="1"/>
      <c r="L12" s="1"/>
      <c r="M12" s="1"/>
    </row>
    <row r="13" spans="1:13">
      <c r="A13" s="51" t="s">
        <v>95</v>
      </c>
      <c r="B13" s="74">
        <v>19.200000000000003</v>
      </c>
      <c r="C13" s="5"/>
      <c r="D13" s="5"/>
      <c r="E13" s="5"/>
      <c r="F13" s="5"/>
      <c r="G13" s="5"/>
      <c r="H13" s="5"/>
      <c r="I13" s="5"/>
      <c r="J13" s="1"/>
      <c r="K13" s="1"/>
      <c r="L13" s="1"/>
      <c r="M13" s="1"/>
    </row>
    <row r="14" spans="1:13">
      <c r="A14" s="51" t="s">
        <v>126</v>
      </c>
      <c r="B14" s="74">
        <v>66.699999999999989</v>
      </c>
      <c r="C14" s="5"/>
      <c r="D14" s="5"/>
      <c r="E14" s="5"/>
      <c r="F14" s="5"/>
      <c r="G14" s="5"/>
      <c r="H14" s="5"/>
      <c r="I14" s="5"/>
      <c r="J14" s="1"/>
      <c r="K14" s="1"/>
      <c r="L14" s="1"/>
      <c r="M14" s="1"/>
    </row>
    <row r="15" spans="1:13">
      <c r="A15" s="51" t="s">
        <v>96</v>
      </c>
      <c r="B15" s="74">
        <v>-85</v>
      </c>
      <c r="C15" s="5"/>
      <c r="D15" s="5"/>
      <c r="E15" s="5"/>
      <c r="F15" s="5"/>
      <c r="G15" s="5"/>
      <c r="H15" s="5"/>
      <c r="I15" s="5"/>
      <c r="J15" s="1"/>
      <c r="K15" s="1"/>
      <c r="L15" s="1"/>
      <c r="M15" s="1"/>
    </row>
    <row r="16" spans="1:13">
      <c r="A16" s="51" t="s">
        <v>97</v>
      </c>
      <c r="B16" s="74">
        <v>300</v>
      </c>
      <c r="C16" s="5"/>
      <c r="D16" s="5"/>
      <c r="E16" s="5"/>
      <c r="F16" s="5"/>
      <c r="G16" s="5"/>
      <c r="H16" s="5"/>
      <c r="I16" s="5"/>
      <c r="J16" s="1"/>
      <c r="K16" s="1"/>
      <c r="L16" s="1"/>
      <c r="M16" s="1"/>
    </row>
    <row r="17" spans="1:13">
      <c r="A17" s="51" t="s">
        <v>98</v>
      </c>
      <c r="B17" s="74">
        <v>-27.900000000000006</v>
      </c>
      <c r="C17" s="5"/>
      <c r="D17" s="5"/>
      <c r="E17" s="5"/>
      <c r="F17" s="5"/>
      <c r="G17" s="5"/>
      <c r="H17" s="5"/>
      <c r="I17" s="5"/>
      <c r="J17" s="1"/>
      <c r="K17" s="1"/>
      <c r="L17" s="1"/>
      <c r="M17" s="1"/>
    </row>
    <row r="18" spans="1:13">
      <c r="A18" s="51" t="s">
        <v>99</v>
      </c>
      <c r="B18" s="74">
        <v>-57.9</v>
      </c>
      <c r="C18" s="5"/>
      <c r="D18" s="5"/>
      <c r="E18" s="5"/>
      <c r="F18" s="5"/>
      <c r="G18" s="5"/>
      <c r="H18" s="5"/>
      <c r="I18" s="5"/>
      <c r="J18" s="1"/>
      <c r="K18" s="1"/>
      <c r="L18" s="1"/>
      <c r="M18" s="1"/>
    </row>
    <row r="19" spans="1:13">
      <c r="A19" s="51" t="s">
        <v>100</v>
      </c>
      <c r="B19" s="74">
        <v>-63.3</v>
      </c>
      <c r="C19" s="5"/>
      <c r="D19" s="5"/>
      <c r="E19" s="5"/>
      <c r="F19" s="5"/>
      <c r="G19" s="5"/>
      <c r="H19" s="5"/>
      <c r="I19" s="5"/>
      <c r="J19" s="1"/>
      <c r="K19" s="1"/>
      <c r="L19" s="1"/>
      <c r="M19" s="1"/>
    </row>
    <row r="20" spans="1:13">
      <c r="A20" s="51" t="s">
        <v>101</v>
      </c>
      <c r="B20" s="74">
        <v>-17.599999999999994</v>
      </c>
      <c r="C20" s="5"/>
      <c r="D20" s="5"/>
      <c r="E20" s="5"/>
      <c r="F20" s="5"/>
      <c r="G20" s="5"/>
      <c r="H20" s="5"/>
      <c r="I20" s="5"/>
      <c r="J20" s="1"/>
      <c r="K20" s="1"/>
      <c r="L20" s="1"/>
      <c r="M20" s="1"/>
    </row>
    <row r="21" spans="1:13">
      <c r="A21" s="51" t="s">
        <v>102</v>
      </c>
      <c r="B21" s="74">
        <v>21.400000000000006</v>
      </c>
      <c r="C21" s="5"/>
      <c r="D21" s="5"/>
      <c r="E21" s="5"/>
      <c r="F21" s="5"/>
      <c r="G21" s="5"/>
      <c r="H21" s="5"/>
      <c r="I21" s="5"/>
      <c r="J21" s="1"/>
      <c r="K21" s="1"/>
      <c r="L21" s="1"/>
      <c r="M21" s="1"/>
    </row>
    <row r="22" spans="1:13">
      <c r="A22" s="51" t="s">
        <v>103</v>
      </c>
      <c r="B22" s="74">
        <v>-29.200000000000003</v>
      </c>
      <c r="C22" s="5"/>
      <c r="D22" s="5"/>
      <c r="E22" s="5"/>
      <c r="F22" s="5"/>
      <c r="G22" s="5"/>
      <c r="H22" s="5"/>
      <c r="I22" s="5"/>
      <c r="J22" s="1"/>
      <c r="K22" s="1"/>
      <c r="L22" s="1"/>
      <c r="M22" s="1"/>
    </row>
    <row r="23" spans="1:13">
      <c r="A23" s="51" t="s">
        <v>104</v>
      </c>
      <c r="B23" s="74">
        <v>-60.5</v>
      </c>
      <c r="C23" s="5"/>
      <c r="D23" s="5"/>
      <c r="E23" s="5"/>
      <c r="F23" s="5"/>
      <c r="G23" s="5"/>
      <c r="H23" s="5"/>
      <c r="I23" s="5"/>
      <c r="J23" s="1"/>
      <c r="K23" s="1"/>
      <c r="L23" s="1"/>
      <c r="M23" s="1"/>
    </row>
    <row r="24" spans="1:13">
      <c r="A24" s="51" t="s">
        <v>105</v>
      </c>
      <c r="B24" s="74">
        <v>-5.9000000000000057</v>
      </c>
      <c r="C24" s="5"/>
      <c r="D24" s="5"/>
      <c r="E24" s="5"/>
      <c r="F24" s="5"/>
      <c r="G24" s="5"/>
      <c r="H24" s="5"/>
      <c r="I24" s="5"/>
      <c r="J24" s="1"/>
      <c r="K24" s="1"/>
      <c r="L24" s="1"/>
      <c r="M24" s="1"/>
    </row>
    <row r="25" spans="1:13">
      <c r="A25" s="51" t="s">
        <v>106</v>
      </c>
      <c r="B25" s="74">
        <v>63.599999999999994</v>
      </c>
      <c r="C25" s="5"/>
      <c r="D25" s="5"/>
      <c r="E25" s="5"/>
      <c r="F25" s="5"/>
      <c r="G25" s="5"/>
      <c r="H25" s="5"/>
      <c r="I25" s="5"/>
      <c r="J25" s="1"/>
      <c r="K25" s="1"/>
      <c r="L25" s="1"/>
      <c r="M25" s="1"/>
    </row>
    <row r="26" spans="1:13">
      <c r="A26" s="51" t="s">
        <v>107</v>
      </c>
      <c r="B26" s="74">
        <v>115.4</v>
      </c>
      <c r="C26" s="5"/>
      <c r="D26" s="5"/>
      <c r="E26" s="5"/>
      <c r="F26" s="5"/>
      <c r="G26" s="5"/>
      <c r="H26" s="5"/>
      <c r="I26" s="5"/>
      <c r="J26" s="1"/>
      <c r="K26" s="1"/>
      <c r="L26" s="1"/>
      <c r="M26" s="1"/>
    </row>
    <row r="27" spans="1:13">
      <c r="A27" s="51" t="s">
        <v>108</v>
      </c>
      <c r="B27" s="74">
        <v>-7.7000000000000028</v>
      </c>
      <c r="C27" s="5"/>
      <c r="D27" s="5"/>
      <c r="E27" s="5"/>
      <c r="F27" s="5"/>
      <c r="G27" s="5"/>
      <c r="H27" s="5"/>
      <c r="I27" s="5"/>
      <c r="J27" s="1"/>
      <c r="K27" s="1"/>
      <c r="L27" s="1"/>
      <c r="M27" s="1"/>
    </row>
    <row r="28" spans="1:13">
      <c r="A28" s="51" t="s">
        <v>127</v>
      </c>
      <c r="B28" s="74">
        <v>-27.299999999999997</v>
      </c>
      <c r="C28" s="5"/>
      <c r="D28" s="5"/>
      <c r="E28" s="5"/>
      <c r="F28" s="5"/>
      <c r="G28" s="5"/>
      <c r="H28" s="5"/>
      <c r="I28" s="5"/>
      <c r="J28" s="1"/>
      <c r="K28" s="1"/>
      <c r="L28" s="1"/>
      <c r="M28" s="1"/>
    </row>
    <row r="29" spans="1:13">
      <c r="A29" s="51" t="s">
        <v>128</v>
      </c>
      <c r="B29" s="74" t="s">
        <v>179</v>
      </c>
      <c r="C29" s="5"/>
      <c r="D29" s="5"/>
      <c r="E29" s="5"/>
      <c r="F29" s="5"/>
      <c r="G29" s="5"/>
      <c r="H29" s="5"/>
      <c r="I29" s="5"/>
      <c r="J29" s="1"/>
      <c r="K29" s="1"/>
      <c r="L29" s="1"/>
      <c r="M29" s="1"/>
    </row>
    <row r="30" spans="1:13">
      <c r="A30" s="51" t="s">
        <v>129</v>
      </c>
      <c r="B30" s="74">
        <v>28.5</v>
      </c>
      <c r="C30" s="5"/>
      <c r="D30" s="5"/>
      <c r="E30" s="5"/>
      <c r="F30" s="5"/>
      <c r="G30" s="5"/>
      <c r="H30" s="5"/>
      <c r="I30" s="5"/>
      <c r="J30" s="1"/>
      <c r="K30" s="1"/>
      <c r="L30" s="1"/>
      <c r="M30" s="1"/>
    </row>
    <row r="31" spans="1:13">
      <c r="A31" s="51" t="s">
        <v>130</v>
      </c>
      <c r="B31" s="74">
        <v>62.5</v>
      </c>
      <c r="C31" s="5"/>
      <c r="D31" s="5"/>
      <c r="E31" s="5"/>
      <c r="F31" s="5"/>
      <c r="G31" s="5"/>
      <c r="H31" s="5"/>
      <c r="I31" s="5"/>
      <c r="J31" s="1"/>
      <c r="K31" s="1"/>
      <c r="L31" s="1"/>
      <c r="M31" s="1"/>
    </row>
    <row r="32" spans="1:13">
      <c r="A32" s="2"/>
      <c r="B32" s="5"/>
      <c r="C32" s="5"/>
      <c r="D32" s="5"/>
      <c r="E32" s="5"/>
      <c r="F32" s="5"/>
      <c r="G32" s="5"/>
      <c r="H32" s="5"/>
      <c r="I32" s="5"/>
      <c r="J32" s="1"/>
      <c r="K32" s="1"/>
      <c r="L32" s="1"/>
      <c r="M32" s="1"/>
    </row>
    <row r="33" spans="1:1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</sheetData>
  <hyperlinks>
    <hyperlink ref="M1:M2" location="'Spis wykresów i map'!A1" display="Powrót do spisu" xr:uid="{43FCB5DE-A590-4ADE-9BFF-2437BA4285E0}"/>
  </hyperlink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DF0F31-C69A-409A-8757-FC7E2D986DF9}">
  <sheetPr codeName="Arkusz25"/>
  <dimension ref="A1:M33"/>
  <sheetViews>
    <sheetView zoomScaleNormal="100" workbookViewId="0">
      <selection activeCell="Z51" sqref="Z51"/>
    </sheetView>
  </sheetViews>
  <sheetFormatPr defaultRowHeight="15"/>
  <cols>
    <col min="1" max="1" width="32.140625" customWidth="1"/>
    <col min="2" max="2" width="36.7109375" customWidth="1"/>
  </cols>
  <sheetData>
    <row r="1" spans="1:13">
      <c r="A1" s="12" t="str">
        <f>_xlfn.CONCAT('Spis wykresów i map'!A56," ",'Spis wykresów i map'!B56)</f>
        <v>Mapa 19. Stopień wykorzystania miejsc noclegowych w turystycznych obiektach noclegowych w styczniu 2026 r.</v>
      </c>
      <c r="B1" s="1"/>
      <c r="C1" s="1"/>
      <c r="D1" s="1"/>
      <c r="E1" s="1"/>
      <c r="F1" s="1"/>
      <c r="G1" s="1"/>
      <c r="H1" s="1"/>
      <c r="I1" s="1"/>
      <c r="J1" s="10"/>
      <c r="K1" s="10"/>
      <c r="L1" s="1"/>
      <c r="M1" s="30" t="s">
        <v>87</v>
      </c>
    </row>
    <row r="2" spans="1:13">
      <c r="A2" s="42" t="str">
        <f>_xlfn.CONCAT('Spis wykresów i map'!A57," ",'Spis wykresów i map'!B57)</f>
        <v>Map 19. Occupancy rate of bed places in tourist accommodation facilities in January 2026</v>
      </c>
      <c r="B2" s="3"/>
      <c r="C2" s="3"/>
      <c r="D2" s="3"/>
      <c r="E2" s="3"/>
      <c r="F2" s="3"/>
      <c r="G2" s="3"/>
      <c r="H2" s="3"/>
      <c r="I2" s="3"/>
      <c r="J2" s="11"/>
      <c r="K2" s="11"/>
      <c r="L2" s="3"/>
      <c r="M2" s="30" t="s">
        <v>88</v>
      </c>
    </row>
    <row r="3" spans="1:13" ht="45">
      <c r="A3" s="41" t="s">
        <v>28</v>
      </c>
      <c r="B3" s="52" t="s">
        <v>139</v>
      </c>
      <c r="C3" s="3"/>
      <c r="D3" s="3"/>
      <c r="E3" s="3"/>
      <c r="F3" s="3"/>
      <c r="G3" s="3"/>
      <c r="H3" s="3"/>
      <c r="I3" s="3"/>
      <c r="J3" s="11"/>
      <c r="K3" s="11"/>
      <c r="L3" s="3"/>
      <c r="M3" s="8"/>
    </row>
    <row r="4" spans="1:13">
      <c r="A4" s="50" t="s">
        <v>136</v>
      </c>
      <c r="B4" s="51">
        <v>32.4</v>
      </c>
      <c r="C4" s="16"/>
      <c r="D4" s="16"/>
      <c r="E4" s="16"/>
      <c r="F4" s="16"/>
      <c r="G4" s="16"/>
      <c r="H4" s="16"/>
      <c r="I4" s="16"/>
      <c r="J4" s="3"/>
      <c r="K4" s="11"/>
      <c r="L4" s="3"/>
      <c r="M4" s="3"/>
    </row>
    <row r="5" spans="1:13">
      <c r="A5" s="51" t="s">
        <v>131</v>
      </c>
      <c r="B5" s="51">
        <v>23</v>
      </c>
      <c r="C5" s="15"/>
      <c r="D5" s="15"/>
      <c r="E5" s="15"/>
      <c r="F5" s="15"/>
      <c r="G5" s="15"/>
      <c r="H5" s="15"/>
      <c r="I5" s="15"/>
      <c r="J5" s="1"/>
      <c r="K5" s="1"/>
      <c r="L5" s="1"/>
      <c r="M5" s="1"/>
    </row>
    <row r="6" spans="1:13">
      <c r="A6" s="51" t="s">
        <v>124</v>
      </c>
      <c r="B6" s="51">
        <v>29.8</v>
      </c>
      <c r="C6" s="5"/>
      <c r="D6" s="5"/>
      <c r="E6" s="5"/>
      <c r="F6" s="5"/>
      <c r="G6" s="5"/>
      <c r="H6" s="5"/>
      <c r="I6" s="5"/>
      <c r="J6" s="1"/>
      <c r="K6" s="1"/>
      <c r="L6" s="1"/>
      <c r="M6" s="1"/>
    </row>
    <row r="7" spans="1:13">
      <c r="A7" s="51" t="s">
        <v>90</v>
      </c>
      <c r="B7" s="62">
        <v>5.9</v>
      </c>
      <c r="C7" s="5"/>
      <c r="D7" s="62"/>
      <c r="E7" s="5"/>
      <c r="F7" s="5"/>
      <c r="G7" s="5"/>
      <c r="H7" s="5"/>
      <c r="I7" s="5"/>
      <c r="J7" s="1"/>
      <c r="K7" s="1"/>
      <c r="L7" s="1"/>
      <c r="M7" s="1"/>
    </row>
    <row r="8" spans="1:13">
      <c r="A8" s="51" t="s">
        <v>91</v>
      </c>
      <c r="B8" s="62">
        <v>23.8</v>
      </c>
      <c r="C8" s="5"/>
      <c r="D8" s="5"/>
      <c r="E8" s="5"/>
      <c r="F8" s="5"/>
      <c r="G8" s="5"/>
      <c r="H8" s="5"/>
      <c r="I8" s="5"/>
      <c r="J8" s="1"/>
      <c r="K8" s="1"/>
      <c r="L8" s="1"/>
      <c r="M8" s="1"/>
    </row>
    <row r="9" spans="1:13">
      <c r="A9" s="51" t="s">
        <v>92</v>
      </c>
      <c r="B9" s="62">
        <v>23.2</v>
      </c>
      <c r="C9" s="5"/>
      <c r="D9" s="5"/>
      <c r="E9" s="5"/>
      <c r="F9" s="5"/>
      <c r="G9" s="5"/>
      <c r="H9" s="5"/>
      <c r="I9" s="5"/>
      <c r="J9" s="1"/>
      <c r="K9" s="1"/>
      <c r="L9" s="1"/>
      <c r="M9" s="1"/>
    </row>
    <row r="10" spans="1:13">
      <c r="A10" s="51" t="s">
        <v>125</v>
      </c>
      <c r="B10" s="62">
        <v>7.5</v>
      </c>
      <c r="C10" s="5"/>
      <c r="D10" s="5"/>
      <c r="E10" s="5"/>
      <c r="F10" s="5"/>
      <c r="G10" s="5"/>
      <c r="H10" s="5"/>
      <c r="I10" s="5"/>
      <c r="J10" s="1"/>
      <c r="K10" s="1"/>
      <c r="L10" s="1"/>
      <c r="M10" s="1"/>
    </row>
    <row r="11" spans="1:13">
      <c r="A11" s="51" t="s">
        <v>94</v>
      </c>
      <c r="B11" s="62">
        <v>29.3</v>
      </c>
      <c r="C11" s="5"/>
      <c r="D11" s="5"/>
      <c r="E11" s="5"/>
      <c r="F11" s="5"/>
      <c r="G11" s="5"/>
      <c r="H11" s="5"/>
      <c r="I11" s="5"/>
      <c r="J11" s="1"/>
      <c r="K11" s="1"/>
      <c r="L11" s="1"/>
      <c r="M11" s="1"/>
    </row>
    <row r="12" spans="1:13">
      <c r="A12" s="51" t="s">
        <v>95</v>
      </c>
      <c r="B12" s="51">
        <v>37.5</v>
      </c>
      <c r="C12" s="5"/>
      <c r="D12" s="5"/>
      <c r="E12" s="5"/>
      <c r="F12" s="5"/>
      <c r="G12" s="5"/>
      <c r="H12" s="5"/>
      <c r="I12" s="5"/>
      <c r="J12" s="1"/>
      <c r="K12" s="1"/>
      <c r="L12" s="1"/>
      <c r="M12" s="1"/>
    </row>
    <row r="13" spans="1:13">
      <c r="A13" s="51" t="s">
        <v>126</v>
      </c>
      <c r="B13" s="51">
        <v>15.2</v>
      </c>
      <c r="C13" s="5"/>
      <c r="D13" s="5"/>
      <c r="E13" s="5"/>
      <c r="F13" s="5"/>
      <c r="G13" s="5"/>
      <c r="H13" s="5"/>
      <c r="I13" s="5"/>
      <c r="J13" s="1"/>
      <c r="K13" s="1"/>
      <c r="L13" s="1"/>
      <c r="M13" s="1"/>
    </row>
    <row r="14" spans="1:13">
      <c r="A14" s="51" t="s">
        <v>96</v>
      </c>
      <c r="B14" s="51">
        <v>6.4</v>
      </c>
      <c r="C14" s="5"/>
      <c r="D14" s="5"/>
      <c r="E14" s="5"/>
      <c r="F14" s="5"/>
      <c r="G14" s="5"/>
      <c r="H14" s="5"/>
      <c r="I14" s="5"/>
      <c r="J14" s="1"/>
      <c r="K14" s="1"/>
      <c r="L14" s="1"/>
      <c r="M14" s="1"/>
    </row>
    <row r="15" spans="1:13">
      <c r="A15" s="51" t="s">
        <v>97</v>
      </c>
      <c r="B15" s="51">
        <v>43.7</v>
      </c>
      <c r="C15" s="5"/>
      <c r="D15" s="5"/>
      <c r="E15" s="5"/>
      <c r="F15" s="5"/>
      <c r="G15" s="5"/>
      <c r="H15" s="5"/>
      <c r="I15" s="5"/>
      <c r="J15" s="1"/>
      <c r="K15" s="1"/>
      <c r="L15" s="1"/>
      <c r="M15" s="1"/>
    </row>
    <row r="16" spans="1:13">
      <c r="A16" s="51" t="s">
        <v>98</v>
      </c>
      <c r="B16" s="51">
        <v>11.7</v>
      </c>
      <c r="C16" s="5"/>
      <c r="D16" s="5"/>
      <c r="E16" s="5"/>
      <c r="F16" s="5"/>
      <c r="G16" s="5"/>
      <c r="H16" s="5"/>
      <c r="I16" s="5"/>
      <c r="J16" s="1"/>
      <c r="K16" s="1"/>
      <c r="L16" s="1"/>
      <c r="M16" s="1"/>
    </row>
    <row r="17" spans="1:13">
      <c r="A17" s="51" t="s">
        <v>99</v>
      </c>
      <c r="B17" s="51">
        <v>28.9</v>
      </c>
      <c r="C17" s="5"/>
      <c r="D17" s="5"/>
      <c r="E17" s="5"/>
      <c r="F17" s="5"/>
      <c r="G17" s="5"/>
      <c r="H17" s="5"/>
      <c r="I17" s="5"/>
      <c r="J17" s="1"/>
      <c r="K17" s="1"/>
      <c r="L17" s="1"/>
      <c r="M17" s="1"/>
    </row>
    <row r="18" spans="1:13">
      <c r="A18" s="51" t="s">
        <v>100</v>
      </c>
      <c r="B18" s="62">
        <v>27.7</v>
      </c>
      <c r="C18" s="5"/>
      <c r="E18" s="5"/>
      <c r="F18" s="5"/>
      <c r="G18" s="5"/>
      <c r="H18" s="5"/>
      <c r="I18" s="5"/>
      <c r="J18" s="1"/>
      <c r="K18" s="1"/>
      <c r="L18" s="1"/>
      <c r="M18" s="1"/>
    </row>
    <row r="19" spans="1:13">
      <c r="A19" s="51" t="s">
        <v>101</v>
      </c>
      <c r="B19" s="51">
        <v>9.1</v>
      </c>
      <c r="C19" s="5"/>
      <c r="D19" s="5"/>
      <c r="E19" s="5"/>
      <c r="F19" s="5"/>
      <c r="G19" s="5"/>
      <c r="H19" s="5"/>
      <c r="I19" s="5"/>
      <c r="J19" s="1"/>
      <c r="K19" s="1"/>
      <c r="L19" s="1"/>
      <c r="M19" s="1"/>
    </row>
    <row r="20" spans="1:13">
      <c r="A20" s="51" t="s">
        <v>102</v>
      </c>
      <c r="B20" s="51">
        <v>6.4</v>
      </c>
      <c r="C20" s="5"/>
      <c r="D20" s="5"/>
      <c r="E20" s="5"/>
      <c r="F20" s="5"/>
      <c r="G20" s="5"/>
      <c r="H20" s="5"/>
      <c r="I20" s="5"/>
      <c r="J20" s="1"/>
      <c r="K20" s="1"/>
      <c r="L20" s="1"/>
      <c r="M20" s="1"/>
    </row>
    <row r="21" spans="1:13">
      <c r="A21" s="51" t="s">
        <v>103</v>
      </c>
      <c r="B21" s="51">
        <v>14.5</v>
      </c>
      <c r="C21" s="5"/>
      <c r="D21" s="5"/>
      <c r="E21" s="5"/>
      <c r="F21" s="5"/>
      <c r="G21" s="5"/>
      <c r="H21" s="5"/>
      <c r="I21" s="5"/>
      <c r="J21" s="1"/>
      <c r="K21" s="1"/>
      <c r="L21" s="1"/>
      <c r="M21" s="1"/>
    </row>
    <row r="22" spans="1:13">
      <c r="A22" s="51" t="s">
        <v>104</v>
      </c>
      <c r="B22" s="51">
        <v>23.5</v>
      </c>
      <c r="C22" s="5"/>
      <c r="D22" s="5"/>
      <c r="E22" s="5"/>
      <c r="F22" s="5"/>
      <c r="G22" s="5"/>
      <c r="H22" s="5"/>
      <c r="I22" s="5"/>
      <c r="J22" s="1"/>
      <c r="K22" s="1"/>
      <c r="L22" s="1"/>
      <c r="M22" s="1"/>
    </row>
    <row r="23" spans="1:13">
      <c r="A23" s="51" t="s">
        <v>105</v>
      </c>
      <c r="B23" s="51">
        <v>14.7</v>
      </c>
      <c r="C23" s="5"/>
      <c r="D23" s="5"/>
      <c r="E23" s="5"/>
      <c r="F23" s="5"/>
      <c r="G23" s="5"/>
      <c r="H23" s="5"/>
      <c r="I23" s="5"/>
      <c r="J23" s="1"/>
      <c r="K23" s="1"/>
      <c r="L23" s="1"/>
      <c r="M23" s="1"/>
    </row>
    <row r="24" spans="1:13">
      <c r="A24" s="51" t="s">
        <v>106</v>
      </c>
      <c r="B24" s="51">
        <v>45.5</v>
      </c>
      <c r="C24" s="5"/>
      <c r="D24" s="5"/>
      <c r="E24" s="5"/>
      <c r="F24" s="5"/>
      <c r="G24" s="5"/>
      <c r="H24" s="5"/>
      <c r="I24" s="5"/>
      <c r="J24" s="1"/>
      <c r="K24" s="1"/>
      <c r="L24" s="1"/>
      <c r="M24" s="1"/>
    </row>
    <row r="25" spans="1:13">
      <c r="A25" s="51" t="s">
        <v>107</v>
      </c>
      <c r="B25" s="51">
        <v>9.1999999999999993</v>
      </c>
      <c r="C25" s="5"/>
      <c r="D25" s="5"/>
      <c r="E25" s="5"/>
      <c r="F25" s="5"/>
      <c r="G25" s="5"/>
      <c r="H25" s="5"/>
      <c r="I25" s="5"/>
      <c r="J25" s="1"/>
      <c r="K25" s="1"/>
      <c r="L25" s="1"/>
      <c r="M25" s="1"/>
    </row>
    <row r="26" spans="1:13">
      <c r="A26" s="51" t="s">
        <v>108</v>
      </c>
      <c r="B26" s="51">
        <v>11.3</v>
      </c>
      <c r="C26" s="5"/>
      <c r="D26" s="5"/>
      <c r="E26" s="5"/>
      <c r="F26" s="5"/>
      <c r="G26" s="5"/>
      <c r="H26" s="5"/>
      <c r="I26" s="5"/>
      <c r="J26" s="1"/>
      <c r="K26" s="1"/>
      <c r="L26" s="1"/>
      <c r="M26" s="1"/>
    </row>
    <row r="27" spans="1:13">
      <c r="A27" s="51" t="s">
        <v>127</v>
      </c>
      <c r="B27" s="51">
        <v>21.3</v>
      </c>
      <c r="C27" s="5"/>
      <c r="D27" s="5"/>
      <c r="E27" s="5"/>
      <c r="F27" s="5"/>
      <c r="G27" s="5"/>
      <c r="H27" s="5"/>
      <c r="I27" s="5"/>
      <c r="J27" s="1"/>
      <c r="K27" s="1"/>
      <c r="L27" s="1"/>
      <c r="M27" s="1"/>
    </row>
    <row r="28" spans="1:13">
      <c r="A28" s="51" t="s">
        <v>128</v>
      </c>
      <c r="B28" s="51">
        <v>24.3</v>
      </c>
      <c r="C28" s="5"/>
      <c r="D28" s="5"/>
      <c r="E28" s="5"/>
      <c r="F28" s="5"/>
      <c r="G28" s="5"/>
      <c r="H28" s="5"/>
      <c r="I28" s="5"/>
      <c r="J28" s="1"/>
      <c r="K28" s="1"/>
      <c r="L28" s="1"/>
      <c r="M28" s="1"/>
    </row>
    <row r="29" spans="1:13">
      <c r="A29" s="51" t="s">
        <v>129</v>
      </c>
      <c r="B29" s="51">
        <v>28.8</v>
      </c>
      <c r="C29" s="5"/>
      <c r="D29" s="5"/>
      <c r="E29" s="5"/>
      <c r="F29" s="5"/>
      <c r="G29" s="5"/>
      <c r="H29" s="5"/>
      <c r="I29" s="5"/>
      <c r="J29" s="1"/>
      <c r="K29" s="1"/>
      <c r="L29" s="1"/>
      <c r="M29" s="1"/>
    </row>
    <row r="30" spans="1:13">
      <c r="A30" s="51" t="s">
        <v>130</v>
      </c>
      <c r="B30" s="51">
        <v>28.3</v>
      </c>
      <c r="C30" s="5"/>
      <c r="D30" s="5"/>
      <c r="E30" s="5"/>
      <c r="F30" s="5"/>
      <c r="G30" s="5"/>
      <c r="H30" s="5"/>
      <c r="I30" s="5"/>
      <c r="J30" s="1"/>
      <c r="K30" s="1"/>
      <c r="L30" s="1"/>
      <c r="M30" s="1"/>
    </row>
    <row r="31" spans="1:13">
      <c r="A31" s="2"/>
      <c r="B31" s="5"/>
      <c r="C31" s="5"/>
      <c r="D31" s="5"/>
      <c r="E31" s="5"/>
      <c r="F31" s="5"/>
      <c r="G31" s="5"/>
      <c r="H31" s="5"/>
      <c r="I31" s="5"/>
      <c r="J31" s="1"/>
      <c r="K31" s="1"/>
      <c r="L31" s="1"/>
      <c r="M31" s="1"/>
    </row>
    <row r="32" spans="1:13">
      <c r="A32" s="2"/>
      <c r="B32" s="5"/>
      <c r="C32" s="5"/>
      <c r="D32" s="5"/>
      <c r="E32" s="5"/>
      <c r="F32" s="5"/>
      <c r="G32" s="5"/>
      <c r="H32" s="5"/>
      <c r="I32" s="5"/>
      <c r="J32" s="1"/>
      <c r="K32" s="1"/>
      <c r="L32" s="1"/>
      <c r="M32" s="1"/>
    </row>
    <row r="33" spans="1:1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</sheetData>
  <hyperlinks>
    <hyperlink ref="M1:M2" location="'Spis wykresów i map'!A1" display="Powrót do spisu" xr:uid="{6255B8CC-E112-449E-80B9-99C83F6ABC65}"/>
  </hyperlinks>
  <pageMargins left="0.7" right="0.7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FA5630-FC94-4126-ACF5-7B87FF74DAEB}">
  <sheetPr codeName="Arkusz26"/>
  <dimension ref="A1:M33"/>
  <sheetViews>
    <sheetView workbookViewId="0">
      <selection activeCell="D12" sqref="D12"/>
    </sheetView>
  </sheetViews>
  <sheetFormatPr defaultRowHeight="15"/>
  <cols>
    <col min="1" max="1" width="38" customWidth="1"/>
    <col min="2" max="2" width="32.140625" customWidth="1"/>
  </cols>
  <sheetData>
    <row r="1" spans="1:13">
      <c r="A1" s="12" t="str">
        <f>_xlfn.CONCAT('Spis wykresów i map'!A58," ",'Spis wykresów i map'!B58)</f>
        <v>Mapa 20. Wskaźniki wykrywalności sprawców przestępstw w okresie styczeń-grudzień 2025 r.</v>
      </c>
      <c r="B1" s="1"/>
      <c r="C1" s="10"/>
      <c r="D1" s="10"/>
      <c r="E1" s="10"/>
      <c r="F1" s="10"/>
      <c r="G1" s="10"/>
      <c r="H1" s="10"/>
      <c r="I1" s="10"/>
      <c r="J1" s="10"/>
      <c r="K1" s="10"/>
      <c r="L1" s="1"/>
      <c r="M1" s="30" t="s">
        <v>87</v>
      </c>
    </row>
    <row r="2" spans="1:13">
      <c r="A2" s="42" t="str">
        <f>_xlfn.CONCAT('Spis wykresów i map'!A59," ",'Spis wykresów i map'!B59)</f>
        <v>Map 20. Rate of detectability of delinquents in January-December 2025</v>
      </c>
      <c r="B2" s="3"/>
      <c r="C2" s="11"/>
      <c r="D2" s="11"/>
      <c r="E2" s="11"/>
      <c r="F2" s="11"/>
      <c r="G2" s="11"/>
      <c r="H2" s="11"/>
      <c r="I2" s="11"/>
      <c r="J2" s="11"/>
      <c r="K2" s="11"/>
      <c r="L2" s="3"/>
      <c r="M2" s="30" t="s">
        <v>88</v>
      </c>
    </row>
    <row r="3" spans="1:13">
      <c r="A3" s="12"/>
      <c r="B3" s="3"/>
      <c r="C3" s="11"/>
      <c r="D3" s="11"/>
      <c r="E3" s="11"/>
      <c r="F3" s="11"/>
      <c r="G3" s="11"/>
      <c r="H3" s="11"/>
      <c r="I3" s="11"/>
      <c r="J3" s="11"/>
      <c r="K3" s="11"/>
      <c r="L3" s="3"/>
      <c r="M3" s="30"/>
    </row>
    <row r="4" spans="1:13" ht="60">
      <c r="A4" s="7" t="s">
        <v>28</v>
      </c>
      <c r="B4" s="41" t="s">
        <v>122</v>
      </c>
      <c r="C4" s="11"/>
      <c r="D4" s="11"/>
      <c r="E4" s="11"/>
      <c r="F4" s="11"/>
      <c r="G4" s="11"/>
      <c r="H4" s="11"/>
      <c r="I4" s="11"/>
      <c r="J4" s="11"/>
      <c r="K4" s="11"/>
      <c r="L4" s="3"/>
      <c r="M4" s="8"/>
    </row>
    <row r="5" spans="1:13">
      <c r="A5" s="51" t="s">
        <v>131</v>
      </c>
      <c r="B5" s="39">
        <v>72.5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3">
      <c r="A6" s="51" t="s">
        <v>124</v>
      </c>
      <c r="B6" s="39">
        <v>69.3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1:13">
      <c r="A7" s="51" t="s">
        <v>90</v>
      </c>
      <c r="B7" s="40">
        <v>73.7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1:13">
      <c r="A8" s="51" t="s">
        <v>91</v>
      </c>
      <c r="B8" s="40">
        <v>74.7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>
      <c r="A9" s="51" t="s">
        <v>92</v>
      </c>
      <c r="B9" s="40">
        <v>74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>
      <c r="A10" s="51" t="s">
        <v>125</v>
      </c>
      <c r="B10" s="40">
        <v>87.5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</row>
    <row r="11" spans="1:13">
      <c r="A11" s="51" t="s">
        <v>94</v>
      </c>
      <c r="B11" s="40">
        <v>71.7</v>
      </c>
      <c r="C11" s="1"/>
      <c r="D11" s="1"/>
      <c r="F11" s="1"/>
      <c r="G11" s="1"/>
      <c r="H11" s="1"/>
      <c r="I11" s="1"/>
      <c r="J11" s="1"/>
      <c r="K11" s="1"/>
      <c r="L11" s="1"/>
      <c r="M11" s="1"/>
    </row>
    <row r="12" spans="1:13">
      <c r="A12" s="51" t="s">
        <v>95</v>
      </c>
      <c r="B12" s="40">
        <v>65.2</v>
      </c>
      <c r="C12" s="1"/>
      <c r="D12" s="1"/>
      <c r="F12" s="1"/>
      <c r="G12" s="1"/>
      <c r="H12" s="1"/>
      <c r="I12" s="1"/>
      <c r="J12" s="1"/>
      <c r="K12" s="1"/>
      <c r="L12" s="1"/>
      <c r="M12" s="1"/>
    </row>
    <row r="13" spans="1:13">
      <c r="A13" s="51" t="s">
        <v>126</v>
      </c>
      <c r="B13" s="40">
        <v>84.7</v>
      </c>
      <c r="C13" s="1"/>
      <c r="D13" s="1"/>
      <c r="F13" s="1"/>
      <c r="G13" s="1"/>
      <c r="H13" s="1"/>
      <c r="I13" s="1"/>
      <c r="J13" s="1"/>
      <c r="K13" s="1"/>
      <c r="L13" s="1"/>
      <c r="M13" s="1"/>
    </row>
    <row r="14" spans="1:13">
      <c r="A14" s="51" t="s">
        <v>96</v>
      </c>
      <c r="B14" s="40">
        <v>82.4</v>
      </c>
      <c r="C14" s="1"/>
      <c r="D14" s="1"/>
      <c r="F14" s="1"/>
      <c r="G14" s="1"/>
      <c r="H14" s="1"/>
      <c r="I14" s="1"/>
      <c r="J14" s="1"/>
      <c r="K14" s="1"/>
      <c r="L14" s="1"/>
      <c r="M14" s="1"/>
    </row>
    <row r="15" spans="1:13">
      <c r="A15" s="51" t="s">
        <v>97</v>
      </c>
      <c r="B15" s="40">
        <v>66.599999999999994</v>
      </c>
      <c r="C15" s="1"/>
      <c r="D15" s="1"/>
      <c r="F15" s="1"/>
      <c r="G15" s="1"/>
      <c r="H15" s="1"/>
      <c r="I15" s="1"/>
      <c r="J15" s="1"/>
      <c r="K15" s="1"/>
      <c r="L15" s="1"/>
      <c r="M15" s="1"/>
    </row>
    <row r="16" spans="1:13">
      <c r="A16" s="51" t="s">
        <v>98</v>
      </c>
      <c r="B16" s="40">
        <v>68.2</v>
      </c>
      <c r="C16" s="1"/>
      <c r="D16" s="1"/>
      <c r="F16" s="1"/>
      <c r="G16" s="1"/>
      <c r="H16" s="1"/>
      <c r="I16" s="1"/>
      <c r="J16" s="1"/>
      <c r="K16" s="1"/>
      <c r="L16" s="1"/>
      <c r="M16" s="1"/>
    </row>
    <row r="17" spans="1:13">
      <c r="A17" s="51" t="s">
        <v>99</v>
      </c>
      <c r="B17" s="40">
        <v>74.5</v>
      </c>
      <c r="C17" s="1"/>
      <c r="D17" s="1"/>
      <c r="F17" s="1"/>
      <c r="G17" s="1"/>
      <c r="H17" s="1"/>
      <c r="I17" s="1"/>
      <c r="J17" s="1"/>
      <c r="K17" s="1"/>
      <c r="L17" s="1"/>
      <c r="M17" s="1"/>
    </row>
    <row r="18" spans="1:13">
      <c r="A18" s="51" t="s">
        <v>100</v>
      </c>
      <c r="B18" s="40">
        <v>63.1</v>
      </c>
      <c r="C18" s="1"/>
      <c r="D18" s="1"/>
      <c r="F18" s="1"/>
      <c r="G18" s="1"/>
      <c r="H18" s="1"/>
      <c r="I18" s="1"/>
      <c r="J18" s="1"/>
      <c r="K18" s="1"/>
      <c r="L18" s="1"/>
      <c r="M18" s="1"/>
    </row>
    <row r="19" spans="1:13">
      <c r="A19" s="51" t="s">
        <v>101</v>
      </c>
      <c r="B19" s="40">
        <v>72.2</v>
      </c>
      <c r="C19" s="1"/>
      <c r="D19" s="1"/>
      <c r="F19" s="1"/>
      <c r="G19" s="1"/>
      <c r="H19" s="1"/>
      <c r="I19" s="1"/>
      <c r="J19" s="1"/>
      <c r="K19" s="1"/>
      <c r="L19" s="1"/>
      <c r="M19" s="1"/>
    </row>
    <row r="20" spans="1:13">
      <c r="A20" s="51" t="s">
        <v>102</v>
      </c>
      <c r="B20" s="40">
        <v>77.8</v>
      </c>
      <c r="C20" s="1"/>
      <c r="D20" s="1"/>
      <c r="F20" s="1"/>
      <c r="G20" s="1"/>
      <c r="H20" s="1"/>
      <c r="I20" s="1"/>
      <c r="J20" s="1"/>
      <c r="K20" s="1"/>
      <c r="L20" s="1"/>
      <c r="M20" s="1"/>
    </row>
    <row r="21" spans="1:13">
      <c r="A21" s="51" t="s">
        <v>103</v>
      </c>
      <c r="B21" s="40">
        <v>75</v>
      </c>
      <c r="C21" s="1"/>
      <c r="D21" s="1"/>
      <c r="F21" s="1"/>
      <c r="G21" s="1"/>
      <c r="H21" s="1"/>
      <c r="I21" s="1"/>
      <c r="J21" s="1"/>
      <c r="K21" s="1"/>
      <c r="L21" s="1"/>
      <c r="M21" s="1"/>
    </row>
    <row r="22" spans="1:13">
      <c r="A22" s="51" t="s">
        <v>104</v>
      </c>
      <c r="B22" s="40">
        <v>66.8</v>
      </c>
      <c r="C22" s="1"/>
      <c r="D22" s="1"/>
      <c r="F22" s="1"/>
      <c r="G22" s="1"/>
      <c r="H22" s="1"/>
      <c r="I22" s="1"/>
      <c r="J22" s="1"/>
      <c r="K22" s="1"/>
      <c r="L22" s="1"/>
      <c r="M22" s="1"/>
    </row>
    <row r="23" spans="1:13">
      <c r="A23" s="51" t="s">
        <v>105</v>
      </c>
      <c r="B23" s="40">
        <v>70.599999999999994</v>
      </c>
      <c r="C23" s="1"/>
      <c r="D23" s="1"/>
      <c r="F23" s="1"/>
      <c r="G23" s="1"/>
      <c r="H23" s="1"/>
      <c r="I23" s="1"/>
      <c r="J23" s="1"/>
      <c r="K23" s="1"/>
      <c r="L23" s="1"/>
      <c r="M23" s="1"/>
    </row>
    <row r="24" spans="1:13">
      <c r="A24" s="51" t="s">
        <v>106</v>
      </c>
      <c r="B24" s="40">
        <v>77.900000000000006</v>
      </c>
      <c r="C24" s="1"/>
      <c r="D24" s="1"/>
      <c r="F24" s="1"/>
      <c r="G24" s="1"/>
      <c r="H24" s="1"/>
      <c r="I24" s="1"/>
      <c r="J24" s="1"/>
      <c r="K24" s="1"/>
      <c r="L24" s="1"/>
      <c r="M24" s="1"/>
    </row>
    <row r="25" spans="1:13">
      <c r="A25" s="51" t="s">
        <v>107</v>
      </c>
      <c r="B25" s="40">
        <v>67.599999999999994</v>
      </c>
      <c r="C25" s="1"/>
      <c r="D25" s="1"/>
      <c r="F25" s="1"/>
      <c r="G25" s="1"/>
      <c r="H25" s="1"/>
      <c r="I25" s="1"/>
      <c r="J25" s="1"/>
      <c r="K25" s="1"/>
      <c r="L25" s="1"/>
      <c r="M25" s="1"/>
    </row>
    <row r="26" spans="1:13">
      <c r="A26" s="51" t="s">
        <v>108</v>
      </c>
      <c r="B26" s="40">
        <v>81.5</v>
      </c>
      <c r="C26" s="1"/>
      <c r="D26" s="1"/>
      <c r="F26" s="1"/>
      <c r="G26" s="1"/>
      <c r="H26" s="1"/>
      <c r="I26" s="1"/>
      <c r="J26" s="1"/>
      <c r="K26" s="1"/>
      <c r="L26" s="1"/>
      <c r="M26" s="1"/>
    </row>
    <row r="27" spans="1:13">
      <c r="A27" s="51" t="s">
        <v>127</v>
      </c>
      <c r="B27" s="40">
        <v>66.2</v>
      </c>
      <c r="C27" s="1"/>
      <c r="D27" s="1"/>
      <c r="F27" s="1"/>
      <c r="G27" s="1"/>
      <c r="H27" s="1"/>
      <c r="I27" s="1"/>
      <c r="J27" s="1"/>
      <c r="K27" s="1"/>
      <c r="L27" s="1"/>
      <c r="M27" s="1"/>
    </row>
    <row r="28" spans="1:13">
      <c r="A28" s="51" t="s">
        <v>128</v>
      </c>
      <c r="B28" s="40">
        <v>76.400000000000006</v>
      </c>
      <c r="C28" s="1"/>
      <c r="D28" s="1"/>
      <c r="F28" s="1"/>
      <c r="G28" s="1"/>
      <c r="H28" s="1"/>
      <c r="I28" s="1"/>
      <c r="J28" s="1"/>
      <c r="K28" s="1"/>
      <c r="L28" s="1"/>
      <c r="M28" s="1"/>
    </row>
    <row r="29" spans="1:13">
      <c r="A29" s="51" t="s">
        <v>129</v>
      </c>
      <c r="B29" s="40">
        <v>53.1</v>
      </c>
      <c r="C29" s="1"/>
      <c r="D29" s="1"/>
      <c r="F29" s="1"/>
      <c r="G29" s="1"/>
      <c r="H29" s="1"/>
      <c r="I29" s="1"/>
      <c r="J29" s="1"/>
      <c r="K29" s="1"/>
      <c r="L29" s="1"/>
      <c r="M29" s="1"/>
    </row>
    <row r="30" spans="1:13">
      <c r="A30" s="51" t="s">
        <v>130</v>
      </c>
      <c r="B30" s="40">
        <v>77.7</v>
      </c>
      <c r="C30" s="1"/>
      <c r="D30" s="1"/>
      <c r="F30" s="1"/>
      <c r="G30" s="1"/>
      <c r="H30" s="1"/>
      <c r="I30" s="1"/>
      <c r="J30" s="1"/>
      <c r="K30" s="1"/>
      <c r="L30" s="1"/>
      <c r="M30" s="1"/>
    </row>
    <row r="31" spans="1:13">
      <c r="A31" s="2"/>
      <c r="B31" s="5"/>
      <c r="C31" s="1"/>
      <c r="D31" s="1"/>
      <c r="F31" s="1"/>
      <c r="G31" s="1"/>
      <c r="H31" s="1"/>
      <c r="I31" s="1"/>
      <c r="J31" s="1"/>
      <c r="K31" s="1"/>
      <c r="L31" s="1"/>
      <c r="M31" s="1"/>
    </row>
    <row r="32" spans="1:13">
      <c r="A32" s="2"/>
      <c r="B32" s="5"/>
      <c r="C32" s="1"/>
      <c r="D32" s="1"/>
      <c r="F32" s="1"/>
      <c r="G32" s="1"/>
      <c r="H32" s="1"/>
      <c r="I32" s="1"/>
      <c r="J32" s="1"/>
      <c r="K32" s="1"/>
      <c r="L32" s="1"/>
      <c r="M32" s="1"/>
    </row>
    <row r="33" spans="1:13">
      <c r="A33" s="1"/>
      <c r="B33" s="1"/>
      <c r="C33" s="1"/>
      <c r="D33" s="1"/>
      <c r="F33" s="1"/>
      <c r="G33" s="1"/>
      <c r="H33" s="1"/>
      <c r="I33" s="1"/>
      <c r="J33" s="1"/>
      <c r="K33" s="1"/>
      <c r="L33" s="1"/>
      <c r="M33" s="1"/>
    </row>
  </sheetData>
  <hyperlinks>
    <hyperlink ref="M1:M2" location="'Spis wykresów i map'!A1" display="Powrót do spisu" xr:uid="{F6BD638E-7D30-4C4C-9B06-64D13B68A794}"/>
  </hyperlink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E6164E-CB70-4D34-A990-BA0CD3787274}">
  <dimension ref="A1:O29"/>
  <sheetViews>
    <sheetView zoomScaleNormal="100" workbookViewId="0">
      <selection activeCell="K18" sqref="K18"/>
    </sheetView>
  </sheetViews>
  <sheetFormatPr defaultRowHeight="15"/>
  <cols>
    <col min="1" max="1" width="29.42578125" customWidth="1"/>
    <col min="2" max="2" width="24.28515625" customWidth="1"/>
  </cols>
  <sheetData>
    <row r="1" spans="1:15">
      <c r="A1" s="12" t="str">
        <f>_xlfn.CONCAT('Spis wykresów i map'!A60," ",'Spis wykresów i map'!B60)</f>
        <v>Mapa 21. Wartość podpisanych umów o dofinansowanie projektów w ramach FEP 2021–2027 (stan w końcu lutego 2026 r.)</v>
      </c>
      <c r="O1" s="30" t="s">
        <v>87</v>
      </c>
    </row>
    <row r="2" spans="1:15">
      <c r="A2" s="42" t="str">
        <f>_xlfn.CONCAT('Spis wykresów i map'!A61," ",'Spis wykresów i map'!B61)</f>
        <v>Map 21. The value of signed contracts for financing projects under the EFP 2021-2027 (at the end of February 2026)</v>
      </c>
      <c r="O2" s="30" t="s">
        <v>88</v>
      </c>
    </row>
    <row r="3" spans="1:15">
      <c r="O3" s="30"/>
    </row>
    <row r="4" spans="1:15" ht="45">
      <c r="A4" s="7" t="s">
        <v>28</v>
      </c>
      <c r="B4" s="60" t="s">
        <v>155</v>
      </c>
    </row>
    <row r="5" spans="1:15">
      <c r="A5" s="51" t="s">
        <v>124</v>
      </c>
      <c r="B5" s="84">
        <v>61.1</v>
      </c>
      <c r="D5" s="79"/>
    </row>
    <row r="6" spans="1:15">
      <c r="A6" s="51" t="s">
        <v>90</v>
      </c>
      <c r="B6" s="84">
        <v>152.19999999999999</v>
      </c>
      <c r="D6" s="79"/>
    </row>
    <row r="7" spans="1:15">
      <c r="A7" s="51" t="s">
        <v>91</v>
      </c>
      <c r="B7" s="84">
        <v>171.5</v>
      </c>
      <c r="D7" s="79"/>
    </row>
    <row r="8" spans="1:15">
      <c r="A8" s="51" t="s">
        <v>92</v>
      </c>
      <c r="B8" s="84">
        <v>280.60000000000002</v>
      </c>
      <c r="D8" s="79"/>
    </row>
    <row r="9" spans="1:15">
      <c r="A9" s="51" t="s">
        <v>125</v>
      </c>
      <c r="B9" s="84">
        <v>180.7</v>
      </c>
      <c r="D9" s="79"/>
    </row>
    <row r="10" spans="1:15">
      <c r="A10" s="51" t="s">
        <v>94</v>
      </c>
      <c r="B10" s="84">
        <v>104.7</v>
      </c>
      <c r="D10" s="79"/>
    </row>
    <row r="11" spans="1:15">
      <c r="A11" s="51" t="s">
        <v>95</v>
      </c>
      <c r="B11" s="84">
        <v>155.19999999999999</v>
      </c>
      <c r="D11" s="79"/>
    </row>
    <row r="12" spans="1:15">
      <c r="A12" s="51" t="s">
        <v>126</v>
      </c>
      <c r="B12" s="84">
        <v>157.1</v>
      </c>
      <c r="D12" s="79"/>
    </row>
    <row r="13" spans="1:15">
      <c r="A13" s="51" t="s">
        <v>96</v>
      </c>
      <c r="B13" s="84">
        <v>169.4</v>
      </c>
      <c r="D13" s="79"/>
    </row>
    <row r="14" spans="1:15">
      <c r="A14" s="51" t="s">
        <v>97</v>
      </c>
      <c r="B14" s="84">
        <v>144.69999999999999</v>
      </c>
      <c r="D14" s="79"/>
    </row>
    <row r="15" spans="1:15">
      <c r="A15" s="51" t="s">
        <v>98</v>
      </c>
      <c r="B15" s="84">
        <v>148.80000000000001</v>
      </c>
      <c r="D15" s="79"/>
    </row>
    <row r="16" spans="1:15">
      <c r="A16" s="51" t="s">
        <v>99</v>
      </c>
      <c r="B16" s="84">
        <v>320.5</v>
      </c>
      <c r="D16" s="79"/>
    </row>
    <row r="17" spans="1:4">
      <c r="A17" s="51" t="s">
        <v>100</v>
      </c>
      <c r="B17" s="84">
        <v>117.3</v>
      </c>
      <c r="D17" s="79"/>
    </row>
    <row r="18" spans="1:4">
      <c r="A18" s="51" t="s">
        <v>101</v>
      </c>
      <c r="B18" s="84">
        <v>148.1</v>
      </c>
      <c r="D18" s="79"/>
    </row>
    <row r="19" spans="1:4">
      <c r="A19" s="51" t="s">
        <v>102</v>
      </c>
      <c r="B19" s="84">
        <v>149.4</v>
      </c>
      <c r="D19" s="79"/>
    </row>
    <row r="20" spans="1:4">
      <c r="A20" s="51" t="s">
        <v>103</v>
      </c>
      <c r="B20" s="84">
        <v>259.89999999999998</v>
      </c>
      <c r="D20" s="79"/>
    </row>
    <row r="21" spans="1:4">
      <c r="A21" s="51" t="s">
        <v>104</v>
      </c>
      <c r="B21" s="84">
        <v>706.8</v>
      </c>
      <c r="D21" s="79"/>
    </row>
    <row r="22" spans="1:4">
      <c r="A22" s="51" t="s">
        <v>105</v>
      </c>
      <c r="B22" s="84">
        <v>203.2</v>
      </c>
      <c r="D22" s="79"/>
    </row>
    <row r="23" spans="1:4">
      <c r="A23" s="51" t="s">
        <v>106</v>
      </c>
      <c r="B23" s="84">
        <v>246.5</v>
      </c>
      <c r="D23" s="79"/>
    </row>
    <row r="24" spans="1:4">
      <c r="A24" s="51" t="s">
        <v>107</v>
      </c>
      <c r="B24" s="84">
        <v>182.6</v>
      </c>
      <c r="D24" s="79"/>
    </row>
    <row r="25" spans="1:4">
      <c r="A25" s="51" t="s">
        <v>108</v>
      </c>
      <c r="B25" s="84">
        <v>156.30000000000001</v>
      </c>
      <c r="D25" s="79"/>
    </row>
    <row r="26" spans="1:4">
      <c r="A26" s="51" t="s">
        <v>127</v>
      </c>
      <c r="B26" s="84">
        <v>101.1</v>
      </c>
      <c r="D26" s="79"/>
    </row>
    <row r="27" spans="1:4">
      <c r="A27" s="51" t="s">
        <v>128</v>
      </c>
      <c r="B27" s="84">
        <v>50.8</v>
      </c>
      <c r="D27" s="79"/>
    </row>
    <row r="28" spans="1:4">
      <c r="A28" s="51" t="s">
        <v>129</v>
      </c>
      <c r="B28" s="84">
        <v>340</v>
      </c>
      <c r="D28" s="79"/>
    </row>
    <row r="29" spans="1:4">
      <c r="A29" s="51" t="s">
        <v>130</v>
      </c>
      <c r="B29" s="84">
        <v>98</v>
      </c>
      <c r="D29" s="79"/>
    </row>
  </sheetData>
  <hyperlinks>
    <hyperlink ref="O1:O2" location="'Spis wykresów i map'!A1" display="Powrót do spisu" xr:uid="{64F7EA4F-526F-4FC7-A8E8-ABC0C765F56F}"/>
  </hyperlinks>
  <pageMargins left="0.7" right="0.7" top="0.75" bottom="0.75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6084B1-5EC7-4054-96A9-49AD91905A7B}">
  <sheetPr codeName="Arkusz27"/>
  <dimension ref="A1:N33"/>
  <sheetViews>
    <sheetView workbookViewId="0">
      <selection activeCell="N2" sqref="N2"/>
    </sheetView>
  </sheetViews>
  <sheetFormatPr defaultRowHeight="15"/>
  <cols>
    <col min="1" max="1" width="24.85546875" customWidth="1"/>
    <col min="2" max="2" width="26.5703125" customWidth="1"/>
    <col min="3" max="3" width="25.85546875" customWidth="1"/>
    <col min="4" max="4" width="29.140625" customWidth="1"/>
  </cols>
  <sheetData>
    <row r="1" spans="1:14">
      <c r="A1" s="12" t="str">
        <f>_xlfn.CONCAT('Spis wykresów i map'!A62," ",'Spis wykresów i map'!B62)</f>
        <v>Mapa 22. Liczba oraz wartość podpisanych umów o dofinansowanie projektów w ramach PS-WPR 2023-2027 w końcu lutego 2026 r.</v>
      </c>
      <c r="B1" s="1"/>
      <c r="C1" s="1"/>
      <c r="D1" s="1"/>
      <c r="E1" s="1"/>
      <c r="F1" s="1"/>
      <c r="G1" s="1"/>
      <c r="H1" s="1"/>
      <c r="I1" s="1"/>
      <c r="J1" s="1"/>
      <c r="K1" s="10"/>
      <c r="L1" s="10"/>
      <c r="M1" s="1"/>
      <c r="N1" s="30" t="s">
        <v>87</v>
      </c>
    </row>
    <row r="2" spans="1:14">
      <c r="A2" s="42" t="str">
        <f>_xlfn.CONCAT('Spis wykresów i map'!A63," ",'Spis wykresów i map'!B63)</f>
        <v>Map 22. The number and value of signed contracts for financing projects under the CAP Strategic Plan 2023-2027 at the end of February 2026</v>
      </c>
      <c r="B2" s="3"/>
      <c r="C2" s="3"/>
      <c r="D2" s="3"/>
      <c r="E2" s="3"/>
      <c r="F2" s="3"/>
      <c r="G2" s="3"/>
      <c r="H2" s="3"/>
      <c r="I2" s="3"/>
      <c r="J2" s="3"/>
      <c r="K2" s="11"/>
      <c r="L2" s="11"/>
      <c r="M2" s="3"/>
      <c r="N2" s="30" t="s">
        <v>88</v>
      </c>
    </row>
    <row r="3" spans="1:14">
      <c r="A3" s="14"/>
      <c r="B3" s="3"/>
      <c r="C3" s="3"/>
      <c r="D3" s="3"/>
      <c r="E3" s="3"/>
      <c r="F3" s="3"/>
      <c r="G3" s="3"/>
      <c r="H3" s="3"/>
      <c r="I3" s="3"/>
      <c r="J3" s="3"/>
      <c r="K3" s="11"/>
      <c r="L3" s="11"/>
      <c r="M3" s="3"/>
      <c r="N3" s="8"/>
    </row>
    <row r="4" spans="1:14" ht="63" customHeight="1">
      <c r="A4" s="7" t="s">
        <v>28</v>
      </c>
      <c r="B4" s="60" t="s">
        <v>180</v>
      </c>
      <c r="C4" s="45" t="s">
        <v>155</v>
      </c>
      <c r="D4" s="45" t="s">
        <v>181</v>
      </c>
      <c r="E4" s="16"/>
      <c r="F4" s="16"/>
      <c r="G4" s="16"/>
      <c r="H4" s="16"/>
      <c r="I4" s="16"/>
      <c r="J4" s="16"/>
      <c r="K4" s="3"/>
      <c r="L4" s="11"/>
      <c r="M4" s="3"/>
      <c r="N4" s="3"/>
    </row>
    <row r="5" spans="1:14">
      <c r="A5" s="51" t="s">
        <v>124</v>
      </c>
      <c r="B5" s="89">
        <v>0</v>
      </c>
      <c r="C5" s="87">
        <v>0</v>
      </c>
      <c r="D5" s="87">
        <v>0</v>
      </c>
      <c r="E5" s="15"/>
      <c r="F5" s="15"/>
      <c r="G5" s="15"/>
      <c r="H5" s="15"/>
      <c r="I5" s="15"/>
      <c r="J5" s="15"/>
      <c r="K5" s="1"/>
      <c r="L5" s="1"/>
      <c r="M5" s="1"/>
      <c r="N5" s="1"/>
    </row>
    <row r="6" spans="1:14">
      <c r="A6" s="51" t="s">
        <v>90</v>
      </c>
      <c r="B6" s="89">
        <v>0</v>
      </c>
      <c r="C6" s="88">
        <v>0</v>
      </c>
      <c r="D6" s="88">
        <v>0</v>
      </c>
      <c r="E6" s="5"/>
      <c r="F6" s="5"/>
      <c r="G6" s="5"/>
      <c r="H6" s="5"/>
      <c r="I6" s="5"/>
      <c r="J6" s="5"/>
      <c r="K6" s="1"/>
      <c r="L6" s="1"/>
      <c r="M6" s="1"/>
      <c r="N6" s="1"/>
    </row>
    <row r="7" spans="1:14">
      <c r="A7" s="51" t="s">
        <v>91</v>
      </c>
      <c r="B7" s="89">
        <v>6</v>
      </c>
      <c r="C7" s="88">
        <v>1.9</v>
      </c>
      <c r="D7" s="88">
        <v>1.3</v>
      </c>
      <c r="E7" s="5"/>
      <c r="F7" s="5"/>
      <c r="G7" s="5"/>
      <c r="H7" s="5"/>
      <c r="I7" s="5"/>
      <c r="J7" s="5"/>
      <c r="K7" s="1"/>
      <c r="L7" s="1"/>
      <c r="M7" s="1"/>
      <c r="N7" s="1"/>
    </row>
    <row r="8" spans="1:14">
      <c r="A8" s="51" t="s">
        <v>92</v>
      </c>
      <c r="B8" s="89">
        <v>6</v>
      </c>
      <c r="C8" s="88">
        <v>0.9</v>
      </c>
      <c r="D8" s="88">
        <v>0.6</v>
      </c>
      <c r="E8" s="5"/>
      <c r="F8" s="5"/>
      <c r="G8" s="5"/>
      <c r="H8" s="5"/>
      <c r="I8" s="5"/>
      <c r="J8" s="5"/>
      <c r="K8" s="1"/>
      <c r="L8" s="1"/>
      <c r="M8" s="1"/>
      <c r="N8" s="1"/>
    </row>
    <row r="9" spans="1:14">
      <c r="A9" s="51" t="s">
        <v>125</v>
      </c>
      <c r="B9" s="89">
        <v>9</v>
      </c>
      <c r="C9" s="88">
        <v>3.2</v>
      </c>
      <c r="D9" s="88">
        <v>2.2999999999999998</v>
      </c>
      <c r="E9" s="5"/>
      <c r="F9" s="5"/>
      <c r="G9" s="5"/>
      <c r="H9" s="5"/>
      <c r="I9" s="5"/>
      <c r="J9" s="5"/>
      <c r="K9" s="1"/>
      <c r="L9" s="1"/>
      <c r="M9" s="1"/>
      <c r="N9" s="1"/>
    </row>
    <row r="10" spans="1:14">
      <c r="A10" s="51" t="s">
        <v>94</v>
      </c>
      <c r="B10" s="89">
        <v>17</v>
      </c>
      <c r="C10" s="88">
        <v>3.1</v>
      </c>
      <c r="D10" s="88">
        <v>1.7</v>
      </c>
      <c r="E10" s="5"/>
      <c r="F10" s="5"/>
      <c r="G10" s="5"/>
      <c r="H10" s="5"/>
      <c r="I10" s="5"/>
      <c r="J10" s="5"/>
      <c r="K10" s="1"/>
      <c r="L10" s="1"/>
      <c r="M10" s="1"/>
      <c r="N10" s="1"/>
    </row>
    <row r="11" spans="1:14">
      <c r="A11" s="51" t="s">
        <v>95</v>
      </c>
      <c r="B11" s="89">
        <v>13</v>
      </c>
      <c r="C11" s="88">
        <v>2.2999999999999998</v>
      </c>
      <c r="D11" s="88">
        <v>1.7</v>
      </c>
      <c r="E11" s="5"/>
      <c r="F11" s="5"/>
      <c r="G11" s="5"/>
      <c r="H11" s="5"/>
      <c r="I11" s="5"/>
      <c r="J11" s="5"/>
      <c r="K11" s="1"/>
      <c r="L11" s="1"/>
      <c r="M11" s="1"/>
      <c r="N11" s="1"/>
    </row>
    <row r="12" spans="1:14">
      <c r="A12" s="51" t="s">
        <v>126</v>
      </c>
      <c r="B12" s="89">
        <v>2</v>
      </c>
      <c r="C12" s="88">
        <v>0.5</v>
      </c>
      <c r="D12" s="88">
        <v>0.3</v>
      </c>
      <c r="E12" s="5"/>
      <c r="F12" s="5"/>
      <c r="G12" s="5"/>
      <c r="H12" s="5"/>
      <c r="I12" s="5"/>
      <c r="J12" s="5"/>
      <c r="K12" s="1"/>
      <c r="L12" s="1"/>
      <c r="M12" s="1"/>
      <c r="N12" s="1"/>
    </row>
    <row r="13" spans="1:14">
      <c r="A13" s="51" t="s">
        <v>96</v>
      </c>
      <c r="B13" s="89">
        <v>14</v>
      </c>
      <c r="C13" s="88">
        <v>2.5</v>
      </c>
      <c r="D13" s="88">
        <v>1.4</v>
      </c>
      <c r="E13" s="5"/>
      <c r="F13" s="5"/>
      <c r="G13" s="5"/>
      <c r="H13" s="5"/>
      <c r="I13" s="5"/>
      <c r="J13" s="5"/>
      <c r="K13" s="1"/>
      <c r="L13" s="1"/>
      <c r="M13" s="1"/>
      <c r="N13" s="1"/>
    </row>
    <row r="14" spans="1:14">
      <c r="A14" s="51" t="s">
        <v>97</v>
      </c>
      <c r="B14" s="89">
        <v>7</v>
      </c>
      <c r="C14" s="88">
        <v>2.1</v>
      </c>
      <c r="D14" s="88">
        <v>1.6</v>
      </c>
      <c r="E14" s="5"/>
      <c r="F14" s="5"/>
      <c r="G14" s="5"/>
      <c r="H14" s="5"/>
      <c r="I14" s="5"/>
      <c r="J14" s="5"/>
      <c r="K14" s="1"/>
      <c r="L14" s="1"/>
      <c r="M14" s="1"/>
      <c r="N14" s="1"/>
    </row>
    <row r="15" spans="1:14">
      <c r="A15" s="51" t="s">
        <v>98</v>
      </c>
      <c r="B15" s="89">
        <v>14</v>
      </c>
      <c r="C15" s="88">
        <v>3.6</v>
      </c>
      <c r="D15" s="88">
        <v>2.2999999999999998</v>
      </c>
      <c r="E15" s="5"/>
      <c r="F15" s="5"/>
      <c r="G15" s="5"/>
      <c r="H15" s="5"/>
      <c r="I15" s="5"/>
      <c r="J15" s="5"/>
      <c r="K15" s="1"/>
      <c r="L15" s="1"/>
      <c r="M15" s="1"/>
      <c r="N15" s="1"/>
    </row>
    <row r="16" spans="1:14">
      <c r="A16" s="51" t="s">
        <v>99</v>
      </c>
      <c r="B16" s="89">
        <v>19</v>
      </c>
      <c r="C16" s="88">
        <v>3.1</v>
      </c>
      <c r="D16" s="88">
        <v>1.8</v>
      </c>
      <c r="E16" s="5"/>
      <c r="F16" s="5"/>
      <c r="G16" s="5"/>
      <c r="H16" s="5"/>
      <c r="I16" s="5"/>
      <c r="J16" s="5"/>
      <c r="K16" s="1"/>
      <c r="L16" s="1"/>
      <c r="M16" s="1"/>
      <c r="N16" s="1"/>
    </row>
    <row r="17" spans="1:14">
      <c r="A17" s="51" t="s">
        <v>100</v>
      </c>
      <c r="B17" s="89">
        <v>0</v>
      </c>
      <c r="C17" s="88">
        <v>0</v>
      </c>
      <c r="D17" s="88">
        <v>0</v>
      </c>
      <c r="E17" s="5"/>
      <c r="F17" s="5"/>
      <c r="G17" s="5"/>
      <c r="H17" s="5"/>
      <c r="I17" s="5"/>
      <c r="J17" s="5"/>
      <c r="K17" s="1"/>
      <c r="L17" s="1"/>
      <c r="M17" s="1"/>
      <c r="N17" s="1"/>
    </row>
    <row r="18" spans="1:14">
      <c r="A18" s="51" t="s">
        <v>101</v>
      </c>
      <c r="B18" s="89">
        <v>9</v>
      </c>
      <c r="C18" s="88">
        <v>0.9</v>
      </c>
      <c r="D18" s="88">
        <v>0.6</v>
      </c>
      <c r="E18" s="5"/>
      <c r="F18" s="5"/>
      <c r="G18" s="5"/>
      <c r="H18" s="5"/>
      <c r="I18" s="5"/>
      <c r="J18" s="5"/>
      <c r="K18" s="1"/>
      <c r="L18" s="1"/>
      <c r="M18" s="1"/>
      <c r="N18" s="1"/>
    </row>
    <row r="19" spans="1:14">
      <c r="A19" s="51" t="s">
        <v>102</v>
      </c>
      <c r="B19" s="89">
        <v>3</v>
      </c>
      <c r="C19" s="88">
        <v>0.4</v>
      </c>
      <c r="D19" s="88">
        <v>0.3</v>
      </c>
      <c r="E19" s="5"/>
      <c r="F19" s="5"/>
      <c r="G19" s="5"/>
      <c r="H19" s="5"/>
      <c r="I19" s="5"/>
      <c r="J19" s="5"/>
      <c r="K19" s="1"/>
      <c r="L19" s="1"/>
      <c r="M19" s="1"/>
      <c r="N19" s="1"/>
    </row>
    <row r="20" spans="1:14">
      <c r="A20" s="51" t="s">
        <v>103</v>
      </c>
      <c r="B20" s="89">
        <v>15</v>
      </c>
      <c r="C20" s="88">
        <v>1.3</v>
      </c>
      <c r="D20" s="88">
        <v>0.7</v>
      </c>
      <c r="E20" s="5"/>
      <c r="F20" s="5"/>
      <c r="G20" s="5"/>
      <c r="H20" s="5"/>
      <c r="I20" s="5"/>
      <c r="J20" s="5"/>
      <c r="K20" s="1"/>
      <c r="L20" s="1"/>
      <c r="M20" s="1"/>
      <c r="N20" s="1"/>
    </row>
    <row r="21" spans="1:14">
      <c r="A21" s="51" t="s">
        <v>104</v>
      </c>
      <c r="B21" s="89">
        <v>5</v>
      </c>
      <c r="C21" s="88">
        <v>1.2</v>
      </c>
      <c r="D21" s="88">
        <v>0.8</v>
      </c>
      <c r="E21" s="5"/>
      <c r="F21" s="5"/>
      <c r="G21" s="5"/>
      <c r="H21" s="5"/>
      <c r="I21" s="5"/>
      <c r="J21" s="5"/>
      <c r="K21" s="1"/>
      <c r="L21" s="1"/>
      <c r="M21" s="1"/>
      <c r="N21" s="1"/>
    </row>
    <row r="22" spans="1:14">
      <c r="A22" s="51" t="s">
        <v>105</v>
      </c>
      <c r="B22" s="89">
        <v>1</v>
      </c>
      <c r="C22" s="88">
        <v>0.4</v>
      </c>
      <c r="D22" s="88">
        <v>0.3</v>
      </c>
      <c r="E22" s="5"/>
      <c r="F22" s="5"/>
      <c r="G22" s="5"/>
      <c r="H22" s="5"/>
      <c r="I22" s="5"/>
      <c r="J22" s="5"/>
      <c r="K22" s="1"/>
      <c r="L22" s="1"/>
      <c r="M22" s="1"/>
      <c r="N22" s="1"/>
    </row>
    <row r="23" spans="1:14">
      <c r="A23" s="51" t="s">
        <v>106</v>
      </c>
      <c r="B23" s="89">
        <v>4</v>
      </c>
      <c r="C23" s="88">
        <v>0.7</v>
      </c>
      <c r="D23" s="88">
        <v>0.4</v>
      </c>
      <c r="E23" s="5"/>
      <c r="F23" s="5"/>
      <c r="G23" s="5"/>
      <c r="H23" s="5"/>
      <c r="I23" s="5"/>
      <c r="J23" s="5"/>
      <c r="K23" s="1"/>
      <c r="L23" s="1"/>
      <c r="M23" s="1"/>
      <c r="N23" s="1"/>
    </row>
    <row r="24" spans="1:14">
      <c r="A24" s="51" t="s">
        <v>107</v>
      </c>
      <c r="B24" s="89">
        <v>4</v>
      </c>
      <c r="C24" s="88">
        <v>0.7</v>
      </c>
      <c r="D24" s="88">
        <v>0.4</v>
      </c>
      <c r="E24" s="5"/>
      <c r="F24" s="5"/>
      <c r="G24" s="5"/>
      <c r="H24" s="5"/>
      <c r="I24" s="5"/>
      <c r="J24" s="5"/>
      <c r="K24" s="1"/>
      <c r="L24" s="1"/>
      <c r="M24" s="1"/>
      <c r="N24" s="1"/>
    </row>
    <row r="25" spans="1:14">
      <c r="A25" s="51" t="s">
        <v>108</v>
      </c>
      <c r="B25" s="89">
        <v>5</v>
      </c>
      <c r="C25" s="88">
        <v>0.5</v>
      </c>
      <c r="D25" s="88">
        <v>0.3</v>
      </c>
      <c r="E25" s="5"/>
      <c r="F25" s="5"/>
      <c r="G25" s="5"/>
      <c r="H25" s="5"/>
      <c r="I25" s="5"/>
      <c r="J25" s="5"/>
      <c r="K25" s="1"/>
      <c r="L25" s="1"/>
      <c r="M25" s="1"/>
      <c r="N25" s="1"/>
    </row>
    <row r="26" spans="1:14">
      <c r="A26" s="51" t="s">
        <v>127</v>
      </c>
      <c r="B26" s="89">
        <v>0</v>
      </c>
      <c r="C26" s="88">
        <v>0</v>
      </c>
      <c r="D26" s="88">
        <v>0</v>
      </c>
      <c r="E26" s="5"/>
      <c r="F26" s="5"/>
      <c r="G26" s="5"/>
      <c r="H26" s="5"/>
      <c r="I26" s="5"/>
      <c r="J26" s="5"/>
      <c r="K26" s="1"/>
      <c r="L26" s="1"/>
      <c r="M26" s="1"/>
      <c r="N26" s="1"/>
    </row>
    <row r="27" spans="1:14">
      <c r="A27" s="51" t="s">
        <v>128</v>
      </c>
      <c r="B27" s="89">
        <v>0</v>
      </c>
      <c r="C27" s="88">
        <v>0</v>
      </c>
      <c r="D27" s="88">
        <v>0</v>
      </c>
      <c r="E27" s="5"/>
      <c r="F27" s="5"/>
      <c r="G27" s="5"/>
      <c r="H27" s="5"/>
      <c r="I27" s="5"/>
      <c r="J27" s="5"/>
      <c r="K27" s="1"/>
      <c r="L27" s="1"/>
      <c r="M27" s="1"/>
      <c r="N27" s="1"/>
    </row>
    <row r="28" spans="1:14">
      <c r="A28" s="51" t="s">
        <v>129</v>
      </c>
      <c r="B28" s="89">
        <v>0</v>
      </c>
      <c r="C28" s="88">
        <v>0</v>
      </c>
      <c r="D28" s="88">
        <v>0</v>
      </c>
      <c r="E28" s="5"/>
      <c r="F28" s="5"/>
      <c r="G28" s="5"/>
      <c r="H28" s="5"/>
      <c r="I28" s="5"/>
      <c r="J28" s="5"/>
      <c r="K28" s="1"/>
      <c r="L28" s="1"/>
      <c r="M28" s="1"/>
      <c r="N28" s="1"/>
    </row>
    <row r="29" spans="1:14">
      <c r="A29" s="51" t="s">
        <v>130</v>
      </c>
      <c r="B29" s="89">
        <v>0</v>
      </c>
      <c r="C29" s="88">
        <v>0</v>
      </c>
      <c r="D29" s="88">
        <v>0</v>
      </c>
      <c r="E29" s="5"/>
      <c r="F29" s="5"/>
      <c r="G29" s="5"/>
      <c r="H29" s="5"/>
      <c r="I29" s="5"/>
      <c r="J29" s="5"/>
      <c r="K29" s="1"/>
      <c r="L29" s="1"/>
      <c r="M29" s="1"/>
      <c r="N29" s="1"/>
    </row>
    <row r="30" spans="1:14">
      <c r="A30" s="2"/>
      <c r="B30" s="5"/>
      <c r="C30" s="5"/>
      <c r="D30" s="5"/>
      <c r="E30" s="5"/>
      <c r="F30" s="5"/>
      <c r="G30" s="5"/>
      <c r="H30" s="5"/>
      <c r="I30" s="5"/>
      <c r="J30" s="5"/>
      <c r="K30" s="1"/>
      <c r="L30" s="1"/>
      <c r="M30" s="1"/>
      <c r="N30" s="1"/>
    </row>
    <row r="31" spans="1:14">
      <c r="A31" s="2"/>
      <c r="B31" s="5"/>
      <c r="C31" s="5"/>
      <c r="D31" s="5"/>
      <c r="E31" s="5"/>
      <c r="F31" s="5"/>
      <c r="G31" s="5"/>
      <c r="H31" s="5"/>
      <c r="I31" s="5"/>
      <c r="J31" s="5"/>
      <c r="K31" s="1"/>
      <c r="L31" s="1"/>
      <c r="M31" s="1"/>
      <c r="N31" s="1"/>
    </row>
    <row r="32" spans="1:14">
      <c r="A32" s="2"/>
      <c r="B32" s="5"/>
      <c r="C32" s="5"/>
      <c r="D32" s="5"/>
      <c r="E32" s="5"/>
      <c r="F32" s="5"/>
      <c r="G32" s="5"/>
      <c r="H32" s="5"/>
      <c r="I32" s="5"/>
      <c r="J32" s="5"/>
      <c r="K32" s="1"/>
      <c r="L32" s="1"/>
      <c r="M32" s="1"/>
      <c r="N32" s="1"/>
    </row>
    <row r="33" spans="1:14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</row>
  </sheetData>
  <sortState xmlns:xlrd2="http://schemas.microsoft.com/office/spreadsheetml/2017/richdata2" ref="A5:B25">
    <sortCondition ref="A5"/>
  </sortState>
  <hyperlinks>
    <hyperlink ref="N1:N2" location="'Spis wykresów i map'!A1" display="Powrót do spisu" xr:uid="{20799C62-3A9F-4972-86D1-EE114A09A264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3"/>
  <dimension ref="A1:O57"/>
  <sheetViews>
    <sheetView zoomScaleNormal="100" workbookViewId="0">
      <selection activeCell="C12" sqref="C12"/>
    </sheetView>
  </sheetViews>
  <sheetFormatPr defaultRowHeight="15"/>
  <cols>
    <col min="1" max="1" width="25.85546875" customWidth="1"/>
  </cols>
  <sheetData>
    <row r="1" spans="1:15">
      <c r="A1" s="12" t="str">
        <f>_xlfn.CONCAT('Spis wykresów i map'!A9," ",'Spis wykresów i map'!B9)</f>
        <v>Wykres 2. Przedsiębiorstwa wpisane do rejestru REGON według powiatów</v>
      </c>
      <c r="O1" s="30" t="s">
        <v>87</v>
      </c>
    </row>
    <row r="2" spans="1:15">
      <c r="A2" s="42" t="str">
        <f>_xlfn.CONCAT('Spis wykresów i map'!A10," ",'Spis wykresów i map'!B10)</f>
        <v>Chart 2. Enterprises in the REGON register by powiats</v>
      </c>
      <c r="O2" s="30" t="s">
        <v>88</v>
      </c>
    </row>
    <row r="3" spans="1:15">
      <c r="B3" s="90" t="s">
        <v>27</v>
      </c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</row>
    <row r="4" spans="1:15">
      <c r="A4" s="18" t="s">
        <v>178</v>
      </c>
      <c r="B4" s="19">
        <v>1</v>
      </c>
      <c r="C4" s="19">
        <v>2</v>
      </c>
      <c r="D4" s="19">
        <v>3</v>
      </c>
      <c r="E4" s="20">
        <v>4</v>
      </c>
      <c r="F4" s="20">
        <v>5</v>
      </c>
      <c r="G4" s="20">
        <v>6</v>
      </c>
      <c r="H4" s="20">
        <v>7</v>
      </c>
      <c r="I4" s="20">
        <v>8</v>
      </c>
      <c r="J4" s="20">
        <v>9</v>
      </c>
      <c r="K4" s="20">
        <v>10</v>
      </c>
      <c r="L4" s="20">
        <v>11</v>
      </c>
      <c r="M4" s="20">
        <v>12</v>
      </c>
    </row>
    <row r="5" spans="1:15">
      <c r="A5" s="19" t="s">
        <v>0</v>
      </c>
      <c r="B5" s="20">
        <v>2360</v>
      </c>
      <c r="C5" s="20">
        <v>2370</v>
      </c>
      <c r="D5" s="20"/>
      <c r="E5" s="20"/>
      <c r="F5" s="20"/>
      <c r="G5" s="20"/>
      <c r="H5" s="20"/>
      <c r="I5" s="20"/>
      <c r="J5" s="20"/>
      <c r="K5" s="20"/>
      <c r="L5" s="20"/>
      <c r="M5" s="20"/>
    </row>
    <row r="6" spans="1:15">
      <c r="A6" s="19" t="s">
        <v>1</v>
      </c>
      <c r="B6" s="20">
        <v>4291</v>
      </c>
      <c r="C6" s="20">
        <v>4290</v>
      </c>
      <c r="D6" s="20"/>
      <c r="E6" s="20"/>
      <c r="F6" s="20"/>
      <c r="G6" s="20"/>
      <c r="H6" s="20"/>
      <c r="I6" s="20"/>
      <c r="J6" s="20"/>
      <c r="K6" s="20"/>
      <c r="L6" s="20"/>
      <c r="M6" s="20"/>
    </row>
    <row r="7" spans="1:15">
      <c r="A7" s="21" t="s">
        <v>2</v>
      </c>
      <c r="B7" s="20">
        <v>11393</v>
      </c>
      <c r="C7" s="20">
        <v>11422</v>
      </c>
      <c r="D7" s="20"/>
      <c r="E7" s="20"/>
      <c r="F7" s="20"/>
      <c r="G7" s="20"/>
      <c r="H7" s="20"/>
      <c r="I7" s="20"/>
      <c r="J7" s="20"/>
      <c r="K7" s="20"/>
      <c r="L7" s="20"/>
      <c r="M7" s="20"/>
    </row>
    <row r="8" spans="1:15">
      <c r="A8" s="21" t="s">
        <v>3</v>
      </c>
      <c r="B8" s="20">
        <v>9603</v>
      </c>
      <c r="C8" s="20">
        <v>9620</v>
      </c>
      <c r="D8" s="20"/>
      <c r="E8" s="20"/>
      <c r="F8" s="20"/>
      <c r="G8" s="20"/>
      <c r="H8" s="20"/>
      <c r="I8" s="20"/>
      <c r="J8" s="20"/>
      <c r="K8" s="20"/>
      <c r="L8" s="20"/>
      <c r="M8" s="20"/>
    </row>
    <row r="9" spans="1:15">
      <c r="A9" s="21" t="s">
        <v>4</v>
      </c>
      <c r="B9" s="20">
        <v>8953</v>
      </c>
      <c r="C9" s="20">
        <v>8963</v>
      </c>
      <c r="D9" s="20"/>
      <c r="E9" s="20"/>
      <c r="F9" s="20"/>
      <c r="G9" s="20"/>
      <c r="H9" s="20"/>
      <c r="I9" s="20"/>
      <c r="J9" s="20"/>
      <c r="K9" s="20"/>
      <c r="L9" s="20"/>
      <c r="M9" s="20"/>
    </row>
    <row r="10" spans="1:15">
      <c r="A10" s="19" t="s">
        <v>5</v>
      </c>
      <c r="B10" s="20">
        <v>4630</v>
      </c>
      <c r="C10" s="20">
        <v>4644</v>
      </c>
      <c r="D10" s="20"/>
      <c r="E10" s="20"/>
      <c r="F10" s="20"/>
      <c r="G10" s="20"/>
      <c r="H10" s="20"/>
      <c r="I10" s="20"/>
      <c r="J10" s="20"/>
      <c r="K10" s="20"/>
      <c r="L10" s="20"/>
      <c r="M10" s="20"/>
    </row>
    <row r="11" spans="1:15">
      <c r="A11" s="19" t="s">
        <v>6</v>
      </c>
      <c r="B11" s="20">
        <v>8867</v>
      </c>
      <c r="C11" s="20">
        <v>8880</v>
      </c>
      <c r="D11" s="20"/>
      <c r="E11" s="20"/>
      <c r="F11" s="20"/>
      <c r="G11" s="20"/>
      <c r="H11" s="20"/>
      <c r="I11" s="20"/>
      <c r="J11" s="20"/>
      <c r="K11" s="20"/>
      <c r="L11" s="20"/>
      <c r="M11" s="20"/>
    </row>
    <row r="12" spans="1:15">
      <c r="A12" s="19" t="s">
        <v>7</v>
      </c>
      <c r="B12" s="20">
        <v>3405</v>
      </c>
      <c r="C12" s="20">
        <v>3400</v>
      </c>
      <c r="D12" s="20"/>
      <c r="E12" s="20"/>
      <c r="F12" s="20"/>
      <c r="G12" s="20"/>
      <c r="H12" s="20"/>
      <c r="I12" s="20"/>
      <c r="J12" s="20"/>
      <c r="K12" s="20"/>
      <c r="L12" s="20"/>
      <c r="M12" s="20"/>
    </row>
    <row r="13" spans="1:15">
      <c r="A13" s="19" t="s">
        <v>8</v>
      </c>
      <c r="B13" s="20">
        <v>5088</v>
      </c>
      <c r="C13" s="20">
        <v>5077</v>
      </c>
      <c r="D13" s="20"/>
      <c r="E13" s="20"/>
      <c r="F13" s="20"/>
      <c r="G13" s="20"/>
      <c r="H13" s="20"/>
      <c r="I13" s="20"/>
      <c r="J13" s="20"/>
      <c r="K13" s="20"/>
      <c r="L13" s="20"/>
      <c r="M13" s="20"/>
    </row>
    <row r="14" spans="1:15">
      <c r="A14" s="19" t="s">
        <v>9</v>
      </c>
      <c r="B14" s="20">
        <v>3567</v>
      </c>
      <c r="C14" s="20">
        <v>3572</v>
      </c>
      <c r="D14" s="20"/>
      <c r="E14" s="20"/>
      <c r="F14" s="20"/>
      <c r="G14" s="20"/>
      <c r="H14" s="20"/>
      <c r="I14" s="20"/>
      <c r="J14" s="20"/>
      <c r="K14" s="20"/>
      <c r="L14" s="20"/>
      <c r="M14" s="20"/>
    </row>
    <row r="15" spans="1:15">
      <c r="A15" s="19" t="s">
        <v>10</v>
      </c>
      <c r="B15" s="20">
        <v>7606</v>
      </c>
      <c r="C15" s="20">
        <v>7587</v>
      </c>
      <c r="D15" s="20"/>
      <c r="E15" s="20"/>
      <c r="F15" s="20"/>
      <c r="G15" s="20"/>
      <c r="H15" s="20"/>
      <c r="I15" s="20"/>
      <c r="J15" s="20"/>
      <c r="K15" s="20"/>
      <c r="L15" s="20"/>
      <c r="M15" s="20"/>
    </row>
    <row r="16" spans="1:15">
      <c r="A16" s="19" t="s">
        <v>11</v>
      </c>
      <c r="B16" s="20">
        <v>12415</v>
      </c>
      <c r="C16" s="20">
        <v>12432</v>
      </c>
      <c r="D16" s="20"/>
      <c r="E16" s="20"/>
      <c r="F16" s="20"/>
      <c r="G16" s="20"/>
      <c r="H16" s="20"/>
      <c r="I16" s="20"/>
      <c r="J16" s="20"/>
      <c r="K16" s="20"/>
      <c r="L16" s="20"/>
      <c r="M16" s="20"/>
    </row>
    <row r="17" spans="1:13">
      <c r="A17" s="19" t="s">
        <v>12</v>
      </c>
      <c r="B17" s="20">
        <v>4962</v>
      </c>
      <c r="C17" s="20">
        <v>4968</v>
      </c>
      <c r="D17" s="20"/>
      <c r="E17" s="20"/>
      <c r="F17" s="20"/>
      <c r="G17" s="20"/>
      <c r="H17" s="20"/>
      <c r="I17" s="20"/>
      <c r="J17" s="20"/>
      <c r="K17" s="20"/>
      <c r="L17" s="20"/>
      <c r="M17" s="20"/>
    </row>
    <row r="18" spans="1:13">
      <c r="A18" s="19" t="s">
        <v>13</v>
      </c>
      <c r="B18" s="20">
        <v>5021</v>
      </c>
      <c r="C18" s="20">
        <v>5011</v>
      </c>
      <c r="D18" s="20"/>
      <c r="E18" s="20"/>
      <c r="F18" s="20"/>
      <c r="G18" s="20"/>
      <c r="H18" s="20"/>
      <c r="I18" s="20"/>
      <c r="J18" s="20"/>
      <c r="K18" s="20"/>
      <c r="L18" s="20"/>
      <c r="M18" s="20"/>
    </row>
    <row r="19" spans="1:13">
      <c r="A19" s="19" t="s">
        <v>14</v>
      </c>
      <c r="B19" s="20">
        <v>5612</v>
      </c>
      <c r="C19" s="20">
        <v>5618</v>
      </c>
      <c r="D19" s="20"/>
      <c r="E19" s="20"/>
      <c r="F19" s="20"/>
      <c r="G19" s="20"/>
      <c r="H19" s="20"/>
      <c r="I19" s="20"/>
      <c r="J19" s="20"/>
      <c r="K19" s="20"/>
      <c r="L19" s="20"/>
      <c r="M19" s="20"/>
    </row>
    <row r="20" spans="1:13">
      <c r="A20" s="19" t="s">
        <v>15</v>
      </c>
      <c r="B20" s="20">
        <v>6178</v>
      </c>
      <c r="C20" s="20">
        <v>6191</v>
      </c>
      <c r="D20" s="20"/>
      <c r="E20" s="20"/>
      <c r="F20" s="20"/>
      <c r="G20" s="20"/>
      <c r="H20" s="20"/>
      <c r="I20" s="20"/>
      <c r="J20" s="20"/>
      <c r="K20" s="20"/>
      <c r="L20" s="20"/>
      <c r="M20" s="20"/>
    </row>
    <row r="21" spans="1:13">
      <c r="A21" s="19" t="s">
        <v>16</v>
      </c>
      <c r="B21" s="20">
        <v>16533</v>
      </c>
      <c r="C21" s="20">
        <v>16575</v>
      </c>
      <c r="D21" s="20"/>
      <c r="E21" s="20"/>
      <c r="F21" s="20"/>
      <c r="G21" s="20"/>
      <c r="H21" s="20"/>
      <c r="I21" s="20"/>
      <c r="J21" s="20"/>
      <c r="K21" s="20"/>
      <c r="L21" s="20"/>
      <c r="M21" s="20"/>
    </row>
    <row r="22" spans="1:13">
      <c r="A22" s="19" t="s">
        <v>17</v>
      </c>
      <c r="B22" s="20">
        <v>7375</v>
      </c>
      <c r="C22" s="20">
        <v>7379</v>
      </c>
      <c r="D22" s="20"/>
      <c r="E22" s="20"/>
      <c r="F22" s="20"/>
      <c r="G22" s="20"/>
      <c r="H22" s="20"/>
      <c r="I22" s="20"/>
      <c r="J22" s="20"/>
      <c r="K22" s="20"/>
      <c r="L22" s="20"/>
      <c r="M22" s="20"/>
    </row>
    <row r="23" spans="1:13">
      <c r="A23" s="19" t="s">
        <v>18</v>
      </c>
      <c r="B23" s="20">
        <v>9132</v>
      </c>
      <c r="C23" s="20">
        <v>9136</v>
      </c>
      <c r="D23" s="20"/>
      <c r="E23" s="20"/>
      <c r="F23" s="20"/>
      <c r="G23" s="20"/>
      <c r="H23" s="20"/>
      <c r="I23" s="20"/>
      <c r="J23" s="20"/>
      <c r="K23" s="20"/>
      <c r="L23" s="20"/>
      <c r="M23" s="20"/>
    </row>
    <row r="24" spans="1:13">
      <c r="A24" s="19" t="s">
        <v>19</v>
      </c>
      <c r="B24" s="20">
        <v>4662</v>
      </c>
      <c r="C24" s="20">
        <v>4661</v>
      </c>
      <c r="D24" s="20"/>
      <c r="E24" s="20"/>
      <c r="F24" s="20"/>
      <c r="G24" s="20"/>
      <c r="H24" s="20"/>
      <c r="I24" s="20"/>
      <c r="J24" s="20"/>
      <c r="K24" s="20"/>
      <c r="L24" s="20"/>
      <c r="M24" s="20"/>
    </row>
    <row r="25" spans="1:13">
      <c r="A25" s="19" t="s">
        <v>20</v>
      </c>
      <c r="B25" s="20">
        <v>3682</v>
      </c>
      <c r="C25" s="20">
        <v>3690</v>
      </c>
      <c r="D25" s="20"/>
      <c r="E25" s="20"/>
      <c r="F25" s="20"/>
      <c r="G25" s="20"/>
      <c r="H25" s="20"/>
      <c r="I25" s="20"/>
      <c r="J25" s="20"/>
      <c r="K25" s="20"/>
      <c r="L25" s="20"/>
      <c r="M25" s="20"/>
    </row>
    <row r="26" spans="1:13">
      <c r="A26" s="19" t="s">
        <v>21</v>
      </c>
      <c r="B26" s="20">
        <v>5648</v>
      </c>
      <c r="C26" s="20">
        <v>5653</v>
      </c>
      <c r="D26" s="20"/>
      <c r="E26" s="20"/>
      <c r="F26" s="20"/>
      <c r="G26" s="20"/>
      <c r="H26" s="20"/>
      <c r="I26" s="20"/>
      <c r="J26" s="20"/>
      <c r="K26" s="20"/>
      <c r="L26" s="20"/>
      <c r="M26" s="20"/>
    </row>
    <row r="27" spans="1:13">
      <c r="A27" s="19" t="s">
        <v>22</v>
      </c>
      <c r="B27" s="20">
        <v>5746</v>
      </c>
      <c r="C27" s="20">
        <v>5749</v>
      </c>
      <c r="D27" s="20"/>
      <c r="E27" s="20"/>
      <c r="F27" s="20"/>
      <c r="G27" s="20"/>
      <c r="H27" s="20"/>
      <c r="I27" s="20"/>
      <c r="J27" s="20"/>
      <c r="K27" s="20"/>
      <c r="L27" s="20"/>
      <c r="M27" s="20"/>
    </row>
    <row r="28" spans="1:13">
      <c r="A28" s="19" t="s">
        <v>23</v>
      </c>
      <c r="B28" s="20">
        <v>34547</v>
      </c>
      <c r="C28" s="20">
        <v>34629</v>
      </c>
      <c r="D28" s="20"/>
      <c r="E28" s="20"/>
      <c r="F28" s="20"/>
      <c r="G28" s="20"/>
      <c r="H28" s="20"/>
      <c r="I28" s="20"/>
      <c r="J28" s="20"/>
      <c r="K28" s="20"/>
      <c r="L28" s="20"/>
      <c r="M28" s="20"/>
    </row>
    <row r="29" spans="1:13">
      <c r="A29" s="19" t="s">
        <v>24</v>
      </c>
      <c r="B29" s="20">
        <v>4785</v>
      </c>
      <c r="C29" s="20">
        <v>4788</v>
      </c>
      <c r="D29" s="20"/>
      <c r="E29" s="20"/>
      <c r="F29" s="20"/>
      <c r="G29" s="20"/>
      <c r="H29" s="20"/>
      <c r="I29" s="20"/>
      <c r="J29" s="20"/>
      <c r="K29" s="20"/>
      <c r="L29" s="20"/>
      <c r="M29" s="20"/>
    </row>
    <row r="30" spans="1:13">
      <c r="A30" s="1"/>
      <c r="B30" s="1"/>
      <c r="C30" s="1"/>
      <c r="D30" s="1"/>
    </row>
    <row r="31" spans="1:13">
      <c r="B31" s="90" t="s">
        <v>27</v>
      </c>
      <c r="C31" s="90"/>
      <c r="D31" s="90"/>
      <c r="E31" s="90"/>
      <c r="F31" s="90"/>
      <c r="G31" s="90"/>
      <c r="H31" s="90"/>
      <c r="I31" s="90"/>
      <c r="J31" s="90"/>
      <c r="K31" s="90"/>
      <c r="L31" s="90"/>
      <c r="M31" s="90"/>
    </row>
    <row r="32" spans="1:13">
      <c r="A32" s="22" t="s">
        <v>169</v>
      </c>
      <c r="B32" s="20">
        <v>1</v>
      </c>
      <c r="C32" s="20">
        <v>2</v>
      </c>
      <c r="D32" s="20">
        <v>3</v>
      </c>
      <c r="E32" s="20">
        <v>4</v>
      </c>
      <c r="F32" s="20">
        <v>5</v>
      </c>
      <c r="G32" s="20">
        <v>6</v>
      </c>
      <c r="H32" s="20">
        <v>7</v>
      </c>
      <c r="I32" s="20">
        <v>8</v>
      </c>
      <c r="J32" s="20">
        <v>9</v>
      </c>
      <c r="K32" s="20">
        <v>10</v>
      </c>
      <c r="L32" s="20">
        <v>11</v>
      </c>
      <c r="M32" s="20">
        <v>12</v>
      </c>
    </row>
    <row r="33" spans="1:13">
      <c r="A33" s="20" t="s">
        <v>0</v>
      </c>
      <c r="B33" s="20">
        <v>2331</v>
      </c>
      <c r="C33" s="20">
        <v>2326</v>
      </c>
      <c r="D33" s="20">
        <v>2327</v>
      </c>
      <c r="E33" s="20">
        <v>2358</v>
      </c>
      <c r="F33" s="20">
        <v>2359</v>
      </c>
      <c r="G33" s="20">
        <v>2361</v>
      </c>
      <c r="H33" s="20">
        <v>2366</v>
      </c>
      <c r="I33" s="20">
        <v>2368</v>
      </c>
      <c r="J33" s="20">
        <v>2368</v>
      </c>
      <c r="K33" s="20">
        <v>2364</v>
      </c>
      <c r="L33" s="20">
        <v>2360</v>
      </c>
      <c r="M33" s="20">
        <v>2356</v>
      </c>
    </row>
    <row r="34" spans="1:13">
      <c r="A34" s="20" t="s">
        <v>1</v>
      </c>
      <c r="B34" s="20">
        <v>4216</v>
      </c>
      <c r="C34" s="20">
        <v>4221</v>
      </c>
      <c r="D34" s="20">
        <v>4247</v>
      </c>
      <c r="E34" s="20">
        <v>4263</v>
      </c>
      <c r="F34" s="20">
        <v>4276</v>
      </c>
      <c r="G34" s="20">
        <v>4283</v>
      </c>
      <c r="H34" s="20">
        <v>4281</v>
      </c>
      <c r="I34" s="20">
        <v>4311</v>
      </c>
      <c r="J34" s="20">
        <v>4323</v>
      </c>
      <c r="K34" s="20">
        <v>4328</v>
      </c>
      <c r="L34" s="20">
        <v>4327</v>
      </c>
      <c r="M34" s="20">
        <v>4300</v>
      </c>
    </row>
    <row r="35" spans="1:13">
      <c r="A35" s="20" t="s">
        <v>2</v>
      </c>
      <c r="B35" s="20">
        <v>11192</v>
      </c>
      <c r="C35" s="20">
        <v>11189</v>
      </c>
      <c r="D35" s="20">
        <v>11198</v>
      </c>
      <c r="E35" s="20">
        <v>11208</v>
      </c>
      <c r="F35" s="20">
        <v>11231</v>
      </c>
      <c r="G35" s="20">
        <v>11246</v>
      </c>
      <c r="H35" s="20">
        <v>11264</v>
      </c>
      <c r="I35" s="20">
        <v>11304</v>
      </c>
      <c r="J35" s="20">
        <v>11342</v>
      </c>
      <c r="K35" s="20">
        <v>11356</v>
      </c>
      <c r="L35" s="20">
        <v>11391</v>
      </c>
      <c r="M35" s="20">
        <v>11389</v>
      </c>
    </row>
    <row r="36" spans="1:13">
      <c r="A36" s="20" t="s">
        <v>3</v>
      </c>
      <c r="B36" s="20">
        <v>9361</v>
      </c>
      <c r="C36" s="20">
        <v>9374</v>
      </c>
      <c r="D36" s="20">
        <v>9380</v>
      </c>
      <c r="E36" s="20">
        <v>9509</v>
      </c>
      <c r="F36" s="20">
        <v>9529</v>
      </c>
      <c r="G36" s="20">
        <v>9534</v>
      </c>
      <c r="H36" s="20">
        <v>9541</v>
      </c>
      <c r="I36" s="20">
        <v>9538</v>
      </c>
      <c r="J36" s="20">
        <v>9564</v>
      </c>
      <c r="K36" s="20">
        <v>9579</v>
      </c>
      <c r="L36" s="20">
        <v>9599</v>
      </c>
      <c r="M36" s="20">
        <v>9596</v>
      </c>
    </row>
    <row r="37" spans="1:13">
      <c r="A37" s="20" t="s">
        <v>4</v>
      </c>
      <c r="B37" s="20">
        <v>8774</v>
      </c>
      <c r="C37" s="20">
        <v>8803</v>
      </c>
      <c r="D37" s="20">
        <v>8804</v>
      </c>
      <c r="E37" s="20">
        <v>8837</v>
      </c>
      <c r="F37" s="20">
        <v>8855</v>
      </c>
      <c r="G37" s="20">
        <v>8854</v>
      </c>
      <c r="H37" s="20">
        <v>8880</v>
      </c>
      <c r="I37" s="20">
        <v>8937</v>
      </c>
      <c r="J37" s="20">
        <v>8959</v>
      </c>
      <c r="K37" s="20">
        <v>8966</v>
      </c>
      <c r="L37" s="20">
        <v>8977</v>
      </c>
      <c r="M37" s="20">
        <v>8945</v>
      </c>
    </row>
    <row r="38" spans="1:13">
      <c r="A38" s="20" t="s">
        <v>5</v>
      </c>
      <c r="B38" s="20">
        <v>4535</v>
      </c>
      <c r="C38" s="20">
        <v>4540</v>
      </c>
      <c r="D38" s="20">
        <v>4551</v>
      </c>
      <c r="E38" s="20">
        <v>4571</v>
      </c>
      <c r="F38" s="20">
        <v>4581</v>
      </c>
      <c r="G38" s="20">
        <v>4580</v>
      </c>
      <c r="H38" s="20">
        <v>4589</v>
      </c>
      <c r="I38" s="20">
        <v>4604</v>
      </c>
      <c r="J38" s="20">
        <v>4611</v>
      </c>
      <c r="K38" s="20">
        <v>4611</v>
      </c>
      <c r="L38" s="20">
        <v>4614</v>
      </c>
      <c r="M38" s="20">
        <v>4624</v>
      </c>
    </row>
    <row r="39" spans="1:13">
      <c r="A39" s="20" t="s">
        <v>6</v>
      </c>
      <c r="B39" s="20">
        <v>8741</v>
      </c>
      <c r="C39" s="20">
        <v>8763</v>
      </c>
      <c r="D39" s="20">
        <v>8796</v>
      </c>
      <c r="E39" s="20">
        <v>8834</v>
      </c>
      <c r="F39" s="20">
        <v>8863</v>
      </c>
      <c r="G39" s="20">
        <v>8888</v>
      </c>
      <c r="H39" s="20">
        <v>8908</v>
      </c>
      <c r="I39" s="20">
        <v>8927</v>
      </c>
      <c r="J39" s="20">
        <v>8922</v>
      </c>
      <c r="K39" s="20">
        <v>8922</v>
      </c>
      <c r="L39" s="20">
        <v>8931</v>
      </c>
      <c r="M39" s="20">
        <v>8878</v>
      </c>
    </row>
    <row r="40" spans="1:13">
      <c r="A40" s="20" t="s">
        <v>7</v>
      </c>
      <c r="B40" s="20">
        <v>3383</v>
      </c>
      <c r="C40" s="20">
        <v>3386</v>
      </c>
      <c r="D40" s="20">
        <v>3394</v>
      </c>
      <c r="E40" s="20">
        <v>3397</v>
      </c>
      <c r="F40" s="20">
        <v>3409</v>
      </c>
      <c r="G40" s="20">
        <v>3414</v>
      </c>
      <c r="H40" s="20">
        <v>3423</v>
      </c>
      <c r="I40" s="20">
        <v>3429</v>
      </c>
      <c r="J40" s="20">
        <v>3427</v>
      </c>
      <c r="K40" s="20">
        <v>3422</v>
      </c>
      <c r="L40" s="20">
        <v>3426</v>
      </c>
      <c r="M40" s="20">
        <v>3407</v>
      </c>
    </row>
    <row r="41" spans="1:13">
      <c r="A41" s="20" t="s">
        <v>8</v>
      </c>
      <c r="B41" s="20">
        <v>4936</v>
      </c>
      <c r="C41" s="20">
        <v>4955</v>
      </c>
      <c r="D41" s="20">
        <v>4966</v>
      </c>
      <c r="E41" s="20">
        <v>4981</v>
      </c>
      <c r="F41" s="20">
        <v>4991</v>
      </c>
      <c r="G41" s="20">
        <v>5010</v>
      </c>
      <c r="H41" s="20">
        <v>5018</v>
      </c>
      <c r="I41" s="20">
        <v>5013</v>
      </c>
      <c r="J41" s="20">
        <v>5034</v>
      </c>
      <c r="K41" s="20">
        <v>5064</v>
      </c>
      <c r="L41" s="20">
        <v>5083</v>
      </c>
      <c r="M41" s="20">
        <v>5095</v>
      </c>
    </row>
    <row r="42" spans="1:13">
      <c r="A42" s="20" t="s">
        <v>9</v>
      </c>
      <c r="B42" s="20">
        <v>3563</v>
      </c>
      <c r="C42" s="20">
        <v>3571</v>
      </c>
      <c r="D42" s="20">
        <v>3561</v>
      </c>
      <c r="E42" s="20">
        <v>3578</v>
      </c>
      <c r="F42" s="20">
        <v>3577</v>
      </c>
      <c r="G42" s="20">
        <v>3575</v>
      </c>
      <c r="H42" s="20">
        <v>3568</v>
      </c>
      <c r="I42" s="20">
        <v>3565</v>
      </c>
      <c r="J42" s="20">
        <v>3563</v>
      </c>
      <c r="K42" s="20">
        <v>3574</v>
      </c>
      <c r="L42" s="20">
        <v>3572</v>
      </c>
      <c r="M42" s="20">
        <v>3566</v>
      </c>
    </row>
    <row r="43" spans="1:13">
      <c r="A43" s="20" t="s">
        <v>10</v>
      </c>
      <c r="B43" s="20">
        <v>7401</v>
      </c>
      <c r="C43" s="20">
        <v>7417</v>
      </c>
      <c r="D43" s="20">
        <v>7425</v>
      </c>
      <c r="E43" s="20">
        <v>7452</v>
      </c>
      <c r="F43" s="20">
        <v>7491</v>
      </c>
      <c r="G43" s="20">
        <v>7517</v>
      </c>
      <c r="H43" s="20">
        <v>7534</v>
      </c>
      <c r="I43" s="20">
        <v>7563</v>
      </c>
      <c r="J43" s="20">
        <v>7587</v>
      </c>
      <c r="K43" s="20">
        <v>7604</v>
      </c>
      <c r="L43" s="20">
        <v>7611</v>
      </c>
      <c r="M43" s="20">
        <v>7609</v>
      </c>
    </row>
    <row r="44" spans="1:13">
      <c r="A44" s="20" t="s">
        <v>11</v>
      </c>
      <c r="B44" s="20">
        <v>12238</v>
      </c>
      <c r="C44" s="20">
        <v>12247</v>
      </c>
      <c r="D44" s="20">
        <v>12270</v>
      </c>
      <c r="E44" s="20">
        <v>12305</v>
      </c>
      <c r="F44" s="20">
        <v>12317</v>
      </c>
      <c r="G44" s="20">
        <v>12350</v>
      </c>
      <c r="H44" s="20">
        <v>12356</v>
      </c>
      <c r="I44" s="20">
        <v>12363</v>
      </c>
      <c r="J44" s="20">
        <v>12396</v>
      </c>
      <c r="K44" s="20">
        <v>12413</v>
      </c>
      <c r="L44" s="20">
        <v>12443</v>
      </c>
      <c r="M44" s="20">
        <v>12423</v>
      </c>
    </row>
    <row r="45" spans="1:13">
      <c r="A45" s="20" t="s">
        <v>12</v>
      </c>
      <c r="B45" s="20">
        <v>4863</v>
      </c>
      <c r="C45" s="20">
        <v>4871</v>
      </c>
      <c r="D45" s="20">
        <v>4873</v>
      </c>
      <c r="E45" s="20">
        <v>4930</v>
      </c>
      <c r="F45" s="20">
        <v>4961</v>
      </c>
      <c r="G45" s="20">
        <v>4968</v>
      </c>
      <c r="H45" s="20">
        <v>4968</v>
      </c>
      <c r="I45" s="20">
        <v>4975</v>
      </c>
      <c r="J45" s="20">
        <v>4982</v>
      </c>
      <c r="K45" s="20">
        <v>4990</v>
      </c>
      <c r="L45" s="20">
        <v>5011</v>
      </c>
      <c r="M45" s="20">
        <v>4996</v>
      </c>
    </row>
    <row r="46" spans="1:13">
      <c r="A46" s="20" t="s">
        <v>13</v>
      </c>
      <c r="B46" s="20">
        <v>4964</v>
      </c>
      <c r="C46" s="20">
        <v>4965</v>
      </c>
      <c r="D46" s="20">
        <v>4971</v>
      </c>
      <c r="E46" s="20">
        <v>4976</v>
      </c>
      <c r="F46" s="20">
        <v>4983</v>
      </c>
      <c r="G46" s="20">
        <v>4994</v>
      </c>
      <c r="H46" s="20">
        <v>5014</v>
      </c>
      <c r="I46" s="20">
        <v>5018</v>
      </c>
      <c r="J46" s="20">
        <v>5026</v>
      </c>
      <c r="K46" s="20">
        <v>5036</v>
      </c>
      <c r="L46" s="20">
        <v>5041</v>
      </c>
      <c r="M46" s="20">
        <v>5015</v>
      </c>
    </row>
    <row r="47" spans="1:13">
      <c r="A47" s="20" t="s">
        <v>14</v>
      </c>
      <c r="B47" s="20">
        <v>5436</v>
      </c>
      <c r="C47" s="20">
        <v>5452</v>
      </c>
      <c r="D47" s="20">
        <v>5474</v>
      </c>
      <c r="E47" s="20">
        <v>5472</v>
      </c>
      <c r="F47" s="20">
        <v>5474</v>
      </c>
      <c r="G47" s="20">
        <v>5480</v>
      </c>
      <c r="H47" s="20">
        <v>5510</v>
      </c>
      <c r="I47" s="20">
        <v>5528</v>
      </c>
      <c r="J47" s="20">
        <v>5558</v>
      </c>
      <c r="K47" s="20">
        <v>5577</v>
      </c>
      <c r="L47" s="20">
        <v>5598</v>
      </c>
      <c r="M47" s="20">
        <v>5595</v>
      </c>
    </row>
    <row r="48" spans="1:13">
      <c r="A48" s="20" t="s">
        <v>15</v>
      </c>
      <c r="B48" s="20">
        <v>6015</v>
      </c>
      <c r="C48" s="20">
        <v>6018</v>
      </c>
      <c r="D48" s="20">
        <v>6031</v>
      </c>
      <c r="E48" s="20">
        <v>6066</v>
      </c>
      <c r="F48" s="20">
        <v>6091</v>
      </c>
      <c r="G48" s="20">
        <v>6109</v>
      </c>
      <c r="H48" s="20">
        <v>6130</v>
      </c>
      <c r="I48" s="20">
        <v>6148</v>
      </c>
      <c r="J48" s="20">
        <v>6153</v>
      </c>
      <c r="K48" s="20">
        <v>6175</v>
      </c>
      <c r="L48" s="20">
        <v>6172</v>
      </c>
      <c r="M48" s="20">
        <v>6194</v>
      </c>
    </row>
    <row r="49" spans="1:13">
      <c r="A49" s="20" t="s">
        <v>16</v>
      </c>
      <c r="B49" s="20">
        <v>15863</v>
      </c>
      <c r="C49" s="20">
        <v>15919</v>
      </c>
      <c r="D49" s="20">
        <v>15996</v>
      </c>
      <c r="E49" s="20">
        <v>16066</v>
      </c>
      <c r="F49" s="20">
        <v>16170</v>
      </c>
      <c r="G49" s="20">
        <v>16252</v>
      </c>
      <c r="H49" s="20">
        <v>16311</v>
      </c>
      <c r="I49" s="20">
        <v>16355</v>
      </c>
      <c r="J49" s="20">
        <v>16384</v>
      </c>
      <c r="K49" s="20">
        <v>16438</v>
      </c>
      <c r="L49" s="20">
        <v>16477</v>
      </c>
      <c r="M49" s="20">
        <v>16529</v>
      </c>
    </row>
    <row r="50" spans="1:13">
      <c r="A50" s="20" t="s">
        <v>17</v>
      </c>
      <c r="B50" s="20">
        <v>7263</v>
      </c>
      <c r="C50" s="20">
        <v>7284</v>
      </c>
      <c r="D50" s="20">
        <v>7284</v>
      </c>
      <c r="E50" s="20">
        <v>7310</v>
      </c>
      <c r="F50" s="20">
        <v>7346</v>
      </c>
      <c r="G50" s="20">
        <v>7382</v>
      </c>
      <c r="H50" s="20">
        <v>7406</v>
      </c>
      <c r="I50" s="20">
        <v>7419</v>
      </c>
      <c r="J50" s="20">
        <v>7415</v>
      </c>
      <c r="K50" s="20">
        <v>7423</v>
      </c>
      <c r="L50" s="20">
        <v>7418</v>
      </c>
      <c r="M50" s="20">
        <v>7391</v>
      </c>
    </row>
    <row r="51" spans="1:13">
      <c r="A51" s="20" t="s">
        <v>18</v>
      </c>
      <c r="B51" s="20">
        <v>9019</v>
      </c>
      <c r="C51" s="20">
        <v>9030</v>
      </c>
      <c r="D51" s="20">
        <v>9050</v>
      </c>
      <c r="E51" s="20">
        <v>9073</v>
      </c>
      <c r="F51" s="20">
        <v>9099</v>
      </c>
      <c r="G51" s="20">
        <v>9114</v>
      </c>
      <c r="H51" s="20">
        <v>9114</v>
      </c>
      <c r="I51" s="20">
        <v>9141</v>
      </c>
      <c r="J51" s="20">
        <v>9158</v>
      </c>
      <c r="K51" s="20">
        <v>9181</v>
      </c>
      <c r="L51" s="20">
        <v>9185</v>
      </c>
      <c r="M51" s="20">
        <v>9166</v>
      </c>
    </row>
    <row r="52" spans="1:13">
      <c r="A52" s="20" t="s">
        <v>19</v>
      </c>
      <c r="B52" s="20">
        <v>4592</v>
      </c>
      <c r="C52" s="20">
        <v>4597</v>
      </c>
      <c r="D52" s="20">
        <v>4596</v>
      </c>
      <c r="E52" s="20">
        <v>4633</v>
      </c>
      <c r="F52" s="20">
        <v>4639</v>
      </c>
      <c r="G52" s="20">
        <v>4644</v>
      </c>
      <c r="H52" s="20">
        <v>4647</v>
      </c>
      <c r="I52" s="20">
        <v>4651</v>
      </c>
      <c r="J52" s="20">
        <v>4660</v>
      </c>
      <c r="K52" s="20">
        <v>4666</v>
      </c>
      <c r="L52" s="20">
        <v>4676</v>
      </c>
      <c r="M52" s="20">
        <v>4669</v>
      </c>
    </row>
    <row r="53" spans="1:13">
      <c r="A53" s="20" t="s">
        <v>20</v>
      </c>
      <c r="B53" s="20">
        <v>3649</v>
      </c>
      <c r="C53" s="20">
        <v>3657</v>
      </c>
      <c r="D53" s="20">
        <v>3671</v>
      </c>
      <c r="E53" s="20">
        <v>3684</v>
      </c>
      <c r="F53" s="20">
        <v>3675</v>
      </c>
      <c r="G53" s="20">
        <v>3682</v>
      </c>
      <c r="H53" s="20">
        <v>3687</v>
      </c>
      <c r="I53" s="20">
        <v>3695</v>
      </c>
      <c r="J53" s="20">
        <v>3696</v>
      </c>
      <c r="K53" s="20">
        <v>3700</v>
      </c>
      <c r="L53" s="20">
        <v>3703</v>
      </c>
      <c r="M53" s="20">
        <v>3687</v>
      </c>
    </row>
    <row r="54" spans="1:13">
      <c r="A54" s="20" t="s">
        <v>21</v>
      </c>
      <c r="B54" s="20">
        <v>5586</v>
      </c>
      <c r="C54" s="20">
        <v>5597</v>
      </c>
      <c r="D54" s="20">
        <v>5609</v>
      </c>
      <c r="E54" s="20">
        <v>5626</v>
      </c>
      <c r="F54" s="20">
        <v>5616</v>
      </c>
      <c r="G54" s="20">
        <v>5625</v>
      </c>
      <c r="H54" s="20">
        <v>5629</v>
      </c>
      <c r="I54" s="20">
        <v>5636</v>
      </c>
      <c r="J54" s="20">
        <v>5646</v>
      </c>
      <c r="K54" s="20">
        <v>5656</v>
      </c>
      <c r="L54" s="20">
        <v>5661</v>
      </c>
      <c r="M54" s="20">
        <v>5654</v>
      </c>
    </row>
    <row r="55" spans="1:13">
      <c r="A55" s="20" t="s">
        <v>22</v>
      </c>
      <c r="B55" s="20">
        <v>5810</v>
      </c>
      <c r="C55" s="20">
        <v>5789</v>
      </c>
      <c r="D55" s="20">
        <v>5804</v>
      </c>
      <c r="E55" s="20">
        <v>5786</v>
      </c>
      <c r="F55" s="20">
        <v>5776</v>
      </c>
      <c r="G55" s="20">
        <v>5769</v>
      </c>
      <c r="H55" s="20">
        <v>5773</v>
      </c>
      <c r="I55" s="20">
        <v>5770</v>
      </c>
      <c r="J55" s="20">
        <v>5754</v>
      </c>
      <c r="K55" s="20">
        <v>5766</v>
      </c>
      <c r="L55" s="20">
        <v>5763</v>
      </c>
      <c r="M55" s="20">
        <v>5748</v>
      </c>
    </row>
    <row r="56" spans="1:13">
      <c r="A56" s="20" t="s">
        <v>23</v>
      </c>
      <c r="B56" s="20">
        <v>33381</v>
      </c>
      <c r="C56" s="20">
        <v>33464</v>
      </c>
      <c r="D56" s="20">
        <v>33559</v>
      </c>
      <c r="E56" s="20">
        <v>33728</v>
      </c>
      <c r="F56" s="20">
        <v>33852</v>
      </c>
      <c r="G56" s="20">
        <v>33984</v>
      </c>
      <c r="H56" s="20">
        <v>34082</v>
      </c>
      <c r="I56" s="20">
        <v>34180</v>
      </c>
      <c r="J56" s="20">
        <v>34290</v>
      </c>
      <c r="K56" s="20">
        <v>34360</v>
      </c>
      <c r="L56" s="20">
        <v>34413</v>
      </c>
      <c r="M56" s="20">
        <v>34484</v>
      </c>
    </row>
    <row r="57" spans="1:13">
      <c r="A57" s="20" t="s">
        <v>24</v>
      </c>
      <c r="B57" s="20">
        <v>4750</v>
      </c>
      <c r="C57" s="20">
        <v>4771</v>
      </c>
      <c r="D57" s="20">
        <v>4774</v>
      </c>
      <c r="E57" s="20">
        <v>4764</v>
      </c>
      <c r="F57" s="20">
        <v>4766</v>
      </c>
      <c r="G57" s="20">
        <v>4773</v>
      </c>
      <c r="H57" s="20">
        <v>4778</v>
      </c>
      <c r="I57" s="20">
        <v>4795</v>
      </c>
      <c r="J57" s="20">
        <v>4790</v>
      </c>
      <c r="K57" s="20">
        <v>4799</v>
      </c>
      <c r="L57" s="20">
        <v>4804</v>
      </c>
      <c r="M57" s="20">
        <v>4797</v>
      </c>
    </row>
  </sheetData>
  <mergeCells count="2">
    <mergeCell ref="B31:M31"/>
    <mergeCell ref="B3:M3"/>
  </mergeCells>
  <hyperlinks>
    <hyperlink ref="O1:O2" location="'Spis wykresów i map'!A1" display="Powrót do spisu" xr:uid="{32286E3F-B9D5-4C70-8100-C88AB312F26D}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4E5E82-D22E-479A-9536-E7A70D9CD1BE}">
  <sheetPr codeName="Arkusz4"/>
  <dimension ref="A1:M54"/>
  <sheetViews>
    <sheetView zoomScale="115" zoomScaleNormal="115" workbookViewId="0">
      <selection activeCell="C12" sqref="C12"/>
    </sheetView>
  </sheetViews>
  <sheetFormatPr defaultRowHeight="15"/>
  <cols>
    <col min="1" max="1" width="23.42578125" customWidth="1"/>
    <col min="2" max="3" width="18.7109375" customWidth="1"/>
  </cols>
  <sheetData>
    <row r="1" spans="1:13">
      <c r="A1" s="12" t="str">
        <f>_xlfn.CONCAT('Spis wykresów i map'!A11," ",'Spis wykresów i map'!B11)</f>
        <v>Wykres 3. Bezrobotni według wybranych grup wieku w końcu lutego 2026 r.</v>
      </c>
      <c r="L1" s="30" t="s">
        <v>87</v>
      </c>
    </row>
    <row r="2" spans="1:13">
      <c r="A2" s="42" t="str">
        <f>_xlfn.CONCAT('Spis wykresów i map'!A12," ",'Spis wykresów i map'!B12)</f>
        <v>Chart 3. Unemployed persons by selected age groups at the end of February 2026</v>
      </c>
      <c r="L2" s="30" t="s">
        <v>88</v>
      </c>
    </row>
    <row r="3" spans="1:13">
      <c r="A3" s="11"/>
      <c r="B3" s="3"/>
      <c r="C3" s="3"/>
      <c r="D3" s="3"/>
      <c r="E3" s="8"/>
      <c r="F3" s="8"/>
      <c r="G3" s="8"/>
      <c r="H3" s="8"/>
      <c r="I3" s="8"/>
      <c r="J3" s="8"/>
      <c r="K3" s="8"/>
      <c r="L3" s="8"/>
      <c r="M3" s="8"/>
    </row>
    <row r="4" spans="1:13" ht="49.5" customHeight="1">
      <c r="A4" s="93" t="s">
        <v>28</v>
      </c>
      <c r="B4" s="7" t="s">
        <v>160</v>
      </c>
      <c r="C4" s="7" t="s">
        <v>161</v>
      </c>
      <c r="D4" s="8"/>
      <c r="E4" s="8"/>
      <c r="F4" s="8"/>
      <c r="G4" s="8"/>
      <c r="H4" s="8"/>
      <c r="I4" s="8"/>
      <c r="J4" s="8"/>
      <c r="K4" s="8"/>
      <c r="L4" s="8"/>
      <c r="M4" s="8"/>
    </row>
    <row r="5" spans="1:13">
      <c r="A5" s="94"/>
      <c r="B5" s="91" t="s">
        <v>144</v>
      </c>
      <c r="C5" s="92"/>
      <c r="D5" s="8"/>
      <c r="E5" s="8"/>
      <c r="F5" s="8"/>
      <c r="G5" s="8"/>
      <c r="H5" s="8"/>
      <c r="I5" s="8"/>
      <c r="J5" s="8"/>
      <c r="K5" s="8"/>
      <c r="L5" s="8"/>
      <c r="M5" s="8"/>
    </row>
    <row r="6" spans="1:13">
      <c r="A6" s="67" t="s">
        <v>124</v>
      </c>
      <c r="B6" s="65">
        <v>13.874788494077833</v>
      </c>
      <c r="C6" s="65">
        <v>22.588832487309645</v>
      </c>
      <c r="D6" s="8"/>
      <c r="E6" s="8"/>
      <c r="F6" s="8"/>
      <c r="G6" s="8"/>
      <c r="H6" s="8"/>
      <c r="I6" s="8"/>
      <c r="J6" s="8"/>
      <c r="K6" s="8"/>
      <c r="L6" s="8"/>
      <c r="M6" s="8"/>
    </row>
    <row r="7" spans="1:13">
      <c r="A7" s="67" t="s">
        <v>90</v>
      </c>
      <c r="B7" s="65">
        <v>16.320630749014455</v>
      </c>
      <c r="C7" s="65">
        <v>24.336399474375821</v>
      </c>
      <c r="D7" s="8"/>
      <c r="E7" s="8"/>
      <c r="F7" s="8"/>
      <c r="G7" s="8"/>
      <c r="H7" s="8"/>
      <c r="I7" s="8"/>
      <c r="J7" s="8"/>
      <c r="K7" s="8"/>
      <c r="L7" s="8"/>
      <c r="M7" s="8"/>
    </row>
    <row r="8" spans="1:13">
      <c r="A8" s="67" t="s">
        <v>91</v>
      </c>
      <c r="B8" s="65">
        <v>19.490662139219015</v>
      </c>
      <c r="C8" s="65">
        <v>20.747028862478778</v>
      </c>
      <c r="D8" s="8"/>
      <c r="E8" s="8"/>
      <c r="F8" s="8"/>
      <c r="G8" s="8"/>
      <c r="H8" s="8"/>
      <c r="I8" s="8"/>
      <c r="J8" s="8"/>
      <c r="K8" s="8"/>
      <c r="L8" s="8"/>
      <c r="M8" s="8"/>
    </row>
    <row r="9" spans="1:13">
      <c r="A9" s="67" t="s">
        <v>92</v>
      </c>
      <c r="B9" s="65">
        <v>14.723926380368098</v>
      </c>
      <c r="C9" s="65">
        <v>24.440926182465862</v>
      </c>
      <c r="D9" s="8"/>
      <c r="E9" s="8"/>
      <c r="F9" s="8"/>
      <c r="G9" s="8"/>
      <c r="H9" s="8"/>
      <c r="I9" s="8"/>
      <c r="J9" s="8"/>
      <c r="K9" s="8"/>
      <c r="L9" s="8"/>
      <c r="M9" s="8"/>
    </row>
    <row r="10" spans="1:13">
      <c r="A10" s="67" t="s">
        <v>125</v>
      </c>
      <c r="B10" s="65">
        <v>15.270394133822181</v>
      </c>
      <c r="C10" s="65">
        <v>23.538038496791934</v>
      </c>
      <c r="D10" s="8"/>
      <c r="E10" s="8"/>
      <c r="F10" s="8"/>
      <c r="G10" s="8"/>
      <c r="H10" s="8"/>
      <c r="I10" s="8"/>
      <c r="J10" s="8"/>
      <c r="K10" s="8"/>
      <c r="L10" s="8"/>
      <c r="M10" s="8"/>
    </row>
    <row r="11" spans="1:13">
      <c r="A11" s="67" t="s">
        <v>94</v>
      </c>
      <c r="B11" s="65">
        <v>16.600341102899375</v>
      </c>
      <c r="C11" s="65">
        <v>26.378624218305855</v>
      </c>
      <c r="D11" s="8"/>
      <c r="E11" s="8"/>
      <c r="F11" s="8"/>
      <c r="G11" s="8"/>
      <c r="H11" s="8"/>
      <c r="I11" s="8"/>
      <c r="J11" s="8"/>
      <c r="K11" s="8"/>
      <c r="L11" s="8"/>
      <c r="M11" s="8"/>
    </row>
    <row r="12" spans="1:13">
      <c r="A12" s="67" t="s">
        <v>95</v>
      </c>
      <c r="B12" s="65">
        <v>14.369073668854851</v>
      </c>
      <c r="C12" s="65">
        <v>26.73231218088986</v>
      </c>
      <c r="D12" s="8"/>
      <c r="E12" s="8"/>
      <c r="F12" s="8"/>
      <c r="G12" s="8"/>
      <c r="H12" s="8"/>
      <c r="I12" s="8"/>
      <c r="J12" s="8"/>
      <c r="K12" s="8"/>
      <c r="L12" s="8"/>
      <c r="M12" s="8"/>
    </row>
    <row r="13" spans="1:13">
      <c r="A13" s="67" t="s">
        <v>126</v>
      </c>
      <c r="B13" s="65">
        <v>11.924570160843039</v>
      </c>
      <c r="C13" s="65">
        <v>25.457570715474208</v>
      </c>
      <c r="D13" s="8"/>
      <c r="E13" s="8"/>
      <c r="F13" s="8"/>
      <c r="G13" s="8"/>
      <c r="H13" s="8"/>
      <c r="I13" s="8"/>
      <c r="J13" s="8"/>
      <c r="K13" s="8"/>
      <c r="L13" s="8"/>
      <c r="M13" s="8"/>
    </row>
    <row r="14" spans="1:13">
      <c r="A14" s="67" t="s">
        <v>96</v>
      </c>
      <c r="B14" s="65">
        <v>15.873015873015873</v>
      </c>
      <c r="C14" s="65">
        <v>21.444133208839091</v>
      </c>
      <c r="D14" s="8"/>
      <c r="E14" s="8"/>
      <c r="F14" s="8"/>
      <c r="G14" s="8"/>
      <c r="H14" s="8"/>
      <c r="I14" s="8"/>
      <c r="J14" s="8"/>
      <c r="K14" s="8"/>
      <c r="L14" s="8"/>
      <c r="M14" s="8"/>
    </row>
    <row r="15" spans="1:13">
      <c r="A15" s="67" t="s">
        <v>97</v>
      </c>
      <c r="B15" s="65">
        <v>18.153364632237871</v>
      </c>
      <c r="C15" s="65">
        <v>25.925925925925927</v>
      </c>
      <c r="D15" s="8"/>
      <c r="E15" s="8"/>
      <c r="F15" s="8"/>
      <c r="G15" s="8"/>
      <c r="H15" s="8"/>
      <c r="I15" s="8"/>
      <c r="J15" s="8"/>
      <c r="K15" s="8"/>
      <c r="L15" s="8"/>
      <c r="M15" s="8"/>
    </row>
    <row r="16" spans="1:13">
      <c r="A16" s="67" t="s">
        <v>98</v>
      </c>
      <c r="B16" s="65">
        <v>17.487684729064039</v>
      </c>
      <c r="C16" s="65">
        <v>23.258268824771289</v>
      </c>
      <c r="D16" s="8"/>
      <c r="E16" s="8"/>
      <c r="F16" s="8"/>
      <c r="G16" s="8"/>
      <c r="H16" s="8"/>
      <c r="I16" s="8"/>
      <c r="J16" s="8"/>
      <c r="K16" s="8"/>
      <c r="L16" s="8"/>
      <c r="M16" s="8"/>
    </row>
    <row r="17" spans="1:13">
      <c r="A17" s="67" t="s">
        <v>99</v>
      </c>
      <c r="B17" s="65">
        <v>15.790929203539823</v>
      </c>
      <c r="C17" s="65">
        <v>23.810840707964601</v>
      </c>
      <c r="D17" s="8"/>
      <c r="E17" s="8"/>
      <c r="F17" s="8"/>
      <c r="G17" s="8"/>
      <c r="H17" s="8"/>
      <c r="I17" s="8"/>
      <c r="J17" s="8"/>
      <c r="K17" s="8"/>
      <c r="L17" s="8"/>
      <c r="M17" s="8"/>
    </row>
    <row r="18" spans="1:13">
      <c r="A18" s="67" t="s">
        <v>100</v>
      </c>
      <c r="B18" s="65">
        <v>14.665801427644388</v>
      </c>
      <c r="C18" s="65">
        <v>23.588578844905904</v>
      </c>
      <c r="D18" s="8"/>
      <c r="E18" s="8"/>
      <c r="F18" s="8"/>
      <c r="G18" s="8"/>
      <c r="H18" s="8"/>
      <c r="I18" s="8"/>
      <c r="J18" s="8"/>
      <c r="K18" s="8"/>
      <c r="L18" s="8"/>
      <c r="M18" s="8"/>
    </row>
    <row r="19" spans="1:13">
      <c r="A19" s="67" t="s">
        <v>101</v>
      </c>
      <c r="B19" s="65">
        <v>15.049443757725587</v>
      </c>
      <c r="C19" s="65">
        <v>24.474660074165637</v>
      </c>
      <c r="D19" s="8"/>
      <c r="E19" s="8"/>
      <c r="F19" s="8"/>
      <c r="G19" s="8"/>
      <c r="H19" s="8"/>
      <c r="I19" s="8"/>
      <c r="J19" s="8"/>
      <c r="K19" s="8"/>
      <c r="L19" s="8"/>
      <c r="M19" s="8"/>
    </row>
    <row r="20" spans="1:13">
      <c r="A20" s="67" t="s">
        <v>102</v>
      </c>
      <c r="B20" s="65">
        <v>14.873587950511027</v>
      </c>
      <c r="C20" s="65">
        <v>23.023130715438409</v>
      </c>
      <c r="D20" s="8"/>
      <c r="E20" s="8"/>
      <c r="F20" s="8"/>
      <c r="G20" s="8"/>
      <c r="H20" s="8"/>
      <c r="I20" s="8"/>
      <c r="J20" s="8"/>
      <c r="K20" s="8"/>
      <c r="L20" s="8"/>
      <c r="M20" s="8"/>
    </row>
    <row r="21" spans="1:13">
      <c r="A21" s="67" t="s">
        <v>103</v>
      </c>
      <c r="B21" s="65">
        <v>19.703603907039408</v>
      </c>
      <c r="C21" s="65">
        <v>20.848770629841699</v>
      </c>
      <c r="D21" s="8"/>
      <c r="E21" s="8"/>
      <c r="F21" s="8"/>
      <c r="G21" s="8"/>
      <c r="H21" s="8"/>
      <c r="I21" s="8"/>
      <c r="J21" s="8"/>
      <c r="K21" s="8"/>
      <c r="L21" s="8"/>
      <c r="M21" s="8"/>
    </row>
    <row r="22" spans="1:13">
      <c r="A22" s="67" t="s">
        <v>104</v>
      </c>
      <c r="B22" s="65">
        <v>14.148351648351648</v>
      </c>
      <c r="C22" s="65">
        <v>23.861852433281005</v>
      </c>
      <c r="D22" s="8"/>
      <c r="E22" s="8"/>
      <c r="F22" s="8"/>
      <c r="G22" s="8"/>
      <c r="H22" s="8"/>
      <c r="I22" s="8"/>
      <c r="J22" s="8"/>
      <c r="K22" s="8"/>
      <c r="L22" s="8"/>
      <c r="M22" s="8"/>
    </row>
    <row r="23" spans="1:13">
      <c r="A23" s="67" t="s">
        <v>105</v>
      </c>
      <c r="B23" s="65">
        <v>15.164698570540709</v>
      </c>
      <c r="C23" s="65">
        <v>23.057799875699192</v>
      </c>
      <c r="D23" s="8"/>
      <c r="E23" s="8"/>
      <c r="F23" s="8"/>
      <c r="G23" s="8"/>
      <c r="H23" s="8"/>
      <c r="I23" s="8"/>
      <c r="J23" s="8"/>
      <c r="K23" s="8"/>
      <c r="L23" s="8"/>
      <c r="M23" s="8"/>
    </row>
    <row r="24" spans="1:13">
      <c r="A24" s="67" t="s">
        <v>106</v>
      </c>
      <c r="B24" s="65">
        <v>14.810518174787317</v>
      </c>
      <c r="C24" s="65">
        <v>24.091260634184067</v>
      </c>
      <c r="D24" s="8"/>
      <c r="E24" s="8"/>
      <c r="F24" s="8"/>
      <c r="G24" s="8"/>
      <c r="H24" s="8"/>
      <c r="I24" s="8"/>
      <c r="J24" s="8"/>
      <c r="K24" s="8"/>
      <c r="L24" s="8"/>
      <c r="M24" s="8"/>
    </row>
    <row r="25" spans="1:13">
      <c r="A25" s="67" t="s">
        <v>107</v>
      </c>
      <c r="B25" s="65">
        <v>15.663743574236468</v>
      </c>
      <c r="C25" s="65">
        <v>25.188993045055941</v>
      </c>
      <c r="D25" s="8"/>
      <c r="E25" s="8"/>
      <c r="F25" s="8"/>
      <c r="G25" s="8"/>
      <c r="H25" s="8"/>
      <c r="I25" s="8"/>
      <c r="J25" s="8"/>
      <c r="K25" s="8"/>
      <c r="L25" s="8"/>
      <c r="M25" s="8"/>
    </row>
    <row r="26" spans="1:13">
      <c r="A26" s="67" t="s">
        <v>108</v>
      </c>
      <c r="B26" s="65">
        <v>14.688128772635816</v>
      </c>
      <c r="C26" s="65">
        <v>27.699530516431924</v>
      </c>
      <c r="D26" s="8"/>
      <c r="E26" s="8"/>
      <c r="F26" s="8"/>
      <c r="G26" s="8"/>
      <c r="H26" s="8"/>
      <c r="I26" s="8"/>
      <c r="J26" s="8"/>
      <c r="K26" s="8"/>
      <c r="L26" s="8"/>
      <c r="M26" s="8"/>
    </row>
    <row r="27" spans="1:13">
      <c r="A27" s="67" t="s">
        <v>127</v>
      </c>
      <c r="B27" s="65">
        <v>11.693171188026193</v>
      </c>
      <c r="C27" s="65">
        <v>23.666978484565014</v>
      </c>
      <c r="D27" s="8"/>
      <c r="E27" s="8"/>
      <c r="F27" s="8"/>
      <c r="G27" s="8"/>
      <c r="H27" s="8"/>
      <c r="I27" s="8"/>
      <c r="J27" s="8"/>
      <c r="K27" s="8"/>
      <c r="L27" s="8"/>
      <c r="M27" s="8"/>
    </row>
    <row r="28" spans="1:13">
      <c r="A28" s="67" t="s">
        <v>128</v>
      </c>
      <c r="B28" s="36">
        <v>11.01823708206687</v>
      </c>
      <c r="C28" s="36">
        <v>30.053191489361701</v>
      </c>
      <c r="D28" s="3"/>
      <c r="E28" s="8"/>
      <c r="F28" s="8"/>
      <c r="G28" s="8"/>
      <c r="H28" s="8"/>
      <c r="I28" s="8"/>
      <c r="J28" s="8"/>
      <c r="K28" s="8"/>
      <c r="L28" s="8"/>
      <c r="M28" s="8"/>
    </row>
    <row r="29" spans="1:13">
      <c r="A29" s="67" t="s">
        <v>129</v>
      </c>
      <c r="B29" s="65">
        <v>9.2864826102545717</v>
      </c>
      <c r="C29" s="65">
        <v>23.413409824309788</v>
      </c>
      <c r="D29" s="8"/>
      <c r="E29" s="8"/>
      <c r="F29" s="8"/>
      <c r="G29" s="8"/>
      <c r="H29" s="8"/>
      <c r="I29" s="8"/>
      <c r="J29" s="8"/>
      <c r="K29" s="8"/>
      <c r="L29" s="8"/>
      <c r="M29" s="8"/>
    </row>
    <row r="30" spans="1:13">
      <c r="A30" s="67" t="s">
        <v>130</v>
      </c>
      <c r="B30" s="65">
        <v>11.830535571542766</v>
      </c>
      <c r="C30" s="65">
        <v>28.697042366107116</v>
      </c>
      <c r="D30" s="8"/>
      <c r="E30" s="8"/>
      <c r="F30" s="8"/>
      <c r="G30" s="8"/>
      <c r="H30" s="8"/>
      <c r="I30" s="8"/>
      <c r="J30" s="8"/>
      <c r="K30" s="8"/>
      <c r="L30" s="8"/>
      <c r="M30" s="8"/>
    </row>
    <row r="31" spans="1:13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</row>
    <row r="32" spans="1:13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</row>
    <row r="33" spans="1:13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</row>
    <row r="34" spans="1:13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</row>
    <row r="35" spans="1:13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</row>
    <row r="36" spans="1:13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</row>
    <row r="37" spans="1:13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</row>
    <row r="38" spans="1:13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</row>
    <row r="39" spans="1:13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</row>
    <row r="40" spans="1:13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</row>
    <row r="41" spans="1:13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</row>
    <row r="42" spans="1:13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</row>
    <row r="43" spans="1:13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</row>
    <row r="44" spans="1:13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</row>
    <row r="45" spans="1:13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</row>
    <row r="46" spans="1:13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</row>
    <row r="47" spans="1:13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</row>
    <row r="48" spans="1:13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</row>
    <row r="49" spans="1:13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</row>
    <row r="50" spans="1:13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</row>
    <row r="51" spans="1:13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</row>
    <row r="52" spans="1:13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</row>
    <row r="53" spans="1:13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</row>
    <row r="54" spans="1:13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</row>
  </sheetData>
  <mergeCells count="2">
    <mergeCell ref="B5:C5"/>
    <mergeCell ref="A4:A5"/>
  </mergeCells>
  <hyperlinks>
    <hyperlink ref="L1:L2" location="'Spis wykresów i map'!A1" display="Powrót do spisu" xr:uid="{81872EBF-8671-4705-9A60-456744FC980A}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748CCF-714F-4836-BACC-E3ED4AB21B18}">
  <sheetPr codeName="Arkusz5"/>
  <dimension ref="A1:M52"/>
  <sheetViews>
    <sheetView zoomScale="115" zoomScaleNormal="115" workbookViewId="0">
      <selection activeCell="C12" sqref="C12"/>
    </sheetView>
  </sheetViews>
  <sheetFormatPr defaultRowHeight="15"/>
  <cols>
    <col min="1" max="1" width="34.5703125" customWidth="1"/>
    <col min="2" max="2" width="24.140625" customWidth="1"/>
    <col min="3" max="3" width="24.5703125" customWidth="1"/>
  </cols>
  <sheetData>
    <row r="1" spans="1:13">
      <c r="A1" s="12" t="str">
        <f>_xlfn.CONCAT('Spis wykresów i map'!A13," ",'Spis wykresów i map'!B13)</f>
        <v xml:space="preserve">Wykres 4. Korzystający z noclegów w turystycznych obiektach noclegowych w styczniu 2026 r. </v>
      </c>
      <c r="L1" s="30" t="s">
        <v>87</v>
      </c>
    </row>
    <row r="2" spans="1:13">
      <c r="A2" s="42" t="str">
        <f>_xlfn.CONCAT('Spis wykresów i map'!A14," ",'Spis wykresów i map'!B14)</f>
        <v>Chart 4. Tourists accommodated in tourist accommodation facilities in January 2026</v>
      </c>
      <c r="L2" s="30" t="s">
        <v>88</v>
      </c>
    </row>
    <row r="3" spans="1:13" ht="30">
      <c r="A3" s="41" t="s">
        <v>28</v>
      </c>
      <c r="B3" s="45" t="s">
        <v>137</v>
      </c>
      <c r="C3" s="45" t="s">
        <v>138</v>
      </c>
      <c r="D3" s="8"/>
      <c r="E3" s="8"/>
      <c r="F3" s="8"/>
      <c r="G3" s="8"/>
      <c r="H3" s="8"/>
      <c r="I3" s="8"/>
      <c r="J3" s="8"/>
      <c r="K3" s="8"/>
      <c r="L3" s="8"/>
      <c r="M3" s="8"/>
    </row>
    <row r="4" spans="1:13">
      <c r="A4" s="67" t="s">
        <v>124</v>
      </c>
      <c r="B4" s="82">
        <v>7941</v>
      </c>
      <c r="C4" s="82">
        <v>162</v>
      </c>
      <c r="D4" s="8"/>
      <c r="E4" s="8"/>
      <c r="F4" s="8"/>
      <c r="G4" s="8"/>
      <c r="H4" s="8"/>
      <c r="I4" s="8"/>
      <c r="J4" s="8"/>
      <c r="K4" s="8"/>
      <c r="L4" s="8"/>
      <c r="M4" s="8"/>
    </row>
    <row r="5" spans="1:13">
      <c r="A5" s="67" t="s">
        <v>90</v>
      </c>
      <c r="B5" s="82">
        <v>282</v>
      </c>
      <c r="C5" s="82">
        <v>4</v>
      </c>
      <c r="D5" s="8"/>
      <c r="E5" s="8"/>
      <c r="F5" s="8"/>
      <c r="G5" s="8"/>
      <c r="H5" s="8"/>
      <c r="I5" s="8"/>
      <c r="J5" s="8"/>
      <c r="K5" s="8"/>
      <c r="L5" s="8"/>
      <c r="M5" s="8"/>
    </row>
    <row r="6" spans="1:13">
      <c r="A6" s="67" t="s">
        <v>91</v>
      </c>
      <c r="B6" s="82">
        <v>3173</v>
      </c>
      <c r="C6" s="82">
        <v>335</v>
      </c>
      <c r="D6" s="8"/>
      <c r="E6" s="8"/>
      <c r="F6" s="8"/>
      <c r="G6" s="8"/>
      <c r="H6" s="8"/>
      <c r="I6" s="8"/>
      <c r="J6" s="8"/>
      <c r="K6" s="8"/>
      <c r="L6" s="8"/>
      <c r="M6" s="8"/>
    </row>
    <row r="7" spans="1:13">
      <c r="A7" s="67" t="s">
        <v>92</v>
      </c>
      <c r="B7" s="82">
        <v>4383</v>
      </c>
      <c r="C7" s="82">
        <v>1059</v>
      </c>
      <c r="D7" s="8"/>
      <c r="E7" s="8"/>
      <c r="F7" s="8"/>
      <c r="G7" s="8"/>
      <c r="H7" s="8"/>
      <c r="I7" s="8"/>
      <c r="J7" s="8"/>
      <c r="K7" s="8"/>
      <c r="L7" s="8"/>
      <c r="M7" s="8"/>
    </row>
    <row r="8" spans="1:13">
      <c r="A8" s="67" t="s">
        <v>125</v>
      </c>
      <c r="B8" s="82">
        <v>434</v>
      </c>
      <c r="C8" s="82">
        <v>36</v>
      </c>
      <c r="D8" s="8"/>
      <c r="E8" s="8"/>
      <c r="F8" s="8"/>
      <c r="G8" s="8"/>
      <c r="J8" s="8"/>
      <c r="K8" s="8"/>
      <c r="L8" s="8"/>
      <c r="M8" s="8"/>
    </row>
    <row r="9" spans="1:13">
      <c r="A9" s="67" t="s">
        <v>94</v>
      </c>
      <c r="B9" s="83">
        <v>257</v>
      </c>
      <c r="C9" s="83">
        <v>0</v>
      </c>
      <c r="F9" s="8"/>
      <c r="G9" s="8"/>
      <c r="H9" s="8"/>
      <c r="I9" s="8"/>
      <c r="J9" s="8"/>
      <c r="K9" s="8"/>
      <c r="L9" s="8"/>
      <c r="M9" s="8"/>
    </row>
    <row r="10" spans="1:13">
      <c r="A10" s="67" t="s">
        <v>95</v>
      </c>
      <c r="B10" s="83">
        <v>3612</v>
      </c>
      <c r="C10" s="83">
        <v>20</v>
      </c>
      <c r="D10" s="8"/>
      <c r="E10" s="8"/>
      <c r="F10" s="8"/>
      <c r="G10" s="8"/>
      <c r="H10" s="8"/>
      <c r="I10" s="8"/>
      <c r="J10" s="8"/>
      <c r="K10" s="8"/>
      <c r="L10" s="8"/>
      <c r="M10" s="8"/>
    </row>
    <row r="11" spans="1:13">
      <c r="A11" s="67" t="s">
        <v>126</v>
      </c>
      <c r="B11" s="83">
        <v>9480</v>
      </c>
      <c r="C11" s="83">
        <v>155</v>
      </c>
      <c r="D11" s="8"/>
      <c r="E11" s="8"/>
      <c r="F11" s="8"/>
      <c r="G11" s="8"/>
      <c r="H11" s="8"/>
      <c r="I11" s="8"/>
      <c r="J11" s="8"/>
      <c r="K11" s="8"/>
      <c r="L11" s="8"/>
      <c r="M11" s="8"/>
    </row>
    <row r="12" spans="1:13">
      <c r="A12" s="67" t="s">
        <v>96</v>
      </c>
      <c r="B12" s="83">
        <v>438</v>
      </c>
      <c r="C12" s="83">
        <v>60</v>
      </c>
      <c r="D12" s="8"/>
      <c r="E12" s="8"/>
      <c r="F12" s="8"/>
      <c r="G12" s="8"/>
      <c r="H12" s="8"/>
      <c r="I12" s="8"/>
      <c r="J12" s="8"/>
      <c r="K12" s="8"/>
      <c r="L12" s="8"/>
      <c r="M12" s="8"/>
    </row>
    <row r="13" spans="1:13">
      <c r="A13" s="67" t="s">
        <v>97</v>
      </c>
      <c r="B13" s="83">
        <v>1814</v>
      </c>
      <c r="C13" s="83">
        <v>144</v>
      </c>
      <c r="D13" s="8"/>
      <c r="E13" s="8"/>
      <c r="F13" s="8"/>
      <c r="G13" s="8"/>
      <c r="H13" s="8"/>
      <c r="I13" s="8"/>
      <c r="J13" s="8"/>
      <c r="K13" s="8"/>
      <c r="L13" s="8"/>
      <c r="M13" s="8"/>
    </row>
    <row r="14" spans="1:13">
      <c r="A14" s="67" t="s">
        <v>98</v>
      </c>
      <c r="B14" s="83">
        <v>824</v>
      </c>
      <c r="C14" s="83">
        <v>214</v>
      </c>
      <c r="D14" s="8"/>
      <c r="E14" s="8"/>
      <c r="F14" s="8"/>
      <c r="G14" s="8"/>
      <c r="H14" s="8"/>
      <c r="I14" s="8"/>
      <c r="J14" s="8"/>
      <c r="K14" s="8"/>
      <c r="L14" s="8"/>
      <c r="M14" s="8"/>
    </row>
    <row r="15" spans="1:13">
      <c r="A15" s="67" t="s">
        <v>99</v>
      </c>
      <c r="B15" s="83">
        <v>2111</v>
      </c>
      <c r="C15" s="83">
        <v>266</v>
      </c>
      <c r="D15" s="8"/>
      <c r="E15" s="8"/>
      <c r="F15" s="8"/>
      <c r="G15" s="8"/>
      <c r="H15" s="8"/>
      <c r="I15" s="8"/>
      <c r="J15" s="8"/>
      <c r="K15" s="8"/>
      <c r="L15" s="8"/>
      <c r="M15" s="8"/>
    </row>
    <row r="16" spans="1:13">
      <c r="A16" s="67" t="s">
        <v>100</v>
      </c>
      <c r="B16" s="83">
        <v>620</v>
      </c>
      <c r="C16" s="83">
        <v>3</v>
      </c>
      <c r="F16" s="8"/>
      <c r="G16" s="8"/>
      <c r="H16" s="8"/>
      <c r="I16" s="8"/>
      <c r="J16" s="8"/>
      <c r="K16" s="8"/>
      <c r="L16" s="8"/>
      <c r="M16" s="8"/>
    </row>
    <row r="17" spans="1:13">
      <c r="A17" s="67" t="s">
        <v>101</v>
      </c>
      <c r="B17" s="82">
        <v>478</v>
      </c>
      <c r="C17" s="82">
        <v>126</v>
      </c>
      <c r="D17" s="8"/>
      <c r="E17" s="8"/>
      <c r="F17" s="8"/>
      <c r="G17" s="8"/>
      <c r="H17" s="8"/>
      <c r="I17" s="8"/>
      <c r="J17" s="8"/>
      <c r="K17" s="8"/>
      <c r="L17" s="8"/>
      <c r="M17" s="8"/>
    </row>
    <row r="18" spans="1:13">
      <c r="A18" s="67" t="s">
        <v>102</v>
      </c>
      <c r="B18" s="82">
        <v>238</v>
      </c>
      <c r="C18" s="82">
        <v>16</v>
      </c>
      <c r="D18" s="8"/>
      <c r="E18" s="8"/>
      <c r="F18" s="8"/>
      <c r="G18" s="8"/>
      <c r="H18" s="8"/>
      <c r="I18" s="8"/>
      <c r="J18" s="8"/>
      <c r="K18" s="8"/>
      <c r="L18" s="8"/>
      <c r="M18" s="8"/>
    </row>
    <row r="19" spans="1:13">
      <c r="A19" s="67" t="s">
        <v>103</v>
      </c>
      <c r="B19" s="82">
        <v>972</v>
      </c>
      <c r="C19" s="82">
        <v>65</v>
      </c>
      <c r="D19" s="8"/>
      <c r="E19" s="8"/>
      <c r="F19" s="8"/>
      <c r="G19" s="8"/>
      <c r="H19" s="8"/>
      <c r="I19" s="8"/>
      <c r="J19" s="8"/>
      <c r="K19" s="8"/>
      <c r="L19" s="8"/>
      <c r="M19" s="8"/>
    </row>
    <row r="20" spans="1:13">
      <c r="A20" s="67" t="s">
        <v>104</v>
      </c>
      <c r="B20" s="82">
        <v>5520</v>
      </c>
      <c r="C20" s="82">
        <v>958</v>
      </c>
      <c r="D20" s="8"/>
      <c r="E20" s="8"/>
      <c r="F20" s="8"/>
      <c r="G20" s="8"/>
      <c r="H20" s="8"/>
      <c r="I20" s="8"/>
      <c r="J20" s="8"/>
      <c r="K20" s="8"/>
      <c r="L20" s="8"/>
      <c r="M20" s="8"/>
    </row>
    <row r="21" spans="1:13">
      <c r="A21" s="67" t="s">
        <v>105</v>
      </c>
      <c r="B21" s="82">
        <v>1473</v>
      </c>
      <c r="C21" s="82">
        <v>249</v>
      </c>
      <c r="D21" s="8"/>
      <c r="E21" s="8"/>
      <c r="F21" s="8"/>
      <c r="G21" s="8"/>
      <c r="H21" s="8"/>
      <c r="I21" s="8"/>
      <c r="J21" s="8"/>
      <c r="K21" s="8"/>
      <c r="L21" s="8"/>
      <c r="M21" s="8"/>
    </row>
    <row r="22" spans="1:13">
      <c r="A22" s="67" t="s">
        <v>106</v>
      </c>
      <c r="B22" s="82">
        <v>1705</v>
      </c>
      <c r="C22" s="82">
        <v>257</v>
      </c>
      <c r="D22" s="8"/>
      <c r="E22" s="8"/>
      <c r="F22" s="8"/>
      <c r="G22" s="8"/>
      <c r="H22" s="8"/>
      <c r="I22" s="8"/>
      <c r="J22" s="8"/>
      <c r="K22" s="8"/>
      <c r="L22" s="8"/>
      <c r="M22" s="8"/>
    </row>
    <row r="23" spans="1:13">
      <c r="A23" s="67" t="s">
        <v>107</v>
      </c>
      <c r="B23" s="82">
        <v>579</v>
      </c>
      <c r="C23" s="82">
        <v>139</v>
      </c>
      <c r="D23" s="8"/>
      <c r="E23" s="8"/>
      <c r="F23" s="8"/>
      <c r="G23" s="8"/>
      <c r="H23" s="8"/>
      <c r="I23" s="8"/>
      <c r="J23" s="8"/>
      <c r="K23" s="8"/>
      <c r="L23" s="8"/>
      <c r="M23" s="8"/>
    </row>
    <row r="24" spans="1:13">
      <c r="A24" s="67" t="s">
        <v>108</v>
      </c>
      <c r="B24" s="82">
        <v>580</v>
      </c>
      <c r="C24" s="82">
        <v>46</v>
      </c>
      <c r="D24" s="8"/>
      <c r="E24" s="8"/>
      <c r="F24" s="8"/>
      <c r="G24" s="8"/>
      <c r="H24" s="8"/>
      <c r="I24" s="8"/>
      <c r="J24" s="8"/>
      <c r="K24" s="8"/>
      <c r="L24" s="8"/>
      <c r="M24" s="8"/>
    </row>
    <row r="25" spans="1:13">
      <c r="A25" s="67" t="s">
        <v>127</v>
      </c>
      <c r="B25" s="82">
        <v>1832</v>
      </c>
      <c r="C25" s="82">
        <v>214</v>
      </c>
      <c r="D25" s="3"/>
      <c r="E25" s="8"/>
      <c r="F25" s="8"/>
      <c r="G25" s="8"/>
      <c r="H25" s="8"/>
      <c r="I25" s="8"/>
      <c r="J25" s="8"/>
      <c r="K25" s="8"/>
      <c r="L25" s="8"/>
      <c r="M25" s="8"/>
    </row>
    <row r="26" spans="1:13">
      <c r="A26" s="67" t="s">
        <v>128</v>
      </c>
      <c r="B26" s="82">
        <v>2118</v>
      </c>
      <c r="C26" s="82">
        <v>2359</v>
      </c>
      <c r="D26" s="47"/>
      <c r="E26" s="47"/>
      <c r="F26" s="47"/>
      <c r="G26" s="47"/>
      <c r="H26" s="47"/>
      <c r="I26" s="47"/>
      <c r="J26" s="47"/>
      <c r="K26" s="47"/>
      <c r="L26" s="47"/>
      <c r="M26" s="47"/>
    </row>
    <row r="27" spans="1:13">
      <c r="A27" s="67" t="s">
        <v>129</v>
      </c>
      <c r="B27" s="82">
        <v>10588</v>
      </c>
      <c r="C27" s="82">
        <v>5518</v>
      </c>
      <c r="D27" s="8"/>
      <c r="E27" s="8"/>
      <c r="F27" s="8"/>
      <c r="G27" s="8"/>
      <c r="H27" s="8"/>
      <c r="I27" s="8"/>
      <c r="J27" s="8"/>
      <c r="K27" s="8"/>
      <c r="L27" s="8"/>
      <c r="M27" s="8"/>
    </row>
    <row r="28" spans="1:13">
      <c r="A28" s="67" t="s">
        <v>130</v>
      </c>
      <c r="B28" s="82">
        <v>831</v>
      </c>
      <c r="C28" s="82">
        <v>139</v>
      </c>
      <c r="D28" s="8"/>
      <c r="E28" s="8"/>
      <c r="F28" s="8"/>
      <c r="G28" s="8"/>
      <c r="H28" s="8"/>
      <c r="I28" s="8"/>
      <c r="J28" s="8"/>
      <c r="K28" s="8"/>
      <c r="L28" s="8"/>
      <c r="M28" s="8"/>
    </row>
    <row r="29" spans="1:13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</row>
    <row r="30" spans="1:13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</row>
    <row r="31" spans="1:13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</row>
    <row r="32" spans="1:13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</row>
    <row r="33" spans="1:13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</row>
    <row r="34" spans="1:13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</row>
    <row r="35" spans="1:13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</row>
    <row r="36" spans="1:13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</row>
    <row r="37" spans="1:13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</row>
    <row r="38" spans="1:13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</row>
    <row r="39" spans="1:13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</row>
    <row r="40" spans="1:13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</row>
    <row r="41" spans="1:13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</row>
    <row r="42" spans="1:13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</row>
    <row r="43" spans="1:13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</row>
    <row r="44" spans="1:13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</row>
    <row r="45" spans="1:13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</row>
    <row r="46" spans="1:13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</row>
    <row r="47" spans="1:13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</row>
    <row r="48" spans="1:13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</row>
    <row r="49" spans="1:13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</row>
    <row r="50" spans="1:13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</row>
    <row r="51" spans="1:13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</row>
    <row r="52" spans="1:13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</row>
  </sheetData>
  <hyperlinks>
    <hyperlink ref="L1:L2" location="'Spis wykresów i map'!A1" display="Powrót do spisu" xr:uid="{2FF2A82E-0DF2-4A4F-9120-8698C23D61D0}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DEDD87-FC3B-4468-ABF9-87155BD636A5}">
  <sheetPr codeName="Arkusz6"/>
  <dimension ref="A1:K56"/>
  <sheetViews>
    <sheetView workbookViewId="0">
      <selection activeCell="C12" sqref="C12"/>
    </sheetView>
  </sheetViews>
  <sheetFormatPr defaultRowHeight="15"/>
  <cols>
    <col min="1" max="1" width="29.28515625" customWidth="1"/>
    <col min="2" max="2" width="26.140625" customWidth="1"/>
    <col min="3" max="3" width="15.5703125" customWidth="1"/>
    <col min="4" max="4" width="16.5703125" customWidth="1"/>
  </cols>
  <sheetData>
    <row r="1" spans="1:11">
      <c r="A1" s="12" t="str">
        <f>_xlfn.CONCAT('Spis wykresów i map'!A15," ",'Spis wykresów i map'!B15)</f>
        <v>Wykres 5. Wybrane przestępstwa stwierdzone w okresie styczeń-grudzień 2025 r.</v>
      </c>
      <c r="J1" s="30" t="s">
        <v>87</v>
      </c>
    </row>
    <row r="2" spans="1:11">
      <c r="A2" s="42" t="str">
        <f>_xlfn.CONCAT('Spis wykresów i map'!A16," ",'Spis wykresów i map'!B16)</f>
        <v>Chart 5. Selected ascertained crimes in January-December 2025</v>
      </c>
      <c r="J2" s="30" t="s">
        <v>88</v>
      </c>
    </row>
    <row r="3" spans="1:11">
      <c r="A3" s="11"/>
      <c r="B3" s="3"/>
      <c r="C3" s="3"/>
      <c r="D3" s="3"/>
      <c r="E3" s="8"/>
      <c r="F3" s="8"/>
      <c r="G3" s="8"/>
      <c r="H3" s="8"/>
      <c r="I3" s="8"/>
      <c r="J3" s="8"/>
      <c r="K3" s="8"/>
    </row>
    <row r="4" spans="1:11" ht="30">
      <c r="A4" s="7" t="s">
        <v>28</v>
      </c>
      <c r="B4" s="7" t="s">
        <v>119</v>
      </c>
      <c r="C4" s="7" t="s">
        <v>120</v>
      </c>
      <c r="D4" s="7" t="s">
        <v>121</v>
      </c>
      <c r="E4" s="8"/>
      <c r="F4" s="8"/>
      <c r="G4" s="8"/>
      <c r="H4" s="8"/>
      <c r="I4" s="8"/>
      <c r="J4" s="8"/>
      <c r="K4" s="8"/>
    </row>
    <row r="5" spans="1:11">
      <c r="A5" s="67" t="s">
        <v>124</v>
      </c>
      <c r="B5" s="37">
        <v>90</v>
      </c>
      <c r="C5" s="20">
        <v>25</v>
      </c>
      <c r="D5" s="20">
        <v>40</v>
      </c>
      <c r="E5" s="8"/>
      <c r="F5" s="8"/>
      <c r="G5" s="8"/>
      <c r="H5" s="8"/>
      <c r="I5" s="8"/>
      <c r="J5" s="8"/>
      <c r="K5" s="8"/>
    </row>
    <row r="6" spans="1:11">
      <c r="A6" s="67" t="s">
        <v>90</v>
      </c>
      <c r="B6" s="37">
        <v>207</v>
      </c>
      <c r="C6" s="20">
        <v>29</v>
      </c>
      <c r="D6" s="20">
        <v>108</v>
      </c>
      <c r="E6" s="8"/>
      <c r="F6" s="8"/>
      <c r="G6" s="8"/>
      <c r="H6" s="8"/>
      <c r="I6" s="8"/>
      <c r="J6" s="8"/>
      <c r="K6" s="8"/>
    </row>
    <row r="7" spans="1:11">
      <c r="A7" s="67" t="s">
        <v>91</v>
      </c>
      <c r="B7" s="37">
        <v>913</v>
      </c>
      <c r="C7" s="20">
        <v>147</v>
      </c>
      <c r="D7" s="20">
        <v>225</v>
      </c>
      <c r="E7" s="8"/>
      <c r="F7" s="8"/>
      <c r="G7" s="8"/>
      <c r="H7" s="8"/>
      <c r="I7" s="8"/>
      <c r="J7" s="8"/>
      <c r="K7" s="8"/>
    </row>
    <row r="8" spans="1:11">
      <c r="A8" s="67" t="s">
        <v>92</v>
      </c>
      <c r="B8" s="37">
        <v>386</v>
      </c>
      <c r="C8" s="20">
        <v>195</v>
      </c>
      <c r="D8" s="20">
        <v>175</v>
      </c>
      <c r="E8" s="8"/>
      <c r="F8" s="8"/>
      <c r="G8" s="8"/>
      <c r="H8" s="8"/>
      <c r="I8" s="8"/>
      <c r="J8" s="8"/>
      <c r="K8" s="8"/>
    </row>
    <row r="9" spans="1:11">
      <c r="A9" s="67" t="s">
        <v>125</v>
      </c>
      <c r="B9" s="37">
        <v>374</v>
      </c>
      <c r="C9" s="20">
        <v>1858</v>
      </c>
      <c r="D9" s="20">
        <v>127</v>
      </c>
      <c r="E9" s="8"/>
      <c r="F9" s="8"/>
      <c r="G9" s="8"/>
      <c r="H9" s="8"/>
      <c r="I9" s="8"/>
      <c r="J9" s="8"/>
      <c r="K9" s="8"/>
    </row>
    <row r="10" spans="1:11">
      <c r="A10" s="67" t="s">
        <v>94</v>
      </c>
      <c r="B10" s="37">
        <v>389</v>
      </c>
      <c r="C10" s="20">
        <v>54</v>
      </c>
      <c r="D10" s="20">
        <v>92</v>
      </c>
      <c r="E10" s="8"/>
      <c r="F10" s="8"/>
      <c r="G10" s="8"/>
      <c r="H10" s="8"/>
      <c r="I10" s="8"/>
      <c r="J10" s="8"/>
      <c r="K10" s="8"/>
    </row>
    <row r="11" spans="1:11">
      <c r="A11" s="67" t="s">
        <v>95</v>
      </c>
      <c r="B11" s="37">
        <v>484</v>
      </c>
      <c r="C11" s="20">
        <v>113</v>
      </c>
      <c r="D11" s="20">
        <v>135</v>
      </c>
      <c r="E11" s="8"/>
      <c r="F11" s="8"/>
      <c r="G11" s="8"/>
      <c r="H11" s="8"/>
      <c r="I11" s="8"/>
      <c r="J11" s="8"/>
      <c r="K11" s="8"/>
    </row>
    <row r="12" spans="1:11">
      <c r="A12" s="67" t="s">
        <v>126</v>
      </c>
      <c r="B12" s="37">
        <v>237</v>
      </c>
      <c r="C12" s="20">
        <v>19</v>
      </c>
      <c r="D12" s="20">
        <v>52</v>
      </c>
      <c r="E12" s="8"/>
      <c r="F12" s="8"/>
      <c r="G12" s="8"/>
      <c r="H12" s="8"/>
      <c r="I12" s="8"/>
      <c r="J12" s="8"/>
      <c r="K12" s="8"/>
    </row>
    <row r="13" spans="1:11">
      <c r="A13" s="67" t="s">
        <v>96</v>
      </c>
      <c r="B13" s="37">
        <v>633</v>
      </c>
      <c r="C13" s="20">
        <v>38</v>
      </c>
      <c r="D13" s="20">
        <v>92</v>
      </c>
      <c r="E13" s="8"/>
      <c r="F13" s="8"/>
      <c r="G13" s="8"/>
      <c r="H13" s="8"/>
      <c r="I13" s="8"/>
      <c r="J13" s="8"/>
      <c r="K13" s="8"/>
    </row>
    <row r="14" spans="1:11">
      <c r="A14" s="67" t="s">
        <v>97</v>
      </c>
      <c r="B14" s="37">
        <v>158</v>
      </c>
      <c r="C14" s="20">
        <v>14</v>
      </c>
      <c r="D14" s="20">
        <v>64</v>
      </c>
      <c r="E14" s="8"/>
      <c r="F14" s="8"/>
      <c r="G14" s="8"/>
      <c r="H14" s="8"/>
      <c r="I14" s="8"/>
      <c r="J14" s="8"/>
      <c r="K14" s="8"/>
    </row>
    <row r="15" spans="1:11">
      <c r="A15" s="67" t="s">
        <v>98</v>
      </c>
      <c r="B15" s="37">
        <v>431</v>
      </c>
      <c r="C15" s="20">
        <v>18</v>
      </c>
      <c r="D15" s="20">
        <v>113</v>
      </c>
      <c r="E15" s="8"/>
      <c r="F15" s="8"/>
      <c r="G15" s="8"/>
      <c r="H15" s="8"/>
      <c r="I15" s="8"/>
      <c r="J15" s="8"/>
      <c r="K15" s="8"/>
    </row>
    <row r="16" spans="1:11">
      <c r="A16" s="67" t="s">
        <v>99</v>
      </c>
      <c r="B16" s="37">
        <v>834</v>
      </c>
      <c r="C16" s="20">
        <v>111</v>
      </c>
      <c r="D16" s="20">
        <v>204</v>
      </c>
      <c r="E16" s="8"/>
      <c r="F16" s="8"/>
      <c r="G16" s="8"/>
      <c r="H16" s="8"/>
      <c r="I16" s="8"/>
      <c r="J16" s="8"/>
      <c r="K16" s="8"/>
    </row>
    <row r="17" spans="1:11">
      <c r="A17" s="67" t="s">
        <v>100</v>
      </c>
      <c r="B17" s="37">
        <v>278</v>
      </c>
      <c r="C17" s="20">
        <v>134</v>
      </c>
      <c r="D17" s="20">
        <v>79</v>
      </c>
      <c r="E17" s="8"/>
      <c r="F17" s="8"/>
      <c r="G17" s="8"/>
      <c r="H17" s="8"/>
      <c r="I17" s="8"/>
      <c r="J17" s="8"/>
      <c r="K17" s="8"/>
    </row>
    <row r="18" spans="1:11">
      <c r="A18" s="67" t="s">
        <v>101</v>
      </c>
      <c r="B18" s="37">
        <v>218</v>
      </c>
      <c r="C18" s="20">
        <v>120</v>
      </c>
      <c r="D18" s="20">
        <v>122</v>
      </c>
      <c r="E18" s="8"/>
      <c r="F18" s="8"/>
      <c r="G18" s="8"/>
      <c r="H18" s="8"/>
      <c r="I18" s="8"/>
      <c r="J18" s="8"/>
      <c r="K18" s="8"/>
    </row>
    <row r="19" spans="1:11">
      <c r="A19" s="67" t="s">
        <v>102</v>
      </c>
      <c r="B19" s="37">
        <v>236</v>
      </c>
      <c r="C19" s="20">
        <v>46</v>
      </c>
      <c r="D19" s="20">
        <v>121</v>
      </c>
      <c r="E19" s="8"/>
      <c r="F19" s="8"/>
      <c r="G19" s="8"/>
      <c r="H19" s="8"/>
      <c r="I19" s="8"/>
      <c r="J19" s="8"/>
      <c r="K19" s="8"/>
    </row>
    <row r="20" spans="1:11">
      <c r="A20" s="67" t="s">
        <v>103</v>
      </c>
      <c r="B20" s="37">
        <v>296</v>
      </c>
      <c r="C20" s="20">
        <v>78</v>
      </c>
      <c r="D20" s="20">
        <v>102</v>
      </c>
      <c r="E20" s="8"/>
      <c r="F20" s="8"/>
      <c r="G20" s="8"/>
      <c r="H20" s="8"/>
      <c r="I20" s="8"/>
      <c r="J20" s="8"/>
      <c r="K20" s="8"/>
    </row>
    <row r="21" spans="1:11">
      <c r="A21" s="67" t="s">
        <v>104</v>
      </c>
      <c r="B21" s="37">
        <v>582</v>
      </c>
      <c r="C21" s="20">
        <v>65</v>
      </c>
      <c r="D21" s="20">
        <v>262</v>
      </c>
      <c r="E21" s="8"/>
      <c r="F21" s="8"/>
      <c r="G21" s="8"/>
      <c r="H21" s="8"/>
      <c r="I21" s="8"/>
      <c r="J21" s="8"/>
      <c r="K21" s="8"/>
    </row>
    <row r="22" spans="1:11">
      <c r="A22" s="67" t="s">
        <v>105</v>
      </c>
      <c r="B22" s="37">
        <v>466</v>
      </c>
      <c r="C22" s="20">
        <v>146</v>
      </c>
      <c r="D22" s="20">
        <v>126</v>
      </c>
      <c r="E22" s="8"/>
      <c r="F22" s="8"/>
      <c r="G22" s="8"/>
      <c r="H22" s="8"/>
      <c r="I22" s="8"/>
      <c r="J22" s="8"/>
      <c r="K22" s="8"/>
    </row>
    <row r="23" spans="1:11">
      <c r="A23" s="67" t="s">
        <v>106</v>
      </c>
      <c r="B23" s="37">
        <v>908</v>
      </c>
      <c r="C23" s="20">
        <v>85</v>
      </c>
      <c r="D23" s="20">
        <v>119</v>
      </c>
      <c r="E23" s="8"/>
      <c r="F23" s="8"/>
      <c r="G23" s="8"/>
      <c r="H23" s="8"/>
      <c r="I23" s="8"/>
      <c r="J23" s="8"/>
      <c r="K23" s="8"/>
    </row>
    <row r="24" spans="1:11">
      <c r="A24" s="67" t="s">
        <v>107</v>
      </c>
      <c r="B24" s="37">
        <v>197</v>
      </c>
      <c r="C24" s="20">
        <v>25</v>
      </c>
      <c r="D24" s="20">
        <v>76</v>
      </c>
      <c r="E24" s="8"/>
      <c r="F24" s="8"/>
      <c r="G24" s="8"/>
      <c r="H24" s="8"/>
      <c r="I24" s="8"/>
      <c r="J24" s="8"/>
      <c r="K24" s="8"/>
    </row>
    <row r="25" spans="1:11">
      <c r="A25" s="67" t="s">
        <v>108</v>
      </c>
      <c r="B25" s="37">
        <v>321</v>
      </c>
      <c r="C25" s="20">
        <v>84</v>
      </c>
      <c r="D25" s="20">
        <v>123</v>
      </c>
      <c r="E25" s="8"/>
      <c r="F25" s="8"/>
      <c r="G25" s="8"/>
      <c r="H25" s="8"/>
      <c r="I25" s="8"/>
      <c r="J25" s="8"/>
      <c r="K25" s="8"/>
    </row>
    <row r="26" spans="1:11">
      <c r="A26" s="67" t="s">
        <v>127</v>
      </c>
      <c r="B26" s="37">
        <v>362</v>
      </c>
      <c r="C26" s="20">
        <v>49</v>
      </c>
      <c r="D26" s="20">
        <v>82</v>
      </c>
      <c r="E26" s="8"/>
      <c r="F26" s="8"/>
      <c r="G26" s="8"/>
      <c r="H26" s="8"/>
      <c r="I26" s="8"/>
      <c r="J26" s="8"/>
      <c r="K26" s="8"/>
    </row>
    <row r="27" spans="1:11">
      <c r="A27" s="67" t="s">
        <v>128</v>
      </c>
      <c r="B27" s="37">
        <v>636</v>
      </c>
      <c r="C27" s="20">
        <v>121</v>
      </c>
      <c r="D27" s="20">
        <v>104</v>
      </c>
      <c r="E27" s="8"/>
      <c r="F27" s="8"/>
      <c r="G27" s="8"/>
      <c r="H27" s="8"/>
      <c r="I27" s="8"/>
      <c r="J27" s="8"/>
      <c r="K27" s="8"/>
    </row>
    <row r="28" spans="1:11">
      <c r="A28" s="67" t="s">
        <v>129</v>
      </c>
      <c r="B28" s="37">
        <v>1627</v>
      </c>
      <c r="C28" s="20">
        <v>380</v>
      </c>
      <c r="D28" s="20">
        <v>259</v>
      </c>
      <c r="E28" s="8"/>
      <c r="F28" s="8"/>
      <c r="G28" s="8"/>
      <c r="H28" s="8"/>
      <c r="I28" s="8"/>
      <c r="J28" s="8"/>
      <c r="K28" s="8"/>
    </row>
    <row r="29" spans="1:11">
      <c r="A29" s="67" t="s">
        <v>130</v>
      </c>
      <c r="B29" s="38">
        <v>581</v>
      </c>
      <c r="C29" s="19">
        <v>144</v>
      </c>
      <c r="D29" s="19">
        <v>69</v>
      </c>
      <c r="E29" s="8"/>
      <c r="F29" s="8"/>
      <c r="G29" s="8"/>
      <c r="H29" s="8"/>
      <c r="I29" s="8"/>
      <c r="J29" s="8"/>
      <c r="K29" s="8"/>
    </row>
    <row r="30" spans="1:11">
      <c r="A30" s="8"/>
      <c r="B30" s="95"/>
      <c r="C30" s="95"/>
      <c r="D30" s="95"/>
      <c r="E30" s="95"/>
      <c r="F30" s="95"/>
      <c r="G30" s="95"/>
      <c r="H30" s="95"/>
      <c r="I30" s="95"/>
      <c r="J30" s="95"/>
      <c r="K30" s="95"/>
    </row>
    <row r="31" spans="1:11">
      <c r="A31" s="17"/>
      <c r="B31" s="8"/>
      <c r="C31" s="8"/>
      <c r="D31" s="8"/>
      <c r="E31" s="8"/>
      <c r="F31" s="8"/>
      <c r="G31" s="8"/>
      <c r="H31" s="8"/>
      <c r="I31" s="8"/>
      <c r="J31" s="8"/>
      <c r="K31" s="8"/>
    </row>
    <row r="32" spans="1:11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</row>
    <row r="33" spans="1:11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</row>
    <row r="34" spans="1:11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</row>
    <row r="35" spans="1:11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</row>
    <row r="36" spans="1:11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</row>
    <row r="37" spans="1:11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</row>
    <row r="38" spans="1:11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</row>
    <row r="39" spans="1:11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</row>
    <row r="40" spans="1:11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</row>
    <row r="41" spans="1:11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</row>
    <row r="42" spans="1:11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</row>
    <row r="43" spans="1:11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</row>
    <row r="44" spans="1:11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</row>
    <row r="45" spans="1:11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</row>
    <row r="46" spans="1:11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</row>
    <row r="47" spans="1:11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</row>
    <row r="48" spans="1:11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</row>
    <row r="49" spans="1:11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</row>
    <row r="50" spans="1:11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</row>
    <row r="51" spans="1:11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</row>
    <row r="52" spans="1:11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</row>
    <row r="53" spans="1:11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</row>
    <row r="54" spans="1:11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</row>
    <row r="55" spans="1:11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</row>
    <row r="56" spans="1:11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</row>
  </sheetData>
  <mergeCells count="1">
    <mergeCell ref="B30:K30"/>
  </mergeCells>
  <hyperlinks>
    <hyperlink ref="J1:J2" location="'Spis wykresów i map'!A1" display="Powrót do spisu" xr:uid="{475FEB33-BC0D-4AAD-A8CB-FB500FA8194E}"/>
  </hyperlink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7"/>
  <dimension ref="A1:G32"/>
  <sheetViews>
    <sheetView zoomScaleNormal="100" zoomScalePageLayoutView="70" workbookViewId="0">
      <selection activeCell="B10" sqref="B10"/>
    </sheetView>
  </sheetViews>
  <sheetFormatPr defaultColWidth="9.140625" defaultRowHeight="15"/>
  <cols>
    <col min="1" max="1" width="28" style="1" customWidth="1"/>
    <col min="2" max="2" width="23.42578125" style="1" bestFit="1" customWidth="1"/>
    <col min="3" max="3" width="20.28515625" style="1" customWidth="1"/>
    <col min="4" max="4" width="17.140625" style="1" customWidth="1"/>
    <col min="5" max="6" width="20.7109375" style="1" customWidth="1"/>
    <col min="7" max="7" width="12.7109375" style="9" customWidth="1"/>
    <col min="8" max="8" width="11.85546875" style="1" customWidth="1"/>
    <col min="9" max="9" width="22.85546875" style="1" customWidth="1"/>
    <col min="10" max="10" width="19.140625" style="1" customWidth="1"/>
    <col min="11" max="11" width="16.85546875" style="1" customWidth="1"/>
    <col min="12" max="12" width="15.42578125" style="1" customWidth="1"/>
    <col min="13" max="13" width="16.140625" style="1" customWidth="1"/>
    <col min="14" max="14" width="12.7109375" style="1" customWidth="1"/>
    <col min="15" max="15" width="13" style="1" customWidth="1"/>
    <col min="16" max="16" width="25.7109375" style="1" customWidth="1"/>
    <col min="17" max="17" width="31" style="1" customWidth="1"/>
    <col min="18" max="18" width="28" style="1" customWidth="1"/>
    <col min="19" max="16384" width="9.140625" style="1"/>
  </cols>
  <sheetData>
    <row r="1" spans="1:7" ht="15.75" customHeight="1">
      <c r="A1" s="12" t="str">
        <f>_xlfn.CONCAT('Spis wykresów i map'!A20," ",'Spis wykresów i map'!B20)</f>
        <v>Mapa 1. Przedsiębiorstwa nowo zarejestrowane w układzie przestrzennym</v>
      </c>
      <c r="C1" s="10"/>
      <c r="D1" s="10"/>
      <c r="F1" s="30" t="s">
        <v>87</v>
      </c>
      <c r="G1" s="1"/>
    </row>
    <row r="2" spans="1:7" s="3" customFormat="1" ht="18" customHeight="1">
      <c r="A2" s="42" t="str">
        <f>_xlfn.CONCAT('Spis wykresów i map'!A21," ",'Spis wykresów i map'!B21)</f>
        <v>Map 1. Newly registered enterprises in spatial layout</v>
      </c>
      <c r="C2" s="11"/>
      <c r="D2" s="11"/>
      <c r="F2" s="30" t="s">
        <v>88</v>
      </c>
    </row>
    <row r="3" spans="1:7" s="3" customFormat="1" ht="18" customHeight="1">
      <c r="A3" s="14"/>
      <c r="C3" s="11"/>
      <c r="D3" s="11"/>
      <c r="F3" s="8"/>
    </row>
    <row r="4" spans="1:7" s="3" customFormat="1" ht="18" customHeight="1">
      <c r="A4" s="43" t="s">
        <v>123</v>
      </c>
      <c r="B4" s="16"/>
      <c r="D4" s="11"/>
    </row>
    <row r="5" spans="1:7">
      <c r="A5" s="2"/>
      <c r="B5" s="15"/>
    </row>
    <row r="6" spans="1:7">
      <c r="A6" s="13"/>
      <c r="B6" s="5"/>
    </row>
    <row r="7" spans="1:7">
      <c r="A7" s="13"/>
      <c r="B7" s="5"/>
    </row>
    <row r="8" spans="1:7">
      <c r="A8" s="2"/>
      <c r="B8" s="5"/>
    </row>
    <row r="9" spans="1:7">
      <c r="A9" s="2"/>
      <c r="B9" s="5"/>
    </row>
    <row r="10" spans="1:7">
      <c r="A10" s="2"/>
      <c r="B10" s="5"/>
    </row>
    <row r="11" spans="1:7">
      <c r="A11" s="2"/>
      <c r="B11" s="5"/>
    </row>
    <row r="12" spans="1:7">
      <c r="A12" s="2"/>
      <c r="B12" s="5"/>
    </row>
    <row r="13" spans="1:7">
      <c r="A13" s="2"/>
      <c r="B13" s="5"/>
    </row>
    <row r="14" spans="1:7">
      <c r="A14" s="2"/>
      <c r="B14" s="5"/>
    </row>
    <row r="15" spans="1:7">
      <c r="A15" s="2"/>
      <c r="B15" s="5"/>
    </row>
    <row r="16" spans="1:7">
      <c r="A16" s="2"/>
      <c r="B16" s="5"/>
    </row>
    <row r="17" spans="1:2">
      <c r="A17" s="2"/>
      <c r="B17" s="5"/>
    </row>
    <row r="18" spans="1:2">
      <c r="A18" s="2"/>
      <c r="B18" s="5"/>
    </row>
    <row r="19" spans="1:2">
      <c r="A19" s="2"/>
      <c r="B19" s="5"/>
    </row>
    <row r="20" spans="1:2">
      <c r="A20" s="2"/>
      <c r="B20" s="5"/>
    </row>
    <row r="21" spans="1:2">
      <c r="A21" s="2"/>
      <c r="B21" s="5"/>
    </row>
    <row r="22" spans="1:2">
      <c r="A22" s="2"/>
      <c r="B22" s="5"/>
    </row>
    <row r="23" spans="1:2">
      <c r="A23" s="2"/>
      <c r="B23" s="5"/>
    </row>
    <row r="24" spans="1:2">
      <c r="A24" s="2"/>
      <c r="B24" s="5"/>
    </row>
    <row r="25" spans="1:2">
      <c r="A25" s="2"/>
      <c r="B25" s="5"/>
    </row>
    <row r="26" spans="1:2">
      <c r="A26" s="2"/>
      <c r="B26" s="5"/>
    </row>
    <row r="27" spans="1:2">
      <c r="A27" s="2"/>
      <c r="B27" s="5"/>
    </row>
    <row r="28" spans="1:2">
      <c r="A28" s="2"/>
      <c r="B28" s="5"/>
    </row>
    <row r="29" spans="1:2">
      <c r="A29" s="2"/>
      <c r="B29" s="5"/>
    </row>
    <row r="30" spans="1:2">
      <c r="A30" s="2"/>
      <c r="B30" s="5"/>
    </row>
    <row r="31" spans="1:2">
      <c r="A31" s="2"/>
      <c r="B31" s="5"/>
    </row>
    <row r="32" spans="1:2">
      <c r="A32" s="2"/>
      <c r="B32" s="5"/>
    </row>
  </sheetData>
  <hyperlinks>
    <hyperlink ref="F1:F2" location="'Spis wykresów i map'!A1" display="Powrót do spisu" xr:uid="{1B50595D-328B-4CAE-9125-A971267BAB60}"/>
  </hyperlinks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EC1EE3-9381-4121-A44F-801BAB1FDC04}">
  <sheetPr codeName="Arkusz8"/>
  <dimension ref="A1:G32"/>
  <sheetViews>
    <sheetView zoomScaleNormal="100" zoomScalePageLayoutView="70" workbookViewId="0">
      <selection activeCell="B10" sqref="B10"/>
    </sheetView>
  </sheetViews>
  <sheetFormatPr defaultColWidth="9.140625" defaultRowHeight="15"/>
  <cols>
    <col min="1" max="1" width="28" style="1" customWidth="1"/>
    <col min="2" max="2" width="23.42578125" style="1" bestFit="1" customWidth="1"/>
    <col min="3" max="3" width="20.28515625" style="1" customWidth="1"/>
    <col min="4" max="4" width="17.140625" style="1" customWidth="1"/>
    <col min="5" max="6" width="20.7109375" style="1" customWidth="1"/>
    <col min="7" max="7" width="12.7109375" style="9" customWidth="1"/>
    <col min="8" max="8" width="11.85546875" style="1" customWidth="1"/>
    <col min="9" max="9" width="22.85546875" style="1" customWidth="1"/>
    <col min="10" max="10" width="19.140625" style="1" customWidth="1"/>
    <col min="11" max="11" width="16.85546875" style="1" customWidth="1"/>
    <col min="12" max="12" width="15.42578125" style="1" customWidth="1"/>
    <col min="13" max="13" width="16.140625" style="1" customWidth="1"/>
    <col min="14" max="14" width="12.7109375" style="1" customWidth="1"/>
    <col min="15" max="15" width="13" style="1" customWidth="1"/>
    <col min="16" max="16" width="25.7109375" style="1" customWidth="1"/>
    <col min="17" max="17" width="31" style="1" customWidth="1"/>
    <col min="18" max="18" width="28" style="1" customWidth="1"/>
    <col min="19" max="16384" width="9.140625" style="1"/>
  </cols>
  <sheetData>
    <row r="1" spans="1:7" ht="15.75" customHeight="1">
      <c r="A1" s="12" t="str">
        <f>_xlfn.CONCAT('Spis wykresów i map'!A22," ",'Spis wykresów i map'!B22)</f>
        <v>Mapa 2. Przedsiębiorstwa wyrejestrowane w układzie przestrzennym</v>
      </c>
      <c r="C1" s="10"/>
      <c r="D1" s="10"/>
      <c r="F1" s="30" t="s">
        <v>87</v>
      </c>
      <c r="G1" s="1"/>
    </row>
    <row r="2" spans="1:7" s="3" customFormat="1" ht="18" customHeight="1">
      <c r="A2" s="42" t="str">
        <f>_xlfn.CONCAT('Spis wykresów i map'!A23," ",'Spis wykresów i map'!B23)</f>
        <v>Map 2. Deregistered enterprises in spatial layout</v>
      </c>
      <c r="C2" s="11"/>
      <c r="D2" s="11"/>
      <c r="F2" s="30" t="s">
        <v>88</v>
      </c>
    </row>
    <row r="3" spans="1:7" s="3" customFormat="1" ht="18" customHeight="1">
      <c r="A3" s="14"/>
      <c r="C3" s="11"/>
      <c r="D3" s="11"/>
      <c r="F3" s="8"/>
    </row>
    <row r="4" spans="1:7" s="3" customFormat="1" ht="18" customHeight="1">
      <c r="A4" s="43" t="s">
        <v>123</v>
      </c>
      <c r="B4" s="16"/>
      <c r="D4" s="11"/>
    </row>
    <row r="5" spans="1:7">
      <c r="A5" s="2"/>
      <c r="B5" s="15"/>
    </row>
    <row r="6" spans="1:7">
      <c r="A6" s="13"/>
      <c r="B6" s="5"/>
    </row>
    <row r="7" spans="1:7">
      <c r="A7" s="13"/>
      <c r="B7" s="5"/>
    </row>
    <row r="8" spans="1:7">
      <c r="A8" s="2"/>
      <c r="B8" s="5"/>
    </row>
    <row r="9" spans="1:7">
      <c r="A9" s="2"/>
      <c r="B9" s="5"/>
    </row>
    <row r="10" spans="1:7">
      <c r="A10" s="2"/>
      <c r="B10" s="5"/>
    </row>
    <row r="11" spans="1:7">
      <c r="A11" s="2"/>
      <c r="B11" s="5"/>
    </row>
    <row r="12" spans="1:7">
      <c r="A12" s="2"/>
      <c r="B12" s="5"/>
    </row>
    <row r="13" spans="1:7">
      <c r="A13" s="2"/>
      <c r="B13" s="5"/>
    </row>
    <row r="14" spans="1:7">
      <c r="A14" s="2"/>
      <c r="B14" s="5"/>
    </row>
    <row r="15" spans="1:7">
      <c r="A15" s="2"/>
      <c r="B15" s="5"/>
    </row>
    <row r="16" spans="1:7">
      <c r="A16" s="2"/>
      <c r="B16" s="5"/>
    </row>
    <row r="17" spans="1:2">
      <c r="A17" s="2"/>
      <c r="B17" s="5"/>
    </row>
    <row r="18" spans="1:2">
      <c r="A18" s="2"/>
      <c r="B18" s="5"/>
    </row>
    <row r="19" spans="1:2">
      <c r="A19" s="2"/>
      <c r="B19" s="5"/>
    </row>
    <row r="20" spans="1:2">
      <c r="A20" s="2"/>
      <c r="B20" s="5"/>
    </row>
    <row r="21" spans="1:2">
      <c r="A21" s="2"/>
      <c r="B21" s="5"/>
    </row>
    <row r="22" spans="1:2">
      <c r="A22" s="2"/>
      <c r="B22" s="5"/>
    </row>
    <row r="23" spans="1:2">
      <c r="A23" s="2"/>
      <c r="B23" s="5"/>
    </row>
    <row r="24" spans="1:2">
      <c r="A24" s="2"/>
      <c r="B24" s="5"/>
    </row>
    <row r="25" spans="1:2">
      <c r="A25" s="2"/>
      <c r="B25" s="5"/>
    </row>
    <row r="26" spans="1:2">
      <c r="A26" s="2"/>
      <c r="B26" s="5"/>
    </row>
    <row r="27" spans="1:2">
      <c r="A27" s="2"/>
      <c r="B27" s="5"/>
    </row>
    <row r="28" spans="1:2">
      <c r="A28" s="2"/>
      <c r="B28" s="5"/>
    </row>
    <row r="29" spans="1:2">
      <c r="A29" s="2"/>
      <c r="B29" s="5"/>
    </row>
    <row r="30" spans="1:2">
      <c r="A30" s="2"/>
      <c r="B30" s="5"/>
    </row>
    <row r="31" spans="1:2">
      <c r="A31" s="2"/>
      <c r="B31" s="5"/>
    </row>
    <row r="32" spans="1:2">
      <c r="A32" s="2"/>
      <c r="B32" s="5"/>
    </row>
  </sheetData>
  <hyperlinks>
    <hyperlink ref="F1:F2" location="'Spis wykresów i map'!A1" display="Powrót do spisu" xr:uid="{EA52CCA3-BBB8-4603-BBF2-E33B8031C09A}"/>
  </hyperlinks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6623CA-CCF2-48AA-972F-E19971636788}">
  <sheetPr codeName="Arkusz9"/>
  <dimension ref="A1:G31"/>
  <sheetViews>
    <sheetView zoomScale="115" zoomScaleNormal="115" zoomScalePageLayoutView="70" workbookViewId="0">
      <selection activeCell="B10" sqref="B10"/>
    </sheetView>
  </sheetViews>
  <sheetFormatPr defaultColWidth="9.140625" defaultRowHeight="15"/>
  <cols>
    <col min="1" max="1" width="28" style="1" customWidth="1"/>
    <col min="2" max="2" width="23.42578125" style="1" bestFit="1" customWidth="1"/>
    <col min="3" max="3" width="20.28515625" style="1" customWidth="1"/>
    <col min="4" max="4" width="17.140625" style="1" customWidth="1"/>
    <col min="5" max="6" width="20.7109375" style="1" customWidth="1"/>
    <col min="7" max="7" width="12.7109375" style="9" customWidth="1"/>
    <col min="8" max="8" width="11.85546875" style="1" customWidth="1"/>
    <col min="9" max="9" width="22.85546875" style="1" customWidth="1"/>
    <col min="10" max="10" width="19.140625" style="1" customWidth="1"/>
    <col min="11" max="11" width="16.85546875" style="1" customWidth="1"/>
    <col min="12" max="12" width="15.42578125" style="1" customWidth="1"/>
    <col min="13" max="13" width="16.140625" style="1" customWidth="1"/>
    <col min="14" max="14" width="12.7109375" style="1" customWidth="1"/>
    <col min="15" max="15" width="13" style="1" customWidth="1"/>
    <col min="16" max="16" width="25.7109375" style="1" customWidth="1"/>
    <col min="17" max="17" width="31" style="1" customWidth="1"/>
    <col min="18" max="18" width="28" style="1" customWidth="1"/>
    <col min="19" max="16384" width="9.140625" style="1"/>
  </cols>
  <sheetData>
    <row r="1" spans="1:7" ht="15.75" customHeight="1">
      <c r="A1" s="12" t="str">
        <f>_xlfn.CONCAT('Spis wykresów i map'!A24," ",'Spis wykresów i map'!B24)</f>
        <v>Mapa 3. Zmiana liczby przedsiębiorstw — luty 2026 r.</v>
      </c>
      <c r="C1" s="10"/>
      <c r="D1" s="10"/>
      <c r="F1" s="30" t="s">
        <v>87</v>
      </c>
      <c r="G1" s="1"/>
    </row>
    <row r="2" spans="1:7" s="3" customFormat="1" ht="18" customHeight="1">
      <c r="A2" s="42" t="str">
        <f>_xlfn.CONCAT('Spis wykresów i map'!A25," ",'Spis wykresów i map'!B25)</f>
        <v>Map 3. Change in the number of enterprises — February 2026</v>
      </c>
      <c r="C2" s="11"/>
      <c r="D2" s="11"/>
      <c r="F2" s="30" t="s">
        <v>88</v>
      </c>
    </row>
    <row r="3" spans="1:7" s="3" customFormat="1" ht="18" customHeight="1">
      <c r="A3" s="14"/>
      <c r="C3" s="11"/>
      <c r="D3" s="11"/>
      <c r="F3" s="8"/>
    </row>
    <row r="4" spans="1:7" s="3" customFormat="1" ht="30">
      <c r="A4" s="7" t="s">
        <v>28</v>
      </c>
      <c r="B4" s="44" t="s">
        <v>132</v>
      </c>
      <c r="D4" s="11"/>
    </row>
    <row r="5" spans="1:7">
      <c r="A5" s="48" t="s">
        <v>135</v>
      </c>
      <c r="B5" s="76">
        <v>2.4973094834124532</v>
      </c>
    </row>
    <row r="6" spans="1:7">
      <c r="A6" s="49" t="s">
        <v>131</v>
      </c>
      <c r="B6" s="76">
        <v>2.1326077229639031</v>
      </c>
    </row>
    <row r="7" spans="1:7">
      <c r="A7" s="67" t="s">
        <v>124</v>
      </c>
      <c r="B7" s="76">
        <v>1.8916595012897679</v>
      </c>
    </row>
    <row r="8" spans="1:7">
      <c r="A8" s="67" t="s">
        <v>90</v>
      </c>
      <c r="B8" s="76">
        <v>1.6346837242359631</v>
      </c>
    </row>
    <row r="9" spans="1:7">
      <c r="A9" s="67" t="s">
        <v>91</v>
      </c>
      <c r="B9" s="76">
        <v>2.0824023594601839</v>
      </c>
    </row>
    <row r="10" spans="1:7">
      <c r="A10" s="67" t="s">
        <v>92</v>
      </c>
      <c r="B10" s="76">
        <v>2.624279923191807</v>
      </c>
    </row>
    <row r="11" spans="1:7">
      <c r="A11" s="67" t="s">
        <v>125</v>
      </c>
      <c r="B11" s="76">
        <v>1.8175621947063501</v>
      </c>
    </row>
    <row r="12" spans="1:7">
      <c r="A12" s="67" t="s">
        <v>94</v>
      </c>
      <c r="B12" s="76">
        <v>2.2907488986784141</v>
      </c>
    </row>
    <row r="13" spans="1:7">
      <c r="A13" s="67" t="s">
        <v>95</v>
      </c>
      <c r="B13" s="76">
        <v>1.3351591920575145</v>
      </c>
    </row>
    <row r="14" spans="1:7">
      <c r="A14" s="67" t="s">
        <v>126</v>
      </c>
      <c r="B14" s="76">
        <v>0.4134672179562906</v>
      </c>
    </row>
    <row r="15" spans="1:7">
      <c r="A15" s="67" t="s">
        <v>96</v>
      </c>
      <c r="B15" s="76">
        <v>2.462159434914228</v>
      </c>
    </row>
    <row r="16" spans="1:7">
      <c r="A16" s="67" t="s">
        <v>97</v>
      </c>
      <c r="B16" s="76">
        <v>2.8003360403248391E-2</v>
      </c>
    </row>
    <row r="17" spans="1:2">
      <c r="A17" s="67" t="s">
        <v>98</v>
      </c>
      <c r="B17" s="76">
        <v>2.2920318187946611</v>
      </c>
    </row>
    <row r="18" spans="1:2">
      <c r="A18" s="67" t="s">
        <v>99</v>
      </c>
      <c r="B18" s="76">
        <v>1.5105740181268883</v>
      </c>
    </row>
    <row r="19" spans="1:2">
      <c r="A19" s="67" t="s">
        <v>100</v>
      </c>
      <c r="B19" s="76">
        <v>1.9913775405460892</v>
      </c>
    </row>
    <row r="20" spans="1:2">
      <c r="A20" s="67" t="s">
        <v>101</v>
      </c>
      <c r="B20" s="76">
        <v>0.92648539778449146</v>
      </c>
    </row>
    <row r="21" spans="1:2">
      <c r="A21" s="67" t="s">
        <v>102</v>
      </c>
      <c r="B21" s="76">
        <v>3.0447542186353633</v>
      </c>
    </row>
    <row r="22" spans="1:2">
      <c r="A22" s="67" t="s">
        <v>103</v>
      </c>
      <c r="B22" s="76">
        <v>2.8747092057161847</v>
      </c>
    </row>
    <row r="23" spans="1:2">
      <c r="A23" s="67" t="s">
        <v>104</v>
      </c>
      <c r="B23" s="76">
        <v>4.1208618631823608</v>
      </c>
    </row>
    <row r="24" spans="1:2">
      <c r="A24" s="67" t="s">
        <v>105</v>
      </c>
      <c r="B24" s="76">
        <v>1.3042284459088413</v>
      </c>
    </row>
    <row r="25" spans="1:2">
      <c r="A25" s="67" t="s">
        <v>106</v>
      </c>
      <c r="B25" s="76">
        <v>1.1738648947951273</v>
      </c>
    </row>
    <row r="26" spans="1:2">
      <c r="A26" s="67" t="s">
        <v>107</v>
      </c>
      <c r="B26" s="76">
        <v>1.3922123123776375</v>
      </c>
    </row>
    <row r="27" spans="1:2">
      <c r="A27" s="67" t="s">
        <v>108</v>
      </c>
      <c r="B27" s="76">
        <v>0.90237899917965547</v>
      </c>
    </row>
    <row r="28" spans="1:2">
      <c r="A28" s="67" t="s">
        <v>127</v>
      </c>
      <c r="B28" s="76">
        <v>1.0005360014293372</v>
      </c>
    </row>
    <row r="29" spans="1:2">
      <c r="A29" s="67" t="s">
        <v>128</v>
      </c>
      <c r="B29" s="76">
        <v>-0.69096562446018306</v>
      </c>
    </row>
    <row r="30" spans="1:2">
      <c r="A30" s="67" t="s">
        <v>129</v>
      </c>
      <c r="B30" s="76">
        <v>3.4813530958642125</v>
      </c>
    </row>
    <row r="31" spans="1:2">
      <c r="A31" s="67" t="s">
        <v>130</v>
      </c>
      <c r="B31" s="76">
        <v>0.35631942988891219</v>
      </c>
    </row>
  </sheetData>
  <hyperlinks>
    <hyperlink ref="F1:F2" location="'Spis wykresów i map'!A1" display="Powrót do spisu" xr:uid="{4432C6FE-61CA-4E4D-8EF6-511875B87ADD}"/>
  </hyperlink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28</vt:i4>
      </vt:variant>
    </vt:vector>
  </HeadingPairs>
  <TitlesOfParts>
    <vt:vector size="28" baseType="lpstr">
      <vt:lpstr>Spis wykresów i map</vt:lpstr>
      <vt:lpstr>Wykres 1</vt:lpstr>
      <vt:lpstr>Wykres 2</vt:lpstr>
      <vt:lpstr>Wykres 3</vt:lpstr>
      <vt:lpstr>Wykres 4</vt:lpstr>
      <vt:lpstr>Wykres 5</vt:lpstr>
      <vt:lpstr>Mapa 1</vt:lpstr>
      <vt:lpstr>Mapa 2</vt:lpstr>
      <vt:lpstr>Mapa 3</vt:lpstr>
      <vt:lpstr>Mapa 4</vt:lpstr>
      <vt:lpstr>Mapa 5</vt:lpstr>
      <vt:lpstr>Mapa 6</vt:lpstr>
      <vt:lpstr>Mapa 7</vt:lpstr>
      <vt:lpstr>Mapa 8</vt:lpstr>
      <vt:lpstr>Mapa 9</vt:lpstr>
      <vt:lpstr>Mapa 10</vt:lpstr>
      <vt:lpstr>Mapa 11</vt:lpstr>
      <vt:lpstr>Mapa 12</vt:lpstr>
      <vt:lpstr>Mapa 13</vt:lpstr>
      <vt:lpstr>Mapa 14</vt:lpstr>
      <vt:lpstr>Mapa 15</vt:lpstr>
      <vt:lpstr>Mapa 16</vt:lpstr>
      <vt:lpstr>Mapa 17</vt:lpstr>
      <vt:lpstr>Mapa 18</vt:lpstr>
      <vt:lpstr>Mapa 19</vt:lpstr>
      <vt:lpstr>Mapa 20</vt:lpstr>
      <vt:lpstr>Mapa 21</vt:lpstr>
      <vt:lpstr>Mapa 22</vt:lpstr>
    </vt:vector>
  </TitlesOfParts>
  <Company>USrzeszow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koprowiczd</dc:creator>
  <cp:lastModifiedBy>Koprowicz Daniel</cp:lastModifiedBy>
  <cp:lastPrinted>2021-07-21T11:31:44Z</cp:lastPrinted>
  <dcterms:created xsi:type="dcterms:W3CDTF">2016-06-08T10:52:41Z</dcterms:created>
  <dcterms:modified xsi:type="dcterms:W3CDTF">2026-04-09T08:02:11Z</dcterms:modified>
</cp:coreProperties>
</file>