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arpinskas\Desktop\"/>
    </mc:Choice>
  </mc:AlternateContent>
  <xr:revisionPtr revIDLastSave="0" documentId="8_{946DD8C9-82F8-4B36-A249-02EC20320591}" xr6:coauthVersionLast="36" xr6:coauthVersionMax="36" xr10:uidLastSave="{00000000-0000-0000-0000-000000000000}"/>
  <bookViews>
    <workbookView xWindow="0" yWindow="0" windowWidth="28800" windowHeight="11505" tabRatio="810" xr2:uid="{00000000-000D-0000-FFFF-FFFF00000000}"/>
  </bookViews>
  <sheets>
    <sheet name="Gęstość zaludnienia" sheetId="1" r:id="rId1"/>
    <sheet name="Wskaźnik feminizacji" sheetId="2" r:id="rId2"/>
    <sheet name="Ludność" sheetId="3" r:id="rId3"/>
    <sheet name="Urodzenia żywe" sheetId="4" r:id="rId4"/>
    <sheet name="Zgony" sheetId="5" r:id="rId5"/>
    <sheet name="Przyrost naturalny" sheetId="6" r:id="rId6"/>
    <sheet name="Mediana wieku" sheetId="7" r:id="rId7"/>
    <sheet name="Mediana wieku wg płci" sheetId="8" r:id="rId8"/>
    <sheet name="Biologiczne grupy wieku" sheetId="9" r:id="rId9"/>
    <sheet name="Obciążenie demograficzne" sheetId="10" r:id="rId10"/>
    <sheet name="Miara podwójnego starzenia" sheetId="11" r:id="rId11"/>
    <sheet name="Indeks starości" sheetId="12" r:id="rId12"/>
    <sheet name="Średni wiek urodzenia dziecka" sheetId="13" r:id="rId13"/>
    <sheet name="Współczynnik dzietności" sheetId="14" r:id="rId14"/>
    <sheet name="Saldo migracji na 1000 osób" sheetId="15" r:id="rId15"/>
    <sheet name="Saldo migracji" sheetId="16" r:id="rId16"/>
    <sheet name="Przeciętne dalsze trwanie życia" sheetId="17" r:id="rId17"/>
    <sheet name="Dalsze trwanie życia wg płci" sheetId="18" r:id="rId18"/>
    <sheet name="Osoby dorosłe" sheetId="19" r:id="rId19"/>
    <sheet name="Osoby młode" sheetId="20" r:id="rId20"/>
    <sheet name="Współczynnik aktywności zawodow" sheetId="21" r:id="rId21"/>
    <sheet name="Aktywność zawodowa wg płci" sheetId="22" r:id="rId22"/>
    <sheet name="Aktywność zawodowa wg wieku" sheetId="23" r:id="rId23"/>
    <sheet name="Ludność z wykształceniem wyższy" sheetId="24" r:id="rId24"/>
    <sheet name="Aktywni zawodowo" sheetId="25" r:id="rId25"/>
    <sheet name="Wskaźnik zatrudnienia" sheetId="26" r:id="rId26"/>
    <sheet name="Wskaźnik zatrudnienia wg płci" sheetId="27" r:id="rId27"/>
    <sheet name="Dojazdy do pracy" sheetId="28" r:id="rId28"/>
    <sheet name="Liczba godzin przepracowanych" sheetId="29" r:id="rId29"/>
    <sheet name="Pełnozatrudnieni" sheetId="30" r:id="rId30"/>
    <sheet name="Struktura zatrudnienia" sheetId="42" r:id="rId31"/>
    <sheet name="Pracujący na własny rachunek" sheetId="32" r:id="rId32"/>
    <sheet name="Bezrobotni" sheetId="33" r:id="rId33"/>
    <sheet name="Stopa bezrobocia" sheetId="34" r:id="rId34"/>
    <sheet name="Autostrady" sheetId="35" r:id="rId35"/>
    <sheet name="Poszkodowani w wypadkach drogow" sheetId="37" r:id="rId36"/>
    <sheet name="PKB na 1 mieszkańca" sheetId="38" r:id="rId37"/>
    <sheet name="PKB" sheetId="39" r:id="rId3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</calcChain>
</file>

<file path=xl/sharedStrings.xml><?xml version="1.0" encoding="utf-8"?>
<sst xmlns="http://schemas.openxmlformats.org/spreadsheetml/2006/main" count="618" uniqueCount="188">
  <si>
    <t>Berlin</t>
  </si>
  <si>
    <t>Brandenburg</t>
  </si>
  <si>
    <t>Mecklenburg-Vorpommern</t>
  </si>
  <si>
    <t>Sachsen</t>
  </si>
  <si>
    <t>Zachodniopomorskie</t>
  </si>
  <si>
    <t>Lubuskie</t>
  </si>
  <si>
    <t>Dolnośląskie</t>
  </si>
  <si>
    <t>Niemcy</t>
  </si>
  <si>
    <t>Polska</t>
  </si>
  <si>
    <t>Liczba kobiet na 100 mężczyzn</t>
  </si>
  <si>
    <t>Females per 100 males</t>
  </si>
  <si>
    <t>Ogółem</t>
  </si>
  <si>
    <t>Mężczyźni</t>
  </si>
  <si>
    <t>Kobiety</t>
  </si>
  <si>
    <t>Total</t>
  </si>
  <si>
    <t>Males</t>
  </si>
  <si>
    <t>Females</t>
  </si>
  <si>
    <t>Na 1000 ludności</t>
  </si>
  <si>
    <t>Per 1000 population</t>
  </si>
  <si>
    <t>Ogółem w latach</t>
  </si>
  <si>
    <t>Total in years</t>
  </si>
  <si>
    <t>0-14 lat</t>
  </si>
  <si>
    <t>15-64 lata</t>
  </si>
  <si>
    <t>65 lat i wiecej</t>
  </si>
  <si>
    <t>0-14 years</t>
  </si>
  <si>
    <t>15-64 years</t>
  </si>
  <si>
    <t>65 years and more</t>
  </si>
  <si>
    <t>Liczba osób w wieku 0-14 lat i 65 lat i więcej przypadająca na 100 osób w wieku 15-64 lata.</t>
  </si>
  <si>
    <t>Number of population at age 0-14 and 65 and more per 100 population at age 15-64.</t>
  </si>
  <si>
    <t>Udział ludności w wieku 85 lat i więcej w ludności w wieku 65 lat i więcej.</t>
  </si>
  <si>
    <t>Share of the population aged 85 and more in the population aged 65 and more.</t>
  </si>
  <si>
    <t>Liczba osób w wieku 65 lat i więcej przypadająca na 100 osób w wieku 0-14 lat.</t>
  </si>
  <si>
    <t>Number of population aged 65 or over per 100 population</t>
  </si>
  <si>
    <t xml:space="preserve">Saldo migracji </t>
  </si>
  <si>
    <t>Net migration</t>
  </si>
  <si>
    <t>W %</t>
  </si>
  <si>
    <t>In %</t>
  </si>
  <si>
    <t>15-24 lata</t>
  </si>
  <si>
    <t>25-34 lata</t>
  </si>
  <si>
    <t>35-44 lata</t>
  </si>
  <si>
    <t>45-54 lata</t>
  </si>
  <si>
    <t>55-64 lata</t>
  </si>
  <si>
    <t>65 lat i więcej</t>
  </si>
  <si>
    <t>From 15 to 24 years</t>
  </si>
  <si>
    <t>From 25 to 34 years</t>
  </si>
  <si>
    <t>From 35 to 44 years</t>
  </si>
  <si>
    <t>From 45 to 54 years</t>
  </si>
  <si>
    <t>From 55 to 64 years</t>
  </si>
  <si>
    <t>.</t>
  </si>
  <si>
    <t>in %</t>
  </si>
  <si>
    <t>Wykształcenie</t>
  </si>
  <si>
    <t>Educational attainment</t>
  </si>
  <si>
    <t xml:space="preserve">Gimnazjalne, podstawowe i niepełne podstawowe </t>
  </si>
  <si>
    <t xml:space="preserve">Policealne i średnie zawodowe, średnie ogólnokształcące, zasadnicze zawodowe </t>
  </si>
  <si>
    <t>Wyższe</t>
  </si>
  <si>
    <t>Less than primary, primary and lower secondary education</t>
  </si>
  <si>
    <t>Upper secondary and post-secondary non-tertiary education</t>
  </si>
  <si>
    <t>Tertiary education</t>
  </si>
  <si>
    <t>Zatrudnieni:</t>
  </si>
  <si>
    <t>Employed:</t>
  </si>
  <si>
    <t>za granicą</t>
  </si>
  <si>
    <t>w tym samym regionie</t>
  </si>
  <si>
    <t>w innym regionie</t>
  </si>
  <si>
    <t>foreign country</t>
  </si>
  <si>
    <t>in the same region</t>
  </si>
  <si>
    <t>in another region</t>
  </si>
  <si>
    <t>w %</t>
  </si>
  <si>
    <t>Dolnoslaskie</t>
  </si>
  <si>
    <t>Pracownicy najemni</t>
  </si>
  <si>
    <t>Pracujący na własny rachunek</t>
  </si>
  <si>
    <t>Pozostali</t>
  </si>
  <si>
    <t>Produkt krajowy brutto</t>
  </si>
  <si>
    <t>Male</t>
  </si>
  <si>
    <t>Female</t>
  </si>
  <si>
    <t>W % zatrudnionych ogółem</t>
  </si>
  <si>
    <t>In percent of total empoyed</t>
  </si>
  <si>
    <t>Gross domestic product</t>
  </si>
  <si>
    <t>Na 1 mieszkańca w tys. euro</t>
  </si>
  <si>
    <t>Per capita in thousand Euro</t>
  </si>
  <si>
    <t>Udział ofiar śmiertelnych w ogólnej liczbie poszkodowanychw %</t>
  </si>
  <si>
    <t>Ogółem w km</t>
  </si>
  <si>
    <t>Total in km</t>
  </si>
  <si>
    <t>Ogółem w tys.</t>
  </si>
  <si>
    <t>Total in thousand</t>
  </si>
  <si>
    <t>W % ogółem</t>
  </si>
  <si>
    <t>In total percent</t>
  </si>
  <si>
    <t>Employees</t>
  </si>
  <si>
    <t>Self-employed persons</t>
  </si>
  <si>
    <t>Others</t>
  </si>
  <si>
    <t>Participation rate in education and training (last 4 weeks) by NUTS 2 regions</t>
  </si>
  <si>
    <t>65 years and over</t>
  </si>
  <si>
    <t>Share of victims fatalities in general number of victims in %</t>
  </si>
  <si>
    <t>Gęstość zaludnienia w 2024 r. (Stan w dniu 1 stycznia)</t>
  </si>
  <si>
    <t>Population density in 2024 (As of 1 January)</t>
  </si>
  <si>
    <t>Wskaźnik feminizacji w 2024 r.</t>
  </si>
  <si>
    <t>Femininity ratio in 2024</t>
  </si>
  <si>
    <t>Ludność w 2024 r. (Stan w dniu 1 stycznia)</t>
  </si>
  <si>
    <t>Population in 2024 (As of 1 January)</t>
  </si>
  <si>
    <t>Urodzenia żywe w 2024 r.</t>
  </si>
  <si>
    <t>Live births in 2024</t>
  </si>
  <si>
    <t>Zgony w 2024 r.</t>
  </si>
  <si>
    <t>Deaths in 2024</t>
  </si>
  <si>
    <t>Natural increase in 2024</t>
  </si>
  <si>
    <t>Przyrost naturalny w 2024 r.</t>
  </si>
  <si>
    <t>Mediana wieku w 2024 r.</t>
  </si>
  <si>
    <t>Median age in 2024</t>
  </si>
  <si>
    <t>Mediana wieku według płci w 2024 r.</t>
  </si>
  <si>
    <t>Median age by sex in 2024</t>
  </si>
  <si>
    <t>Struktura ludności według biologicznych grup wieku w 2024 r. (Stan w dniu 1 stycznia)</t>
  </si>
  <si>
    <t>Population structure by biological age groups in 2024 (As of 1 January)</t>
  </si>
  <si>
    <t>Współczynnik obciążenia demograficznego w 2024 r.</t>
  </si>
  <si>
    <t>Age dependency ratio in 2024</t>
  </si>
  <si>
    <t>Miara podwójnego starzenia w 2024 r.</t>
  </si>
  <si>
    <t>Double-ageing ratio 2024</t>
  </si>
  <si>
    <t>Indeks starości w 2024 r.</t>
  </si>
  <si>
    <t>Ageing index 2024</t>
  </si>
  <si>
    <t>Średni wiek urodzenia dziecka w 2024 r.</t>
  </si>
  <si>
    <t>Mean age of women at childbirth in 2024</t>
  </si>
  <si>
    <t>Współczynnik dzietności w 2024 r.</t>
  </si>
  <si>
    <t>Fertility rate 2024</t>
  </si>
  <si>
    <t>Saldo migracji w 2024 r.</t>
  </si>
  <si>
    <t>Net migration in 2024</t>
  </si>
  <si>
    <t>Przecietne dalsze trwanie życia w 2024 r.</t>
  </si>
  <si>
    <t>Life expectancy in 2024</t>
  </si>
  <si>
    <t>Przecietne dalsze trwanie życia według płci w 2024 r.</t>
  </si>
  <si>
    <t>Life expectancy by sex in 2024</t>
  </si>
  <si>
    <t>Osoby dorosłe w wieku 25-64 lata kształcące się w 2024 r.</t>
  </si>
  <si>
    <t>Adults aged 25-64 years in education in 2024</t>
  </si>
  <si>
    <t>Young people neither in employment nor in education and training (NEET) in 2024</t>
  </si>
  <si>
    <t>Współczynnik aktywności zawodowej ludności w wieku 15 lat i więcej w 2024 r.</t>
  </si>
  <si>
    <t>Economic activity rate of the population aged 15 and more in 2024</t>
  </si>
  <si>
    <t>Współczynnik aktywności zawodowej ludności w wieku 15 lat i więcej według płci w 2024 r.</t>
  </si>
  <si>
    <t>Economic activity rate of the population aged 15 and over by sex in 2024</t>
  </si>
  <si>
    <t>Współczynnik aktywności zawodowej według wieku w 2024 r.</t>
  </si>
  <si>
    <t>Economic activity rate by age in 2024</t>
  </si>
  <si>
    <t>Wskaźnik zatrudnienia ludności w wieku 15 lat i więcej w 2024 r.</t>
  </si>
  <si>
    <t>Employment rate of population aged 15 and over in 2024</t>
  </si>
  <si>
    <t>Wskaźnik zatrudnienia ludności w wieku 15 lat i więcej według płci w 2024 r.</t>
  </si>
  <si>
    <t>Employment rate of population aged 15 and over by sex in 2024</t>
  </si>
  <si>
    <t>Dojazdy do pracy w 2024 r.</t>
  </si>
  <si>
    <t>Commuting to work in 2024</t>
  </si>
  <si>
    <t>Przeciętna liczba godzin przepracowanych w badanym tygodniu w głównym miejscu pracy w 2024 r.</t>
  </si>
  <si>
    <t>Average number of hours worked in the reference week in the main job in 2024</t>
  </si>
  <si>
    <t>Czas przepracowany przez kobiety w stosunku do czasu przepracowanego przez mężczyzn w 2024 r.</t>
  </si>
  <si>
    <t>Time worked by women in relation to time worked by men in 2024</t>
  </si>
  <si>
    <t>Według parytetu siły nabywczej na 1 mieszkańca w 2024 r.</t>
  </si>
  <si>
    <t xml:space="preserve"> At purchasing power parity per inhabitant in 2024</t>
  </si>
  <si>
    <t>Według parytetu siły nabywczej w PPS na 1 mieszkańca w % średniego w EU w 2024 r.</t>
  </si>
  <si>
    <t>At to purchasing power parity in PPS per inhabitant in percentage of EU average in 2024</t>
  </si>
  <si>
    <t>Produkt krajowy brutto na 1 mieszkańca w 2024r. (ceny bieżące)</t>
  </si>
  <si>
    <t>Gross domestic product  per inhabitant in 2024 (current prices)</t>
  </si>
  <si>
    <t>Poszkodowani w wypadkach drogowych w 2024 r.</t>
  </si>
  <si>
    <t>Injured in road accidents in 2024</t>
  </si>
  <si>
    <t>Autostrady w 2024 r.</t>
  </si>
  <si>
    <t>Motorways in 2024</t>
  </si>
  <si>
    <t>Stopa bezrobocia w 2024 r.</t>
  </si>
  <si>
    <t>Unemployment rate in 2024</t>
  </si>
  <si>
    <t>Bezrobotni w 2024 r.</t>
  </si>
  <si>
    <t>Unemployment in 2024</t>
  </si>
  <si>
    <t>Struktura ludności aktywnej zawodowo w wieku 15 lat i więcej według wyksztalcenia w 2024 r.</t>
  </si>
  <si>
    <t>Structure of economically active persons aged 15 and more by educational level in 2024</t>
  </si>
  <si>
    <t>Pełnozatrudnieni w 2024 r.</t>
  </si>
  <si>
    <t>Full-time employees in 2024</t>
  </si>
  <si>
    <t>Udział pełnozatrudnionych mężczyzn w % zatrudnionych ogółem w 2024 r.</t>
  </si>
  <si>
    <t>Udział pełnozatrudnionych kobiet w % zatrudnionych ogółem w 2024 r.</t>
  </si>
  <si>
    <t>Share of full-time women employees in % of employees in total in 2024</t>
  </si>
  <si>
    <t>Share of full-time men employees in % of employees in total in 2024</t>
  </si>
  <si>
    <t>Struktura zatrudnienia według statusu zawodowego w 2024 r.</t>
  </si>
  <si>
    <t>Strukture of employment by professional status in 2024</t>
  </si>
  <si>
    <t>Pracujący na własny rachunek w 2024 r.</t>
  </si>
  <si>
    <t>Self-employed persons in 2024</t>
  </si>
  <si>
    <t>Udział ludności z wykształceniem wyższym w ludności aktywnej zawodowo w wieku 15 lat i wiecej w 2024 r.</t>
  </si>
  <si>
    <t>Share of population with tertiary education in economically active population aged 15 and more in 2024</t>
  </si>
  <si>
    <t>Osoby młode (15-34 lata) niepracujące, nieuczace się i niedokształcające się (NEET) w 2024 r.</t>
  </si>
  <si>
    <t>2019=100</t>
  </si>
  <si>
    <t>Wyszczególnienie</t>
  </si>
  <si>
    <t>Specification</t>
  </si>
  <si>
    <r>
      <t>Na 1000 km</t>
    </r>
    <r>
      <rPr>
        <vertAlign val="superscript"/>
        <sz val="10"/>
        <rFont val="Arial"/>
        <family val="2"/>
        <charset val="238"/>
      </rPr>
      <t>2</t>
    </r>
  </si>
  <si>
    <r>
      <t>per 1000 km</t>
    </r>
    <r>
      <rPr>
        <vertAlign val="superscript"/>
        <sz val="10"/>
        <color theme="1" tint="0.499984740745262"/>
        <rFont val="Arial"/>
        <family val="2"/>
        <charset val="238"/>
      </rPr>
      <t>2</t>
    </r>
  </si>
  <si>
    <r>
      <t xml:space="preserve">Mężczyźni
</t>
    </r>
    <r>
      <rPr>
        <sz val="10"/>
        <color theme="2" tint="-0.499984740745262"/>
        <rFont val="Arial"/>
        <family val="2"/>
        <charset val="238"/>
      </rPr>
      <t>Males</t>
    </r>
  </si>
  <si>
    <r>
      <t xml:space="preserve">Kobiety
</t>
    </r>
    <r>
      <rPr>
        <sz val="10"/>
        <color theme="2" tint="-0.499984740745262"/>
        <rFont val="Arial"/>
        <family val="2"/>
        <charset val="238"/>
      </rPr>
      <t>Females</t>
    </r>
  </si>
  <si>
    <r>
      <t xml:space="preserve">w %    </t>
    </r>
    <r>
      <rPr>
        <sz val="10"/>
        <color theme="2" tint="-0.499984740745262"/>
        <rFont val="Arial"/>
        <family val="2"/>
        <charset val="238"/>
      </rPr>
      <t>in %</t>
    </r>
  </si>
  <si>
    <r>
      <t xml:space="preserve">W wieku:    </t>
    </r>
    <r>
      <rPr>
        <sz val="10"/>
        <color theme="2" tint="-0.499984740745262"/>
        <rFont val="Arial"/>
        <family val="2"/>
        <charset val="238"/>
      </rPr>
      <t>Age:</t>
    </r>
  </si>
  <si>
    <r>
      <t xml:space="preserve">W %    </t>
    </r>
    <r>
      <rPr>
        <sz val="10"/>
        <color theme="2" tint="-0.499984740745262"/>
        <rFont val="Arial"/>
        <family val="2"/>
        <charset val="238"/>
      </rPr>
      <t>in %</t>
    </r>
  </si>
  <si>
    <r>
      <t xml:space="preserve">w latach
</t>
    </r>
    <r>
      <rPr>
        <sz val="10"/>
        <color theme="2" tint="-0.499984740745262"/>
        <rFont val="Arial"/>
        <family val="2"/>
        <charset val="238"/>
      </rPr>
      <t>in years</t>
    </r>
  </si>
  <si>
    <r>
      <t xml:space="preserve">Wiek
</t>
    </r>
    <r>
      <rPr>
        <sz val="10"/>
        <color theme="2" tint="-0.499984740745262"/>
        <rFont val="Arial"/>
        <family val="2"/>
        <charset val="238"/>
      </rPr>
      <t>Age</t>
    </r>
  </si>
  <si>
    <r>
      <t>Ludność na 1 km</t>
    </r>
    <r>
      <rPr>
        <vertAlign val="superscript"/>
        <sz val="10"/>
        <color theme="1"/>
        <rFont val="Arial"/>
        <family val="2"/>
        <charset val="238"/>
      </rPr>
      <t>2</t>
    </r>
  </si>
  <si>
    <r>
      <t>Population per km</t>
    </r>
    <r>
      <rPr>
        <vertAlign val="superscript"/>
        <sz val="10"/>
        <color theme="2" tint="-0.499984740745262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</si>
</sst>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##########"/>
    <numFmt numFmtId="165" formatCode="0.0"/>
    <numFmt numFmtId="166" formatCode="#,##0.0"/>
    <numFmt numFmtId="167" formatCode="0.0%"/>
    <numFmt numFmtId="168" formatCode="#,##0.###########"/>
    <numFmt numFmtId="169" formatCode="#,##0.############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2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2" tint="-0.49998474074526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2" tint="-0.49998474074526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0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rgb="FFB0B0B0"/>
      </left>
      <right style="thin">
        <color auto="1"/>
      </right>
      <top style="thin">
        <color auto="1"/>
      </top>
      <bottom/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93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wrapText="1"/>
    </xf>
    <xf numFmtId="0" fontId="10" fillId="0" borderId="5" xfId="0" applyNumberFormat="1" applyFont="1" applyFill="1" applyBorder="1" applyAlignment="1"/>
    <xf numFmtId="0" fontId="5" fillId="0" borderId="5" xfId="0" applyFont="1" applyFill="1" applyBorder="1" applyAlignment="1">
      <alignment wrapText="1"/>
    </xf>
    <xf numFmtId="0" fontId="4" fillId="0" borderId="0" xfId="0" applyFont="1" applyFill="1" applyAlignment="1"/>
    <xf numFmtId="0" fontId="6" fillId="0" borderId="0" xfId="0" applyFont="1" applyFill="1" applyAlignment="1"/>
    <xf numFmtId="0" fontId="9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wrapText="1"/>
    </xf>
    <xf numFmtId="166" fontId="10" fillId="0" borderId="5" xfId="0" applyNumberFormat="1" applyFont="1" applyFill="1" applyBorder="1" applyAlignment="1">
      <alignment wrapText="1"/>
    </xf>
    <xf numFmtId="166" fontId="10" fillId="0" borderId="5" xfId="0" applyNumberFormat="1" applyFont="1" applyFill="1" applyBorder="1" applyAlignment="1">
      <alignment horizontal="center" wrapText="1"/>
    </xf>
    <xf numFmtId="0" fontId="9" fillId="0" borderId="0" xfId="0" applyFont="1"/>
    <xf numFmtId="0" fontId="5" fillId="0" borderId="0" xfId="0" applyFont="1" applyFill="1" applyBorder="1"/>
    <xf numFmtId="0" fontId="5" fillId="0" borderId="5" xfId="0" applyFont="1" applyFill="1" applyBorder="1"/>
    <xf numFmtId="165" fontId="5" fillId="0" borderId="5" xfId="0" applyNumberFormat="1" applyFont="1" applyFill="1" applyBorder="1"/>
    <xf numFmtId="0" fontId="4" fillId="0" borderId="5" xfId="0" applyFont="1" applyFill="1" applyBorder="1" applyAlignment="1">
      <alignment horizontal="center"/>
    </xf>
    <xf numFmtId="165" fontId="5" fillId="0" borderId="0" xfId="0" applyNumberFormat="1" applyFont="1"/>
    <xf numFmtId="0" fontId="11" fillId="0" borderId="0" xfId="0" applyFont="1"/>
    <xf numFmtId="0" fontId="10" fillId="0" borderId="5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center"/>
    </xf>
    <xf numFmtId="166" fontId="10" fillId="0" borderId="5" xfId="0" applyNumberFormat="1" applyFont="1" applyFill="1" applyBorder="1" applyAlignment="1"/>
    <xf numFmtId="166" fontId="10" fillId="0" borderId="5" xfId="0" applyNumberFormat="1" applyFont="1" applyFill="1" applyBorder="1" applyAlignment="1">
      <alignment horizontal="right"/>
    </xf>
    <xf numFmtId="0" fontId="11" fillId="0" borderId="0" xfId="0" applyFont="1" applyFill="1"/>
    <xf numFmtId="0" fontId="5" fillId="0" borderId="0" xfId="0" applyFont="1" applyFill="1"/>
    <xf numFmtId="0" fontId="13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/>
    <xf numFmtId="0" fontId="13" fillId="0" borderId="5" xfId="0" applyFont="1" applyFill="1" applyBorder="1" applyAlignment="1">
      <alignment horizontal="center" vertical="center" wrapText="1"/>
    </xf>
    <xf numFmtId="165" fontId="10" fillId="0" borderId="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NumberFormat="1" applyFont="1" applyFill="1" applyBorder="1" applyAlignment="1"/>
    <xf numFmtId="0" fontId="4" fillId="0" borderId="0" xfId="0" applyFont="1" applyAlignment="1"/>
    <xf numFmtId="0" fontId="5" fillId="0" borderId="0" xfId="0" applyFont="1" applyBorder="1"/>
    <xf numFmtId="0" fontId="6" fillId="0" borderId="0" xfId="0" applyFont="1" applyBorder="1"/>
    <xf numFmtId="167" fontId="5" fillId="0" borderId="0" xfId="1" applyNumberFormat="1" applyFont="1" applyFill="1" applyBorder="1"/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/>
    <xf numFmtId="165" fontId="5" fillId="0" borderId="5" xfId="1" applyNumberFormat="1" applyFont="1" applyFill="1" applyBorder="1"/>
    <xf numFmtId="0" fontId="4" fillId="0" borderId="5" xfId="0" applyFont="1" applyFill="1" applyBorder="1"/>
    <xf numFmtId="0" fontId="6" fillId="0" borderId="0" xfId="0" applyFont="1" applyFill="1"/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8" xfId="0" applyNumberFormat="1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right" vertical="center" shrinkToFit="1"/>
    </xf>
    <xf numFmtId="166" fontId="10" fillId="0" borderId="5" xfId="0" applyNumberFormat="1" applyFont="1" applyFill="1" applyBorder="1" applyAlignment="1">
      <alignment horizontal="right" vertical="center" shrinkToFit="1"/>
    </xf>
    <xf numFmtId="164" fontId="10" fillId="0" borderId="5" xfId="0" applyNumberFormat="1" applyFont="1" applyFill="1" applyBorder="1" applyAlignment="1">
      <alignment horizontal="right" vertical="center" shrinkToFit="1"/>
    </xf>
    <xf numFmtId="166" fontId="5" fillId="0" borderId="0" xfId="0" applyNumberFormat="1" applyFont="1"/>
    <xf numFmtId="0" fontId="5" fillId="0" borderId="15" xfId="0" applyFont="1" applyBorder="1" applyAlignment="1"/>
    <xf numFmtId="0" fontId="5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9" fillId="0" borderId="15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65" fontId="5" fillId="0" borderId="15" xfId="0" applyNumberFormat="1" applyFont="1" applyBorder="1"/>
    <xf numFmtId="0" fontId="10" fillId="0" borderId="15" xfId="0" applyFont="1" applyFill="1" applyBorder="1" applyAlignment="1">
      <alignment horizontal="left" vertical="center"/>
    </xf>
    <xf numFmtId="165" fontId="5" fillId="0" borderId="15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center"/>
    </xf>
    <xf numFmtId="165" fontId="15" fillId="0" borderId="15" xfId="0" applyNumberFormat="1" applyFont="1" applyFill="1" applyBorder="1" applyAlignment="1">
      <alignment horizontal="right"/>
    </xf>
    <xf numFmtId="167" fontId="5" fillId="0" borderId="0" xfId="0" applyNumberFormat="1" applyFont="1"/>
    <xf numFmtId="164" fontId="10" fillId="0" borderId="15" xfId="0" applyNumberFormat="1" applyFont="1" applyBorder="1" applyAlignment="1">
      <alignment horizontal="right" vertical="center" shrinkToFit="1"/>
    </xf>
    <xf numFmtId="0" fontId="10" fillId="0" borderId="0" xfId="0" applyFont="1"/>
    <xf numFmtId="0" fontId="5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6" fontId="5" fillId="0" borderId="15" xfId="0" applyNumberFormat="1" applyFont="1" applyBorder="1"/>
    <xf numFmtId="0" fontId="5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65" fontId="5" fillId="0" borderId="15" xfId="0" applyNumberFormat="1" applyFont="1" applyFill="1" applyBorder="1"/>
    <xf numFmtId="0" fontId="6" fillId="0" borderId="0" xfId="0" applyFont="1" applyFill="1" applyBorder="1"/>
    <xf numFmtId="0" fontId="5" fillId="0" borderId="15" xfId="0" applyFont="1" applyFill="1" applyBorder="1" applyAlignment="1">
      <alignment horizontal="center"/>
    </xf>
    <xf numFmtId="0" fontId="10" fillId="0" borderId="15" xfId="2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8" fillId="0" borderId="15" xfId="2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164" fontId="10" fillId="0" borderId="15" xfId="3" applyNumberFormat="1" applyFont="1" applyFill="1" applyBorder="1" applyAlignment="1">
      <alignment horizontal="right" vertical="center" shrinkToFit="1"/>
    </xf>
    <xf numFmtId="164" fontId="10" fillId="0" borderId="15" xfId="0" applyNumberFormat="1" applyFont="1" applyFill="1" applyBorder="1" applyAlignment="1">
      <alignment horizontal="right" vertical="center" shrinkToFit="1"/>
    </xf>
    <xf numFmtId="169" fontId="10" fillId="0" borderId="15" xfId="0" applyNumberFormat="1" applyFont="1" applyFill="1" applyBorder="1" applyAlignment="1">
      <alignment horizontal="right" vertical="center" shrinkToFit="1"/>
    </xf>
    <xf numFmtId="166" fontId="10" fillId="0" borderId="15" xfId="0" applyNumberFormat="1" applyFont="1" applyFill="1" applyBorder="1" applyAlignment="1">
      <alignment horizontal="right" vertical="center" shrinkToFit="1"/>
    </xf>
    <xf numFmtId="168" fontId="10" fillId="0" borderId="15" xfId="0" applyNumberFormat="1" applyFont="1" applyFill="1" applyBorder="1" applyAlignment="1">
      <alignment horizontal="right" vertical="center" shrinkToFi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/>
    <xf numFmtId="0" fontId="10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/>
    </xf>
    <xf numFmtId="0" fontId="5" fillId="0" borderId="0" xfId="0" applyNumberFormat="1" applyFont="1" applyFill="1"/>
    <xf numFmtId="0" fontId="5" fillId="0" borderId="15" xfId="0" applyFont="1" applyBorder="1"/>
    <xf numFmtId="0" fontId="5" fillId="0" borderId="15" xfId="0" applyFont="1" applyFill="1" applyBorder="1"/>
    <xf numFmtId="166" fontId="10" fillId="0" borderId="15" xfId="3" applyNumberFormat="1" applyFont="1" applyFill="1" applyBorder="1" applyAlignment="1"/>
    <xf numFmtId="0" fontId="5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166" fontId="10" fillId="0" borderId="12" xfId="0" applyNumberFormat="1" applyFont="1" applyFill="1" applyBorder="1" applyAlignment="1"/>
    <xf numFmtId="0" fontId="10" fillId="0" borderId="13" xfId="0" applyFont="1" applyFill="1" applyBorder="1" applyAlignment="1">
      <alignment horizontal="left" vertical="center"/>
    </xf>
    <xf numFmtId="166" fontId="10" fillId="0" borderId="14" xfId="0" applyNumberFormat="1" applyFont="1" applyFill="1" applyBorder="1" applyAlignment="1"/>
    <xf numFmtId="0" fontId="9" fillId="0" borderId="13" xfId="0" applyFont="1" applyFill="1" applyBorder="1" applyAlignment="1">
      <alignment horizontal="center"/>
    </xf>
    <xf numFmtId="0" fontId="16" fillId="0" borderId="0" xfId="0" applyFont="1"/>
    <xf numFmtId="166" fontId="10" fillId="0" borderId="15" xfId="0" applyNumberFormat="1" applyFont="1" applyFill="1" applyBorder="1" applyAlignment="1"/>
    <xf numFmtId="0" fontId="15" fillId="0" borderId="0" xfId="0" applyFont="1" applyFill="1" applyBorder="1"/>
    <xf numFmtId="0" fontId="6" fillId="0" borderId="0" xfId="0" applyNumberFormat="1" applyFont="1" applyFill="1" applyBorder="1" applyAlignment="1"/>
    <xf numFmtId="0" fontId="17" fillId="0" borderId="15" xfId="2" applyFont="1" applyFill="1" applyBorder="1"/>
    <xf numFmtId="0" fontId="10" fillId="0" borderId="15" xfId="0" applyNumberFormat="1" applyFont="1" applyFill="1" applyBorder="1" applyAlignment="1"/>
    <xf numFmtId="3" fontId="10" fillId="0" borderId="15" xfId="0" applyNumberFormat="1" applyFont="1" applyFill="1" applyBorder="1" applyAlignment="1"/>
    <xf numFmtId="0" fontId="8" fillId="0" borderId="0" xfId="0" applyNumberFormat="1" applyFont="1" applyFill="1" applyBorder="1" applyAlignment="1"/>
    <xf numFmtId="0" fontId="8" fillId="0" borderId="15" xfId="0" applyFont="1" applyFill="1" applyBorder="1" applyAlignment="1">
      <alignment horizontal="center"/>
    </xf>
    <xf numFmtId="0" fontId="10" fillId="0" borderId="0" xfId="0" applyNumberFormat="1" applyFont="1" applyFill="1" applyBorder="1" applyAlignment="1"/>
    <xf numFmtId="166" fontId="10" fillId="0" borderId="0" xfId="0" applyNumberFormat="1" applyFont="1" applyFill="1" applyBorder="1" applyAlignment="1"/>
    <xf numFmtId="4" fontId="10" fillId="0" borderId="0" xfId="0" applyNumberFormat="1" applyFont="1" applyFill="1" applyBorder="1" applyAlignment="1"/>
    <xf numFmtId="4" fontId="5" fillId="0" borderId="0" xfId="0" applyNumberFormat="1" applyFont="1" applyFill="1" applyBorder="1"/>
    <xf numFmtId="0" fontId="10" fillId="0" borderId="1" xfId="0" applyFont="1" applyFill="1" applyBorder="1"/>
    <xf numFmtId="0" fontId="5" fillId="0" borderId="2" xfId="0" applyNumberFormat="1" applyFont="1" applyFill="1" applyBorder="1" applyAlignment="1">
      <alignment horizontal="center"/>
    </xf>
    <xf numFmtId="165" fontId="5" fillId="0" borderId="0" xfId="0" applyNumberFormat="1" applyFont="1" applyFill="1"/>
    <xf numFmtId="1" fontId="5" fillId="0" borderId="15" xfId="0" applyNumberFormat="1" applyFont="1" applyBorder="1"/>
    <xf numFmtId="1" fontId="5" fillId="0" borderId="15" xfId="0" applyNumberFormat="1" applyFont="1" applyFill="1" applyBorder="1"/>
    <xf numFmtId="0" fontId="18" fillId="0" borderId="0" xfId="0" applyFont="1"/>
    <xf numFmtId="0" fontId="19" fillId="0" borderId="0" xfId="0" applyFont="1"/>
    <xf numFmtId="1" fontId="5" fillId="0" borderId="0" xfId="0" applyNumberFormat="1" applyFont="1"/>
    <xf numFmtId="0" fontId="5" fillId="0" borderId="1" xfId="0" applyFont="1" applyFill="1" applyBorder="1"/>
    <xf numFmtId="0" fontId="17" fillId="0" borderId="2" xfId="2" applyFont="1" applyFill="1" applyBorder="1" applyAlignment="1">
      <alignment horizontal="center"/>
    </xf>
    <xf numFmtId="166" fontId="10" fillId="0" borderId="0" xfId="2" applyNumberFormat="1" applyFont="1" applyFill="1" applyBorder="1" applyAlignment="1"/>
    <xf numFmtId="165" fontId="17" fillId="0" borderId="0" xfId="2" applyNumberFormat="1" applyFont="1" applyFill="1" applyBorder="1"/>
    <xf numFmtId="0" fontId="10" fillId="0" borderId="0" xfId="2" applyNumberFormat="1" applyFont="1" applyFill="1" applyBorder="1" applyAlignment="1"/>
    <xf numFmtId="0" fontId="18" fillId="0" borderId="0" xfId="0" applyFont="1" applyFill="1"/>
    <xf numFmtId="0" fontId="19" fillId="0" borderId="0" xfId="0" applyFont="1" applyFill="1"/>
    <xf numFmtId="0" fontId="9" fillId="0" borderId="0" xfId="2" applyFont="1"/>
    <xf numFmtId="0" fontId="5" fillId="0" borderId="1" xfId="0" applyFont="1" applyBorder="1"/>
    <xf numFmtId="0" fontId="5" fillId="0" borderId="2" xfId="0" applyFont="1" applyBorder="1"/>
    <xf numFmtId="0" fontId="10" fillId="0" borderId="0" xfId="2" applyFont="1"/>
    <xf numFmtId="165" fontId="10" fillId="0" borderId="0" xfId="1" applyNumberFormat="1" applyFont="1" applyFill="1"/>
    <xf numFmtId="0" fontId="17" fillId="0" borderId="0" xfId="2" applyFont="1" applyFill="1" applyBorder="1"/>
    <xf numFmtId="0" fontId="9" fillId="0" borderId="0" xfId="2" applyFont="1" applyFill="1" applyBorder="1"/>
    <xf numFmtId="0" fontId="10" fillId="0" borderId="0" xfId="0" applyFont="1" applyFill="1"/>
    <xf numFmtId="165" fontId="10" fillId="0" borderId="0" xfId="0" applyNumberFormat="1" applyFont="1" applyFill="1"/>
    <xf numFmtId="0" fontId="10" fillId="0" borderId="15" xfId="0" applyFont="1" applyBorder="1" applyAlignment="1">
      <alignment horizontal="center"/>
    </xf>
    <xf numFmtId="166" fontId="10" fillId="0" borderId="15" xfId="2" applyNumberFormat="1" applyFont="1" applyFill="1" applyBorder="1" applyAlignment="1"/>
    <xf numFmtId="166" fontId="10" fillId="0" borderId="0" xfId="0" applyNumberFormat="1" applyFont="1"/>
    <xf numFmtId="0" fontId="17" fillId="0" borderId="0" xfId="2" applyFont="1"/>
    <xf numFmtId="0" fontId="10" fillId="0" borderId="15" xfId="0" applyFont="1" applyFill="1" applyBorder="1"/>
    <xf numFmtId="0" fontId="9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4" fillId="0" borderId="5" xfId="0" applyFont="1" applyFill="1" applyBorder="1" applyAlignment="1"/>
    <xf numFmtId="0" fontId="1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7" fillId="0" borderId="5" xfId="2" applyFont="1" applyBorder="1"/>
    <xf numFmtId="0" fontId="10" fillId="0" borderId="5" xfId="0" applyFont="1" applyFill="1" applyBorder="1"/>
    <xf numFmtId="0" fontId="17" fillId="0" borderId="5" xfId="2" applyFont="1" applyFill="1" applyBorder="1"/>
    <xf numFmtId="0" fontId="5" fillId="0" borderId="2" xfId="0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3" fontId="10" fillId="0" borderId="6" xfId="0" applyNumberFormat="1" applyFont="1" applyFill="1" applyBorder="1" applyAlignment="1"/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3" fontId="5" fillId="0" borderId="0" xfId="0" applyNumberFormat="1" applyFont="1"/>
    <xf numFmtId="0" fontId="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5" fillId="0" borderId="5" xfId="0" applyNumberFormat="1" applyFont="1" applyBorder="1"/>
    <xf numFmtId="169" fontId="10" fillId="0" borderId="5" xfId="0" applyNumberFormat="1" applyFont="1" applyFill="1" applyBorder="1" applyAlignment="1">
      <alignment horizontal="right" vertical="center" shrinkToFi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10" fillId="0" borderId="15" xfId="2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 2" xfId="2" xr:uid="{00000000-0005-0000-0000-000002000000}"/>
    <cellStyle name="Normalny 3" xfId="3" xr:uid="{00000000-0005-0000-0000-000003000000}"/>
    <cellStyle name="Procentowy" xfId="1" builtinId="5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13"/>
  <sheetViews>
    <sheetView tabSelected="1" workbookViewId="0"/>
  </sheetViews>
  <sheetFormatPr defaultRowHeight="12.75" x14ac:dyDescent="0.2"/>
  <cols>
    <col min="1" max="1" width="32.85546875" style="3" customWidth="1"/>
    <col min="2" max="2" width="27.5703125" style="3" customWidth="1"/>
    <col min="3" max="16384" width="9.140625" style="3"/>
  </cols>
  <sheetData>
    <row r="1" spans="1:2" x14ac:dyDescent="0.2">
      <c r="A1" s="45" t="s">
        <v>92</v>
      </c>
    </row>
    <row r="2" spans="1:2" x14ac:dyDescent="0.2">
      <c r="A2" s="4" t="s">
        <v>93</v>
      </c>
    </row>
    <row r="3" spans="1:2" ht="14.25" x14ac:dyDescent="0.2">
      <c r="A3" s="5" t="s">
        <v>175</v>
      </c>
      <c r="B3" s="31" t="s">
        <v>186</v>
      </c>
    </row>
    <row r="4" spans="1:2" ht="14.25" x14ac:dyDescent="0.2">
      <c r="A4" s="7" t="s">
        <v>176</v>
      </c>
      <c r="B4" s="159" t="s">
        <v>187</v>
      </c>
    </row>
    <row r="5" spans="1:2" x14ac:dyDescent="0.2">
      <c r="A5" s="23" t="s">
        <v>8</v>
      </c>
      <c r="B5" s="62"/>
    </row>
    <row r="6" spans="1:2" x14ac:dyDescent="0.2">
      <c r="A6" s="21" t="s">
        <v>6</v>
      </c>
      <c r="B6" s="62">
        <v>141.69999999999999</v>
      </c>
    </row>
    <row r="7" spans="1:2" x14ac:dyDescent="0.2">
      <c r="A7" s="21" t="s">
        <v>5</v>
      </c>
      <c r="B7" s="62">
        <v>68.5</v>
      </c>
    </row>
    <row r="8" spans="1:2" x14ac:dyDescent="0.2">
      <c r="A8" s="21" t="s">
        <v>4</v>
      </c>
      <c r="B8" s="62">
        <v>72.099999999999994</v>
      </c>
    </row>
    <row r="9" spans="1:2" x14ac:dyDescent="0.2">
      <c r="A9" s="23" t="s">
        <v>7</v>
      </c>
      <c r="B9" s="62"/>
    </row>
    <row r="10" spans="1:2" x14ac:dyDescent="0.2">
      <c r="A10" s="21" t="s">
        <v>0</v>
      </c>
      <c r="B10" s="179">
        <v>4342.6000000000004</v>
      </c>
    </row>
    <row r="11" spans="1:2" x14ac:dyDescent="0.2">
      <c r="A11" s="21" t="s">
        <v>1</v>
      </c>
      <c r="B11" s="62">
        <v>88.1</v>
      </c>
    </row>
    <row r="12" spans="1:2" x14ac:dyDescent="0.2">
      <c r="A12" s="21" t="s">
        <v>2</v>
      </c>
      <c r="B12" s="62">
        <v>69.8</v>
      </c>
    </row>
    <row r="13" spans="1:2" x14ac:dyDescent="0.2">
      <c r="A13" s="21" t="s">
        <v>3</v>
      </c>
      <c r="B13" s="62">
        <v>222.7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D14"/>
  <sheetViews>
    <sheetView workbookViewId="0"/>
  </sheetViews>
  <sheetFormatPr defaultColWidth="8.85546875" defaultRowHeight="12.75" x14ac:dyDescent="0.2"/>
  <cols>
    <col min="1" max="1" width="27.5703125" style="3" customWidth="1"/>
    <col min="2" max="2" width="12.7109375" style="3" customWidth="1"/>
    <col min="3" max="3" width="8.85546875" style="20"/>
    <col min="4" max="16384" width="8.85546875" style="3"/>
  </cols>
  <sheetData>
    <row r="1" spans="1:4" s="1" customFormat="1" x14ac:dyDescent="0.2">
      <c r="A1" s="1" t="s">
        <v>110</v>
      </c>
      <c r="C1" s="140"/>
    </row>
    <row r="2" spans="1:4" s="1" customFormat="1" x14ac:dyDescent="0.2">
      <c r="A2" s="4" t="s">
        <v>111</v>
      </c>
      <c r="C2" s="140"/>
    </row>
    <row r="3" spans="1:4" x14ac:dyDescent="0.2">
      <c r="A3" s="141"/>
      <c r="B3" s="142">
        <v>2024</v>
      </c>
      <c r="C3" s="143"/>
    </row>
    <row r="4" spans="1:4" x14ac:dyDescent="0.2">
      <c r="A4" s="107" t="s">
        <v>8</v>
      </c>
      <c r="B4" s="24"/>
      <c r="C4" s="143"/>
    </row>
    <row r="5" spans="1:4" x14ac:dyDescent="0.2">
      <c r="A5" s="109" t="s">
        <v>6</v>
      </c>
      <c r="B5" s="144">
        <v>55.4</v>
      </c>
      <c r="C5" s="145"/>
      <c r="D5" s="24"/>
    </row>
    <row r="6" spans="1:4" x14ac:dyDescent="0.2">
      <c r="A6" s="109" t="s">
        <v>5</v>
      </c>
      <c r="B6" s="144">
        <v>55</v>
      </c>
      <c r="C6" s="145"/>
      <c r="D6" s="24"/>
    </row>
    <row r="7" spans="1:4" x14ac:dyDescent="0.2">
      <c r="A7" s="109" t="s">
        <v>4</v>
      </c>
      <c r="B7" s="144">
        <v>55.9</v>
      </c>
      <c r="C7" s="146"/>
      <c r="D7" s="24"/>
    </row>
    <row r="8" spans="1:4" x14ac:dyDescent="0.2">
      <c r="A8" s="111" t="s">
        <v>7</v>
      </c>
      <c r="B8" s="147"/>
      <c r="C8" s="135"/>
      <c r="D8" s="24"/>
    </row>
    <row r="9" spans="1:4" x14ac:dyDescent="0.2">
      <c r="A9" s="109" t="s">
        <v>0</v>
      </c>
      <c r="B9" s="148">
        <v>49.6</v>
      </c>
      <c r="C9" s="135"/>
      <c r="D9" s="24"/>
    </row>
    <row r="10" spans="1:4" x14ac:dyDescent="0.2">
      <c r="A10" s="109" t="s">
        <v>1</v>
      </c>
      <c r="B10" s="148">
        <v>64.900000000000006</v>
      </c>
      <c r="C10" s="135"/>
      <c r="D10" s="24"/>
    </row>
    <row r="11" spans="1:4" x14ac:dyDescent="0.2">
      <c r="A11" s="109" t="s">
        <v>2</v>
      </c>
      <c r="B11" s="148">
        <v>66.900000000000006</v>
      </c>
      <c r="C11" s="135"/>
      <c r="D11" s="24"/>
    </row>
    <row r="12" spans="1:4" x14ac:dyDescent="0.2">
      <c r="A12" s="109" t="s">
        <v>3</v>
      </c>
      <c r="B12" s="148">
        <v>67.2</v>
      </c>
      <c r="C12" s="135"/>
      <c r="D12" s="24"/>
    </row>
    <row r="13" spans="1:4" x14ac:dyDescent="0.2">
      <c r="A13" s="130" t="s">
        <v>27</v>
      </c>
      <c r="B13" s="24"/>
      <c r="C13" s="135"/>
    </row>
    <row r="14" spans="1:4" x14ac:dyDescent="0.2">
      <c r="A14" s="131" t="s">
        <v>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E14"/>
  <sheetViews>
    <sheetView workbookViewId="0"/>
  </sheetViews>
  <sheetFormatPr defaultColWidth="8.85546875" defaultRowHeight="12.75" x14ac:dyDescent="0.2"/>
  <cols>
    <col min="1" max="1" width="33.5703125" style="35" customWidth="1"/>
    <col min="2" max="2" width="20.7109375" style="35" customWidth="1"/>
    <col min="3" max="5" width="8.85546875" style="35"/>
    <col min="6" max="16384" width="8.85546875" style="3"/>
  </cols>
  <sheetData>
    <row r="1" spans="1:4" x14ac:dyDescent="0.2">
      <c r="A1" s="42" t="s">
        <v>112</v>
      </c>
    </row>
    <row r="2" spans="1:4" x14ac:dyDescent="0.2">
      <c r="A2" s="55" t="s">
        <v>113</v>
      </c>
    </row>
    <row r="3" spans="1:4" x14ac:dyDescent="0.2">
      <c r="A3" s="133"/>
      <c r="B3" s="134">
        <v>2024</v>
      </c>
    </row>
    <row r="4" spans="1:4" x14ac:dyDescent="0.2">
      <c r="A4" s="107" t="s">
        <v>8</v>
      </c>
      <c r="B4" s="135"/>
    </row>
    <row r="5" spans="1:4" x14ac:dyDescent="0.2">
      <c r="A5" s="109" t="s">
        <v>6</v>
      </c>
      <c r="B5" s="136">
        <v>10.5</v>
      </c>
      <c r="D5" s="127"/>
    </row>
    <row r="6" spans="1:4" x14ac:dyDescent="0.2">
      <c r="A6" s="109" t="s">
        <v>5</v>
      </c>
      <c r="B6" s="135">
        <v>9.3000000000000007</v>
      </c>
      <c r="D6" s="127"/>
    </row>
    <row r="7" spans="1:4" x14ac:dyDescent="0.2">
      <c r="A7" s="109" t="s">
        <v>4</v>
      </c>
      <c r="B7" s="135">
        <v>9.6999999999999993</v>
      </c>
      <c r="D7" s="127"/>
    </row>
    <row r="8" spans="1:4" x14ac:dyDescent="0.2">
      <c r="A8" s="111" t="s">
        <v>7</v>
      </c>
      <c r="B8" s="137"/>
      <c r="D8" s="127"/>
    </row>
    <row r="9" spans="1:4" x14ac:dyDescent="0.2">
      <c r="A9" s="109" t="s">
        <v>0</v>
      </c>
      <c r="B9" s="127">
        <v>15.4</v>
      </c>
      <c r="D9" s="127"/>
    </row>
    <row r="10" spans="1:4" x14ac:dyDescent="0.2">
      <c r="A10" s="109" t="s">
        <v>1</v>
      </c>
      <c r="B10" s="127">
        <v>15.2</v>
      </c>
      <c r="D10" s="127"/>
    </row>
    <row r="11" spans="1:4" x14ac:dyDescent="0.2">
      <c r="A11" s="109" t="s">
        <v>2</v>
      </c>
      <c r="B11" s="127">
        <v>14.8</v>
      </c>
      <c r="D11" s="127"/>
    </row>
    <row r="12" spans="1:4" x14ac:dyDescent="0.2">
      <c r="A12" s="109" t="s">
        <v>3</v>
      </c>
      <c r="B12" s="127">
        <v>16.100000000000001</v>
      </c>
      <c r="D12" s="127"/>
    </row>
    <row r="13" spans="1:4" x14ac:dyDescent="0.2">
      <c r="A13" s="138" t="s">
        <v>29</v>
      </c>
    </row>
    <row r="14" spans="1:4" x14ac:dyDescent="0.2">
      <c r="A14" s="139" t="s">
        <v>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B26"/>
  <sheetViews>
    <sheetView workbookViewId="0"/>
  </sheetViews>
  <sheetFormatPr defaultColWidth="8.85546875" defaultRowHeight="12.75" x14ac:dyDescent="0.2"/>
  <cols>
    <col min="1" max="1" width="32.28515625" style="3" customWidth="1"/>
    <col min="2" max="16384" width="8.85546875" style="3"/>
  </cols>
  <sheetData>
    <row r="1" spans="1:2" x14ac:dyDescent="0.2">
      <c r="A1" s="1" t="s">
        <v>114</v>
      </c>
    </row>
    <row r="2" spans="1:2" x14ac:dyDescent="0.2">
      <c r="A2" s="4" t="s">
        <v>115</v>
      </c>
    </row>
    <row r="3" spans="1:2" x14ac:dyDescent="0.2">
      <c r="A3" s="102"/>
      <c r="B3" s="102">
        <v>2024</v>
      </c>
    </row>
    <row r="4" spans="1:2" x14ac:dyDescent="0.2">
      <c r="A4" s="67" t="s">
        <v>8</v>
      </c>
      <c r="B4" s="128"/>
    </row>
    <row r="5" spans="1:2" x14ac:dyDescent="0.2">
      <c r="A5" s="71" t="s">
        <v>6</v>
      </c>
      <c r="B5" s="129">
        <v>150</v>
      </c>
    </row>
    <row r="6" spans="1:2" x14ac:dyDescent="0.2">
      <c r="A6" s="71" t="s">
        <v>5</v>
      </c>
      <c r="B6" s="129">
        <v>143</v>
      </c>
    </row>
    <row r="7" spans="1:2" x14ac:dyDescent="0.2">
      <c r="A7" s="71" t="s">
        <v>4</v>
      </c>
      <c r="B7" s="129">
        <v>157</v>
      </c>
    </row>
    <row r="8" spans="1:2" x14ac:dyDescent="0.2">
      <c r="A8" s="73" t="s">
        <v>7</v>
      </c>
      <c r="B8" s="103"/>
    </row>
    <row r="9" spans="1:2" x14ac:dyDescent="0.2">
      <c r="A9" s="71" t="s">
        <v>0</v>
      </c>
      <c r="B9" s="129">
        <v>137</v>
      </c>
    </row>
    <row r="10" spans="1:2" x14ac:dyDescent="0.2">
      <c r="A10" s="71" t="s">
        <v>1</v>
      </c>
      <c r="B10" s="129">
        <v>194</v>
      </c>
    </row>
    <row r="11" spans="1:2" x14ac:dyDescent="0.2">
      <c r="A11" s="71" t="s">
        <v>2</v>
      </c>
      <c r="B11" s="129">
        <v>216</v>
      </c>
    </row>
    <row r="12" spans="1:2" x14ac:dyDescent="0.2">
      <c r="A12" s="71" t="s">
        <v>3</v>
      </c>
      <c r="B12" s="129">
        <v>201</v>
      </c>
    </row>
    <row r="13" spans="1:2" x14ac:dyDescent="0.2">
      <c r="A13" s="130" t="s">
        <v>31</v>
      </c>
    </row>
    <row r="14" spans="1:2" x14ac:dyDescent="0.2">
      <c r="A14" s="131" t="s">
        <v>32</v>
      </c>
    </row>
    <row r="18" spans="2:2" x14ac:dyDescent="0.2">
      <c r="B18" s="132"/>
    </row>
    <row r="19" spans="2:2" x14ac:dyDescent="0.2">
      <c r="B19" s="132"/>
    </row>
    <row r="20" spans="2:2" x14ac:dyDescent="0.2">
      <c r="B20" s="132"/>
    </row>
    <row r="21" spans="2:2" x14ac:dyDescent="0.2">
      <c r="B21" s="132"/>
    </row>
    <row r="22" spans="2:2" x14ac:dyDescent="0.2">
      <c r="B22" s="132"/>
    </row>
    <row r="23" spans="2:2" x14ac:dyDescent="0.2">
      <c r="B23" s="132"/>
    </row>
    <row r="24" spans="2:2" x14ac:dyDescent="0.2">
      <c r="B24" s="132"/>
    </row>
    <row r="25" spans="2:2" x14ac:dyDescent="0.2">
      <c r="B25" s="132"/>
    </row>
    <row r="26" spans="2:2" x14ac:dyDescent="0.2">
      <c r="B26" s="1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B12"/>
  <sheetViews>
    <sheetView workbookViewId="0"/>
  </sheetViews>
  <sheetFormatPr defaultColWidth="8.85546875" defaultRowHeight="12.75" x14ac:dyDescent="0.2"/>
  <cols>
    <col min="1" max="1" width="31.140625" style="3" customWidth="1"/>
    <col min="2" max="2" width="15.7109375" style="35" customWidth="1"/>
    <col min="3" max="16384" width="8.85546875" style="35"/>
  </cols>
  <sheetData>
    <row r="1" spans="1:2" x14ac:dyDescent="0.2">
      <c r="A1" s="1" t="s">
        <v>116</v>
      </c>
    </row>
    <row r="2" spans="1:2" x14ac:dyDescent="0.2">
      <c r="A2" s="4" t="s">
        <v>117</v>
      </c>
    </row>
    <row r="3" spans="1:2" x14ac:dyDescent="0.2">
      <c r="A3" s="125"/>
      <c r="B3" s="126">
        <v>2024</v>
      </c>
    </row>
    <row r="4" spans="1:2" x14ac:dyDescent="0.2">
      <c r="A4" s="107" t="s">
        <v>8</v>
      </c>
    </row>
    <row r="5" spans="1:2" x14ac:dyDescent="0.2">
      <c r="A5" s="109" t="s">
        <v>6</v>
      </c>
      <c r="B5" s="127">
        <v>30.2</v>
      </c>
    </row>
    <row r="6" spans="1:2" x14ac:dyDescent="0.2">
      <c r="A6" s="109" t="s">
        <v>5</v>
      </c>
      <c r="B6" s="127">
        <v>29.7</v>
      </c>
    </row>
    <row r="7" spans="1:2" x14ac:dyDescent="0.2">
      <c r="A7" s="109" t="s">
        <v>4</v>
      </c>
      <c r="B7" s="127">
        <v>29.7</v>
      </c>
    </row>
    <row r="8" spans="1:2" x14ac:dyDescent="0.2">
      <c r="A8" s="111" t="s">
        <v>7</v>
      </c>
      <c r="B8" s="127"/>
    </row>
    <row r="9" spans="1:2" x14ac:dyDescent="0.2">
      <c r="A9" s="109" t="s">
        <v>0</v>
      </c>
      <c r="B9" s="127">
        <v>31.6</v>
      </c>
    </row>
    <row r="10" spans="1:2" x14ac:dyDescent="0.2">
      <c r="A10" s="109" t="s">
        <v>1</v>
      </c>
      <c r="B10" s="127">
        <v>30.4</v>
      </c>
    </row>
    <row r="11" spans="1:2" x14ac:dyDescent="0.2">
      <c r="A11" s="109" t="s">
        <v>2</v>
      </c>
      <c r="B11" s="127">
        <v>30.1</v>
      </c>
    </row>
    <row r="12" spans="1:2" x14ac:dyDescent="0.2">
      <c r="A12" s="109" t="s">
        <v>3</v>
      </c>
      <c r="B12" s="127">
        <v>30.7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B17"/>
  <sheetViews>
    <sheetView workbookViewId="0"/>
  </sheetViews>
  <sheetFormatPr defaultColWidth="8.85546875" defaultRowHeight="12.75" x14ac:dyDescent="0.2"/>
  <cols>
    <col min="1" max="1" width="31.7109375" style="3" customWidth="1"/>
    <col min="2" max="2" width="13.7109375" style="20" customWidth="1"/>
    <col min="3" max="16384" width="8.85546875" style="3"/>
  </cols>
  <sheetData>
    <row r="1" spans="1:2" x14ac:dyDescent="0.2">
      <c r="A1" s="1" t="s">
        <v>118</v>
      </c>
    </row>
    <row r="2" spans="1:2" x14ac:dyDescent="0.2">
      <c r="A2" s="4" t="s">
        <v>119</v>
      </c>
    </row>
    <row r="3" spans="1:2" x14ac:dyDescent="0.2">
      <c r="A3" s="102"/>
      <c r="B3" s="102">
        <v>2024</v>
      </c>
    </row>
    <row r="4" spans="1:2" x14ac:dyDescent="0.2">
      <c r="A4" s="67" t="s">
        <v>8</v>
      </c>
      <c r="B4" s="102"/>
    </row>
    <row r="5" spans="1:2" x14ac:dyDescent="0.2">
      <c r="A5" s="71" t="s">
        <v>6</v>
      </c>
      <c r="B5" s="103">
        <v>1.04</v>
      </c>
    </row>
    <row r="6" spans="1:2" x14ac:dyDescent="0.2">
      <c r="A6" s="71" t="s">
        <v>5</v>
      </c>
      <c r="B6" s="103">
        <v>1.1000000000000001</v>
      </c>
    </row>
    <row r="7" spans="1:2" x14ac:dyDescent="0.2">
      <c r="A7" s="71" t="s">
        <v>4</v>
      </c>
      <c r="B7" s="103">
        <v>1.07</v>
      </c>
    </row>
    <row r="8" spans="1:2" x14ac:dyDescent="0.2">
      <c r="A8" s="73" t="s">
        <v>7</v>
      </c>
      <c r="B8" s="103"/>
    </row>
    <row r="9" spans="1:2" x14ac:dyDescent="0.2">
      <c r="A9" s="71" t="s">
        <v>0</v>
      </c>
      <c r="B9" s="103">
        <v>1.21</v>
      </c>
    </row>
    <row r="10" spans="1:2" x14ac:dyDescent="0.2">
      <c r="A10" s="71" t="s">
        <v>1</v>
      </c>
      <c r="B10" s="103">
        <v>1.34</v>
      </c>
    </row>
    <row r="11" spans="1:2" x14ac:dyDescent="0.2">
      <c r="A11" s="71" t="s">
        <v>2</v>
      </c>
      <c r="B11" s="103">
        <v>1.3</v>
      </c>
    </row>
    <row r="12" spans="1:2" x14ac:dyDescent="0.2">
      <c r="A12" s="71" t="s">
        <v>3</v>
      </c>
      <c r="B12" s="103">
        <v>1.22</v>
      </c>
    </row>
    <row r="13" spans="1:2" x14ac:dyDescent="0.2">
      <c r="B13" s="123"/>
    </row>
    <row r="14" spans="1:2" x14ac:dyDescent="0.2">
      <c r="B14" s="124"/>
    </row>
    <row r="17" spans="2:2" x14ac:dyDescent="0.2">
      <c r="B17" s="1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B14"/>
  <sheetViews>
    <sheetView zoomScaleNormal="100" workbookViewId="0"/>
  </sheetViews>
  <sheetFormatPr defaultColWidth="9.140625" defaultRowHeight="12.75" x14ac:dyDescent="0.2"/>
  <cols>
    <col min="1" max="1" width="26.7109375" style="20" customWidth="1"/>
    <col min="2" max="2" width="19.5703125" style="20" customWidth="1"/>
    <col min="3" max="16384" width="9.140625" style="20"/>
  </cols>
  <sheetData>
    <row r="1" spans="1:2" x14ac:dyDescent="0.2">
      <c r="A1" s="43" t="s">
        <v>120</v>
      </c>
    </row>
    <row r="2" spans="1:2" x14ac:dyDescent="0.2">
      <c r="A2" s="119" t="s">
        <v>121</v>
      </c>
    </row>
    <row r="3" spans="1:2" x14ac:dyDescent="0.2">
      <c r="A3" s="5" t="s">
        <v>175</v>
      </c>
      <c r="B3" s="87" t="s">
        <v>17</v>
      </c>
    </row>
    <row r="4" spans="1:2" x14ac:dyDescent="0.2">
      <c r="A4" s="7" t="s">
        <v>176</v>
      </c>
      <c r="B4" s="120" t="s">
        <v>18</v>
      </c>
    </row>
    <row r="5" spans="1:2" x14ac:dyDescent="0.2">
      <c r="A5" s="67" t="s">
        <v>8</v>
      </c>
      <c r="B5" s="117"/>
    </row>
    <row r="6" spans="1:2" x14ac:dyDescent="0.2">
      <c r="A6" s="71" t="s">
        <v>6</v>
      </c>
      <c r="B6" s="113">
        <v>2.4968867974914475</v>
      </c>
    </row>
    <row r="7" spans="1:2" x14ac:dyDescent="0.2">
      <c r="A7" s="71" t="s">
        <v>5</v>
      </c>
      <c r="B7" s="113">
        <v>0.9</v>
      </c>
    </row>
    <row r="8" spans="1:2" x14ac:dyDescent="0.2">
      <c r="A8" s="71" t="s">
        <v>4</v>
      </c>
      <c r="B8" s="113">
        <v>0.8098146141880973</v>
      </c>
    </row>
    <row r="9" spans="1:2" x14ac:dyDescent="0.2">
      <c r="A9" s="73" t="s">
        <v>7</v>
      </c>
      <c r="B9" s="113"/>
    </row>
    <row r="10" spans="1:2" x14ac:dyDescent="0.2">
      <c r="A10" s="71" t="s">
        <v>0</v>
      </c>
      <c r="B10" s="113">
        <v>7.2933254148502016</v>
      </c>
    </row>
    <row r="11" spans="1:2" x14ac:dyDescent="0.2">
      <c r="A11" s="71" t="s">
        <v>1</v>
      </c>
      <c r="B11" s="113">
        <v>8.8196076391679945</v>
      </c>
    </row>
    <row r="12" spans="1:2" x14ac:dyDescent="0.2">
      <c r="A12" s="71" t="s">
        <v>2</v>
      </c>
      <c r="B12" s="113">
        <v>6.6</v>
      </c>
    </row>
    <row r="13" spans="1:2" x14ac:dyDescent="0.2">
      <c r="A13" s="71" t="s">
        <v>3</v>
      </c>
      <c r="B13" s="113">
        <v>4.9478085838196471</v>
      </c>
    </row>
    <row r="14" spans="1:2" x14ac:dyDescent="0.2">
      <c r="A14" s="121"/>
      <c r="B14" s="122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C12"/>
  <sheetViews>
    <sheetView workbookViewId="0"/>
  </sheetViews>
  <sheetFormatPr defaultColWidth="9.140625" defaultRowHeight="12.75" x14ac:dyDescent="0.2"/>
  <cols>
    <col min="1" max="1" width="30.5703125" style="20" customWidth="1"/>
    <col min="2" max="16384" width="9.140625" style="20"/>
  </cols>
  <sheetData>
    <row r="1" spans="1:3" x14ac:dyDescent="0.2">
      <c r="A1" s="44" t="s">
        <v>33</v>
      </c>
    </row>
    <row r="2" spans="1:3" x14ac:dyDescent="0.2">
      <c r="A2" s="115" t="s">
        <v>34</v>
      </c>
    </row>
    <row r="3" spans="1:3" x14ac:dyDescent="0.2">
      <c r="A3" s="116"/>
      <c r="B3" s="117">
        <v>2019</v>
      </c>
      <c r="C3" s="117">
        <v>2024</v>
      </c>
    </row>
    <row r="4" spans="1:3" x14ac:dyDescent="0.2">
      <c r="A4" s="67" t="s">
        <v>8</v>
      </c>
      <c r="B4" s="103"/>
      <c r="C4" s="103"/>
    </row>
    <row r="5" spans="1:3" x14ac:dyDescent="0.2">
      <c r="A5" s="71" t="s">
        <v>6</v>
      </c>
      <c r="B5" s="118">
        <v>5534</v>
      </c>
      <c r="C5" s="118">
        <v>7106</v>
      </c>
    </row>
    <row r="6" spans="1:3" x14ac:dyDescent="0.2">
      <c r="A6" s="71" t="s">
        <v>5</v>
      </c>
      <c r="B6" s="118">
        <v>135</v>
      </c>
      <c r="C6" s="118">
        <v>823</v>
      </c>
    </row>
    <row r="7" spans="1:3" x14ac:dyDescent="0.2">
      <c r="A7" s="71" t="s">
        <v>4</v>
      </c>
      <c r="B7" s="118">
        <v>-41</v>
      </c>
      <c r="C7" s="118">
        <v>1338</v>
      </c>
    </row>
    <row r="8" spans="1:3" x14ac:dyDescent="0.2">
      <c r="A8" s="73" t="s">
        <v>7</v>
      </c>
      <c r="B8" s="118"/>
      <c r="C8" s="118"/>
    </row>
    <row r="9" spans="1:3" x14ac:dyDescent="0.2">
      <c r="A9" s="71" t="s">
        <v>0</v>
      </c>
      <c r="B9" s="118">
        <v>19901</v>
      </c>
      <c r="C9" s="118">
        <v>26821</v>
      </c>
    </row>
    <row r="10" spans="1:3" x14ac:dyDescent="0.2">
      <c r="A10" s="71" t="s">
        <v>1</v>
      </c>
      <c r="B10" s="118">
        <v>22674</v>
      </c>
      <c r="C10" s="118">
        <v>22383</v>
      </c>
    </row>
    <row r="11" spans="1:3" x14ac:dyDescent="0.2">
      <c r="A11" s="71" t="s">
        <v>2</v>
      </c>
      <c r="B11" s="118">
        <v>7535</v>
      </c>
      <c r="C11" s="118">
        <v>10326</v>
      </c>
    </row>
    <row r="12" spans="1:3" x14ac:dyDescent="0.2">
      <c r="A12" s="71" t="s">
        <v>3</v>
      </c>
      <c r="B12" s="118">
        <v>14489</v>
      </c>
      <c r="C12" s="118">
        <v>20004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B13"/>
  <sheetViews>
    <sheetView workbookViewId="0"/>
  </sheetViews>
  <sheetFormatPr defaultColWidth="8.85546875" defaultRowHeight="12.75" x14ac:dyDescent="0.2"/>
  <cols>
    <col min="1" max="1" width="36.28515625" style="3" customWidth="1"/>
    <col min="2" max="2" width="15.85546875" style="3" customWidth="1"/>
    <col min="3" max="16384" width="8.85546875" style="3"/>
  </cols>
  <sheetData>
    <row r="1" spans="1:2" x14ac:dyDescent="0.2">
      <c r="A1" s="1" t="s">
        <v>122</v>
      </c>
    </row>
    <row r="2" spans="1:2" x14ac:dyDescent="0.2">
      <c r="A2" s="4" t="s">
        <v>123</v>
      </c>
    </row>
    <row r="3" spans="1:2" x14ac:dyDescent="0.2">
      <c r="A3" s="5" t="s">
        <v>175</v>
      </c>
      <c r="B3" s="78" t="s">
        <v>19</v>
      </c>
    </row>
    <row r="4" spans="1:2" x14ac:dyDescent="0.2">
      <c r="A4" s="7" t="s">
        <v>176</v>
      </c>
      <c r="B4" s="79" t="s">
        <v>20</v>
      </c>
    </row>
    <row r="5" spans="1:2" x14ac:dyDescent="0.2">
      <c r="A5" s="67" t="s">
        <v>8</v>
      </c>
      <c r="B5" s="102"/>
    </row>
    <row r="6" spans="1:2" x14ac:dyDescent="0.2">
      <c r="A6" s="71" t="s">
        <v>6</v>
      </c>
      <c r="B6" s="113">
        <v>78.099999999999994</v>
      </c>
    </row>
    <row r="7" spans="1:2" x14ac:dyDescent="0.2">
      <c r="A7" s="71" t="s">
        <v>5</v>
      </c>
      <c r="B7" s="113">
        <v>78</v>
      </c>
    </row>
    <row r="8" spans="1:2" x14ac:dyDescent="0.2">
      <c r="A8" s="71" t="s">
        <v>4</v>
      </c>
      <c r="B8" s="113">
        <v>77.900000000000006</v>
      </c>
    </row>
    <row r="9" spans="1:2" x14ac:dyDescent="0.2">
      <c r="A9" s="73" t="s">
        <v>7</v>
      </c>
      <c r="B9" s="102"/>
    </row>
    <row r="10" spans="1:2" x14ac:dyDescent="0.2">
      <c r="A10" s="71" t="s">
        <v>0</v>
      </c>
      <c r="B10" s="113">
        <v>81.2</v>
      </c>
    </row>
    <row r="11" spans="1:2" x14ac:dyDescent="0.2">
      <c r="A11" s="71" t="s">
        <v>1</v>
      </c>
      <c r="B11" s="113">
        <v>81</v>
      </c>
    </row>
    <row r="12" spans="1:2" x14ac:dyDescent="0.2">
      <c r="A12" s="71" t="s">
        <v>2</v>
      </c>
      <c r="B12" s="113">
        <v>79.7</v>
      </c>
    </row>
    <row r="13" spans="1:2" x14ac:dyDescent="0.2">
      <c r="A13" s="71" t="s">
        <v>3</v>
      </c>
      <c r="B13" s="113">
        <v>81.400000000000006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/>
  <dimension ref="A1:C25"/>
  <sheetViews>
    <sheetView workbookViewId="0"/>
  </sheetViews>
  <sheetFormatPr defaultColWidth="8.85546875" defaultRowHeight="12.75" x14ac:dyDescent="0.2"/>
  <cols>
    <col min="1" max="1" width="24.140625" style="3" customWidth="1"/>
    <col min="2" max="2" width="11.7109375" style="3" customWidth="1"/>
    <col min="3" max="3" width="10.5703125" style="3" customWidth="1"/>
    <col min="4" max="16384" width="8.85546875" style="3"/>
  </cols>
  <sheetData>
    <row r="1" spans="1:3" x14ac:dyDescent="0.2">
      <c r="A1" s="1" t="s">
        <v>124</v>
      </c>
    </row>
    <row r="2" spans="1:3" x14ac:dyDescent="0.2">
      <c r="A2" s="4" t="s">
        <v>125</v>
      </c>
    </row>
    <row r="3" spans="1:3" ht="25.5" x14ac:dyDescent="0.2">
      <c r="A3" s="5" t="s">
        <v>175</v>
      </c>
      <c r="B3" s="81" t="s">
        <v>179</v>
      </c>
      <c r="C3" s="81" t="s">
        <v>180</v>
      </c>
    </row>
    <row r="4" spans="1:3" ht="34.15" customHeight="1" x14ac:dyDescent="0.2">
      <c r="A4" s="7" t="s">
        <v>176</v>
      </c>
      <c r="B4" s="182" t="s">
        <v>184</v>
      </c>
      <c r="C4" s="182"/>
    </row>
    <row r="5" spans="1:3" x14ac:dyDescent="0.2">
      <c r="A5" s="67" t="s">
        <v>8</v>
      </c>
      <c r="B5" s="102"/>
      <c r="C5" s="102"/>
    </row>
    <row r="6" spans="1:3" x14ac:dyDescent="0.2">
      <c r="A6" s="71" t="s">
        <v>6</v>
      </c>
      <c r="B6" s="113">
        <v>74.3</v>
      </c>
      <c r="C6" s="113">
        <v>81.900000000000006</v>
      </c>
    </row>
    <row r="7" spans="1:3" x14ac:dyDescent="0.2">
      <c r="A7" s="71" t="s">
        <v>5</v>
      </c>
      <c r="B7" s="113">
        <v>74.2</v>
      </c>
      <c r="C7" s="113">
        <v>81.8</v>
      </c>
    </row>
    <row r="8" spans="1:3" x14ac:dyDescent="0.2">
      <c r="A8" s="71" t="s">
        <v>4</v>
      </c>
      <c r="B8" s="113">
        <v>74.2</v>
      </c>
      <c r="C8" s="113">
        <v>81.7</v>
      </c>
    </row>
    <row r="9" spans="1:3" x14ac:dyDescent="0.2">
      <c r="A9" s="73" t="s">
        <v>7</v>
      </c>
      <c r="B9" s="102"/>
      <c r="C9" s="102"/>
    </row>
    <row r="10" spans="1:3" x14ac:dyDescent="0.2">
      <c r="A10" s="71" t="s">
        <v>0</v>
      </c>
      <c r="B10" s="113">
        <v>78.8</v>
      </c>
      <c r="C10" s="113">
        <v>83.5</v>
      </c>
    </row>
    <row r="11" spans="1:3" x14ac:dyDescent="0.2">
      <c r="A11" s="71" t="s">
        <v>1</v>
      </c>
      <c r="B11" s="113">
        <v>78.2</v>
      </c>
      <c r="C11" s="113">
        <v>83.9</v>
      </c>
    </row>
    <row r="12" spans="1:3" x14ac:dyDescent="0.2">
      <c r="A12" s="71" t="s">
        <v>2</v>
      </c>
      <c r="B12" s="113">
        <v>76.599999999999994</v>
      </c>
      <c r="C12" s="113">
        <v>83</v>
      </c>
    </row>
    <row r="13" spans="1:3" x14ac:dyDescent="0.2">
      <c r="A13" s="71" t="s">
        <v>3</v>
      </c>
      <c r="B13" s="113">
        <v>78.5</v>
      </c>
      <c r="C13" s="113">
        <v>84.3</v>
      </c>
    </row>
    <row r="15" spans="1:3" x14ac:dyDescent="0.2">
      <c r="A15" s="63"/>
      <c r="B15" s="63"/>
    </row>
    <row r="16" spans="1:3" x14ac:dyDescent="0.2">
      <c r="A16" s="63"/>
      <c r="B16" s="63"/>
    </row>
    <row r="17" spans="1:3" x14ac:dyDescent="0.2">
      <c r="A17" s="63"/>
      <c r="B17" s="63"/>
    </row>
    <row r="18" spans="1:3" x14ac:dyDescent="0.2">
      <c r="A18" s="63"/>
      <c r="B18" s="63"/>
    </row>
    <row r="19" spans="1:3" x14ac:dyDescent="0.2">
      <c r="A19" s="63"/>
      <c r="B19" s="63"/>
    </row>
    <row r="20" spans="1:3" x14ac:dyDescent="0.2">
      <c r="A20" s="63"/>
      <c r="B20" s="63"/>
    </row>
    <row r="21" spans="1:3" x14ac:dyDescent="0.2">
      <c r="A21" s="63"/>
      <c r="B21" s="63"/>
    </row>
    <row r="22" spans="1:3" x14ac:dyDescent="0.2">
      <c r="A22" s="63"/>
      <c r="B22" s="63"/>
    </row>
    <row r="23" spans="1:3" x14ac:dyDescent="0.2">
      <c r="A23" s="63"/>
      <c r="B23" s="63"/>
    </row>
    <row r="25" spans="1:3" x14ac:dyDescent="0.2">
      <c r="C25" s="114"/>
    </row>
  </sheetData>
  <mergeCells count="1">
    <mergeCell ref="B4:C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/>
  <dimension ref="A1:B16"/>
  <sheetViews>
    <sheetView workbookViewId="0"/>
  </sheetViews>
  <sheetFormatPr defaultColWidth="8.85546875" defaultRowHeight="12.75" x14ac:dyDescent="0.2"/>
  <cols>
    <col min="1" max="1" width="31.7109375" style="3" customWidth="1"/>
    <col min="2" max="2" width="14.7109375" style="3" customWidth="1"/>
    <col min="3" max="16384" width="8.85546875" style="3"/>
  </cols>
  <sheetData>
    <row r="1" spans="1:2" x14ac:dyDescent="0.2">
      <c r="A1" s="1" t="s">
        <v>126</v>
      </c>
    </row>
    <row r="2" spans="1:2" x14ac:dyDescent="0.2">
      <c r="A2" s="4" t="s">
        <v>127</v>
      </c>
    </row>
    <row r="3" spans="1:2" x14ac:dyDescent="0.2">
      <c r="A3" s="5" t="s">
        <v>175</v>
      </c>
      <c r="B3" s="105" t="s">
        <v>35</v>
      </c>
    </row>
    <row r="4" spans="1:2" x14ac:dyDescent="0.2">
      <c r="A4" s="7" t="s">
        <v>176</v>
      </c>
      <c r="B4" s="106" t="s">
        <v>36</v>
      </c>
    </row>
    <row r="5" spans="1:2" x14ac:dyDescent="0.2">
      <c r="A5" s="107" t="s">
        <v>8</v>
      </c>
      <c r="B5" s="108"/>
    </row>
    <row r="6" spans="1:2" x14ac:dyDescent="0.2">
      <c r="A6" s="109" t="s">
        <v>6</v>
      </c>
      <c r="B6" s="110">
        <v>12.7</v>
      </c>
    </row>
    <row r="7" spans="1:2" x14ac:dyDescent="0.2">
      <c r="A7" s="109" t="s">
        <v>5</v>
      </c>
      <c r="B7" s="110">
        <v>5.0999999999999996</v>
      </c>
    </row>
    <row r="8" spans="1:2" x14ac:dyDescent="0.2">
      <c r="A8" s="109" t="s">
        <v>4</v>
      </c>
      <c r="B8" s="110">
        <v>7.4</v>
      </c>
    </row>
    <row r="9" spans="1:2" x14ac:dyDescent="0.2">
      <c r="A9" s="111" t="s">
        <v>7</v>
      </c>
      <c r="B9" s="110"/>
    </row>
    <row r="10" spans="1:2" x14ac:dyDescent="0.2">
      <c r="A10" s="109" t="s">
        <v>0</v>
      </c>
      <c r="B10" s="110">
        <v>11.6</v>
      </c>
    </row>
    <row r="11" spans="1:2" x14ac:dyDescent="0.2">
      <c r="A11" s="109" t="s">
        <v>1</v>
      </c>
      <c r="B11" s="110">
        <v>7.3</v>
      </c>
    </row>
    <row r="12" spans="1:2" x14ac:dyDescent="0.2">
      <c r="A12" s="109" t="s">
        <v>2</v>
      </c>
      <c r="B12" s="110">
        <v>7.3</v>
      </c>
    </row>
    <row r="13" spans="1:2" x14ac:dyDescent="0.2">
      <c r="A13" s="109" t="s">
        <v>3</v>
      </c>
      <c r="B13" s="110">
        <v>9.1</v>
      </c>
    </row>
    <row r="14" spans="1:2" x14ac:dyDescent="0.2">
      <c r="B14" s="35"/>
    </row>
    <row r="16" spans="1:2" x14ac:dyDescent="0.2">
      <c r="A16" s="112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13"/>
  <sheetViews>
    <sheetView workbookViewId="0"/>
  </sheetViews>
  <sheetFormatPr defaultColWidth="8.85546875" defaultRowHeight="12.75" x14ac:dyDescent="0.2"/>
  <cols>
    <col min="1" max="1" width="37.7109375" style="3" customWidth="1"/>
    <col min="2" max="2" width="30.5703125" style="3" customWidth="1"/>
    <col min="3" max="16384" width="8.85546875" style="3"/>
  </cols>
  <sheetData>
    <row r="1" spans="1:2" x14ac:dyDescent="0.2">
      <c r="A1" s="1" t="s">
        <v>94</v>
      </c>
    </row>
    <row r="2" spans="1:2" x14ac:dyDescent="0.2">
      <c r="A2" s="55" t="s">
        <v>95</v>
      </c>
    </row>
    <row r="3" spans="1:2" x14ac:dyDescent="0.2">
      <c r="A3" s="5" t="s">
        <v>175</v>
      </c>
      <c r="B3" s="175" t="s">
        <v>9</v>
      </c>
    </row>
    <row r="4" spans="1:2" x14ac:dyDescent="0.2">
      <c r="A4" s="7" t="s">
        <v>176</v>
      </c>
      <c r="B4" s="176" t="s">
        <v>10</v>
      </c>
    </row>
    <row r="5" spans="1:2" x14ac:dyDescent="0.2">
      <c r="A5" s="177" t="s">
        <v>8</v>
      </c>
      <c r="B5" s="178"/>
    </row>
    <row r="6" spans="1:2" x14ac:dyDescent="0.2">
      <c r="A6" s="98" t="s">
        <v>6</v>
      </c>
      <c r="B6" s="22">
        <v>107.6</v>
      </c>
    </row>
    <row r="7" spans="1:2" x14ac:dyDescent="0.2">
      <c r="A7" s="98" t="s">
        <v>5</v>
      </c>
      <c r="B7" s="22">
        <v>105.6</v>
      </c>
    </row>
    <row r="8" spans="1:2" x14ac:dyDescent="0.2">
      <c r="A8" s="98" t="s">
        <v>4</v>
      </c>
      <c r="B8" s="22">
        <v>105.9</v>
      </c>
    </row>
    <row r="9" spans="1:2" x14ac:dyDescent="0.2">
      <c r="A9" s="177" t="s">
        <v>7</v>
      </c>
      <c r="B9" s="22"/>
    </row>
    <row r="10" spans="1:2" x14ac:dyDescent="0.2">
      <c r="A10" s="98" t="s">
        <v>0</v>
      </c>
      <c r="B10" s="22">
        <v>103.9</v>
      </c>
    </row>
    <row r="11" spans="1:2" x14ac:dyDescent="0.2">
      <c r="A11" s="98" t="s">
        <v>1</v>
      </c>
      <c r="B11" s="22">
        <v>103.2</v>
      </c>
    </row>
    <row r="12" spans="1:2" x14ac:dyDescent="0.2">
      <c r="A12" s="98" t="s">
        <v>2</v>
      </c>
      <c r="B12" s="22">
        <v>104.2</v>
      </c>
    </row>
    <row r="13" spans="1:2" x14ac:dyDescent="0.2">
      <c r="A13" s="98" t="s">
        <v>3</v>
      </c>
      <c r="B13" s="22">
        <v>103.1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/>
  <dimension ref="A1:B13"/>
  <sheetViews>
    <sheetView workbookViewId="0"/>
  </sheetViews>
  <sheetFormatPr defaultColWidth="32.5703125" defaultRowHeight="12.75" x14ac:dyDescent="0.2"/>
  <cols>
    <col min="1" max="1" width="32.5703125" style="3"/>
    <col min="2" max="2" width="20.85546875" style="3" customWidth="1"/>
    <col min="3" max="16384" width="32.5703125" style="3"/>
  </cols>
  <sheetData>
    <row r="1" spans="1:2" x14ac:dyDescent="0.2">
      <c r="A1" s="1" t="s">
        <v>173</v>
      </c>
    </row>
    <row r="2" spans="1:2" x14ac:dyDescent="0.2">
      <c r="A2" s="4" t="s">
        <v>128</v>
      </c>
    </row>
    <row r="3" spans="1:2" x14ac:dyDescent="0.2">
      <c r="A3" s="5" t="s">
        <v>175</v>
      </c>
      <c r="B3" s="78" t="s">
        <v>35</v>
      </c>
    </row>
    <row r="4" spans="1:2" x14ac:dyDescent="0.2">
      <c r="A4" s="7" t="s">
        <v>176</v>
      </c>
      <c r="B4" s="79" t="s">
        <v>36</v>
      </c>
    </row>
    <row r="5" spans="1:2" x14ac:dyDescent="0.2">
      <c r="A5" s="67" t="s">
        <v>8</v>
      </c>
      <c r="B5" s="104"/>
    </row>
    <row r="6" spans="1:2" x14ac:dyDescent="0.2">
      <c r="A6" s="71" t="s">
        <v>6</v>
      </c>
      <c r="B6" s="104">
        <v>10.4</v>
      </c>
    </row>
    <row r="7" spans="1:2" x14ac:dyDescent="0.2">
      <c r="A7" s="71" t="s">
        <v>5</v>
      </c>
      <c r="B7" s="104">
        <v>12.9</v>
      </c>
    </row>
    <row r="8" spans="1:2" x14ac:dyDescent="0.2">
      <c r="A8" s="71" t="s">
        <v>4</v>
      </c>
      <c r="B8" s="104">
        <v>11.5</v>
      </c>
    </row>
    <row r="9" spans="1:2" x14ac:dyDescent="0.2">
      <c r="A9" s="73" t="s">
        <v>7</v>
      </c>
      <c r="B9" s="103"/>
    </row>
    <row r="10" spans="1:2" x14ac:dyDescent="0.2">
      <c r="A10" s="71" t="s">
        <v>0</v>
      </c>
      <c r="B10" s="104">
        <v>12.9</v>
      </c>
    </row>
    <row r="11" spans="1:2" x14ac:dyDescent="0.2">
      <c r="A11" s="71" t="s">
        <v>1</v>
      </c>
      <c r="B11" s="104">
        <v>10.8</v>
      </c>
    </row>
    <row r="12" spans="1:2" x14ac:dyDescent="0.2">
      <c r="A12" s="71" t="s">
        <v>2</v>
      </c>
      <c r="B12" s="104">
        <v>8.8000000000000007</v>
      </c>
    </row>
    <row r="13" spans="1:2" x14ac:dyDescent="0.2">
      <c r="A13" s="71" t="s">
        <v>3</v>
      </c>
      <c r="B13" s="104">
        <v>8.6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/>
  <dimension ref="A1:G14"/>
  <sheetViews>
    <sheetView workbookViewId="0"/>
  </sheetViews>
  <sheetFormatPr defaultColWidth="8.85546875" defaultRowHeight="12.75" x14ac:dyDescent="0.2"/>
  <cols>
    <col min="1" max="1" width="32.28515625" style="3" customWidth="1"/>
    <col min="2" max="2" width="10.85546875" style="3" customWidth="1"/>
    <col min="3" max="3" width="9.5703125" style="3" bestFit="1" customWidth="1"/>
    <col min="4" max="16384" width="8.85546875" style="3"/>
  </cols>
  <sheetData>
    <row r="1" spans="1:7" x14ac:dyDescent="0.2">
      <c r="A1" s="1" t="s">
        <v>129</v>
      </c>
    </row>
    <row r="2" spans="1:7" x14ac:dyDescent="0.2">
      <c r="A2" s="4" t="s">
        <v>130</v>
      </c>
    </row>
    <row r="3" spans="1:7" x14ac:dyDescent="0.2">
      <c r="A3" s="5" t="s">
        <v>175</v>
      </c>
      <c r="B3" s="78" t="s">
        <v>35</v>
      </c>
    </row>
    <row r="4" spans="1:7" x14ac:dyDescent="0.2">
      <c r="A4" s="7" t="s">
        <v>176</v>
      </c>
      <c r="B4" s="79" t="s">
        <v>36</v>
      </c>
    </row>
    <row r="5" spans="1:7" x14ac:dyDescent="0.2">
      <c r="A5" s="67" t="s">
        <v>8</v>
      </c>
      <c r="B5" s="102"/>
    </row>
    <row r="6" spans="1:7" x14ac:dyDescent="0.2">
      <c r="A6" s="71" t="s">
        <v>6</v>
      </c>
      <c r="B6" s="103">
        <v>59.7</v>
      </c>
    </row>
    <row r="7" spans="1:7" x14ac:dyDescent="0.2">
      <c r="A7" s="71" t="s">
        <v>5</v>
      </c>
      <c r="B7" s="103">
        <v>56.1</v>
      </c>
    </row>
    <row r="8" spans="1:7" x14ac:dyDescent="0.2">
      <c r="A8" s="71" t="s">
        <v>4</v>
      </c>
      <c r="B8" s="103">
        <v>56.5</v>
      </c>
    </row>
    <row r="9" spans="1:7" x14ac:dyDescent="0.2">
      <c r="A9" s="73" t="s">
        <v>7</v>
      </c>
      <c r="B9" s="103"/>
    </row>
    <row r="10" spans="1:7" x14ac:dyDescent="0.2">
      <c r="A10" s="71" t="s">
        <v>0</v>
      </c>
      <c r="B10" s="103">
        <v>62.9</v>
      </c>
    </row>
    <row r="11" spans="1:7" x14ac:dyDescent="0.2">
      <c r="A11" s="71" t="s">
        <v>1</v>
      </c>
      <c r="B11" s="103">
        <v>58.2</v>
      </c>
      <c r="G11" s="35"/>
    </row>
    <row r="12" spans="1:7" x14ac:dyDescent="0.2">
      <c r="A12" s="71" t="s">
        <v>2</v>
      </c>
      <c r="B12" s="103">
        <v>55.8</v>
      </c>
    </row>
    <row r="13" spans="1:7" x14ac:dyDescent="0.2">
      <c r="A13" s="71" t="s">
        <v>3</v>
      </c>
      <c r="B13" s="103">
        <v>58.1</v>
      </c>
    </row>
    <row r="14" spans="1:7" x14ac:dyDescent="0.2">
      <c r="B14" s="10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2"/>
  <dimension ref="A1:C14"/>
  <sheetViews>
    <sheetView workbookViewId="0">
      <pane xSplit="1" topLeftCell="B1" activePane="topRight" state="frozen"/>
      <selection activeCell="A22" sqref="A1:XFD1048576"/>
      <selection pane="topRight"/>
    </sheetView>
  </sheetViews>
  <sheetFormatPr defaultColWidth="8.85546875" defaultRowHeight="12.75" x14ac:dyDescent="0.2"/>
  <cols>
    <col min="1" max="1" width="38.7109375" style="3" customWidth="1"/>
    <col min="2" max="3" width="13.85546875" style="3" customWidth="1"/>
    <col min="4" max="16384" width="8.85546875" style="3"/>
  </cols>
  <sheetData>
    <row r="1" spans="1:3" x14ac:dyDescent="0.2">
      <c r="A1" s="1" t="s">
        <v>131</v>
      </c>
    </row>
    <row r="2" spans="1:3" x14ac:dyDescent="0.2">
      <c r="A2" s="4" t="s">
        <v>132</v>
      </c>
    </row>
    <row r="3" spans="1:3" ht="25.5" x14ac:dyDescent="0.2">
      <c r="A3" s="5" t="s">
        <v>175</v>
      </c>
      <c r="B3" s="97" t="s">
        <v>179</v>
      </c>
      <c r="C3" s="97" t="s">
        <v>180</v>
      </c>
    </row>
    <row r="4" spans="1:3" x14ac:dyDescent="0.2">
      <c r="A4" s="7" t="s">
        <v>176</v>
      </c>
      <c r="B4" s="183" t="s">
        <v>183</v>
      </c>
      <c r="C4" s="183"/>
    </row>
    <row r="5" spans="1:3" x14ac:dyDescent="0.2">
      <c r="A5" s="9" t="s">
        <v>8</v>
      </c>
      <c r="B5" s="98"/>
      <c r="C5" s="98"/>
    </row>
    <row r="6" spans="1:3" x14ac:dyDescent="0.2">
      <c r="A6" s="99" t="s">
        <v>6</v>
      </c>
      <c r="B6" s="21">
        <v>66.8</v>
      </c>
      <c r="C6" s="21">
        <v>53.2</v>
      </c>
    </row>
    <row r="7" spans="1:3" x14ac:dyDescent="0.2">
      <c r="A7" s="99" t="s">
        <v>5</v>
      </c>
      <c r="B7" s="21">
        <v>64.7</v>
      </c>
      <c r="C7" s="21">
        <v>48</v>
      </c>
    </row>
    <row r="8" spans="1:3" x14ac:dyDescent="0.2">
      <c r="A8" s="99" t="s">
        <v>4</v>
      </c>
      <c r="B8" s="21">
        <v>64.599999999999994</v>
      </c>
      <c r="C8" s="21">
        <v>49.1</v>
      </c>
    </row>
    <row r="9" spans="1:3" x14ac:dyDescent="0.2">
      <c r="A9" s="100" t="s">
        <v>7</v>
      </c>
      <c r="B9" s="21"/>
      <c r="C9" s="21"/>
    </row>
    <row r="10" spans="1:3" x14ac:dyDescent="0.2">
      <c r="A10" s="99" t="s">
        <v>0</v>
      </c>
      <c r="B10" s="21">
        <v>68.2</v>
      </c>
      <c r="C10" s="21">
        <v>57.9</v>
      </c>
    </row>
    <row r="11" spans="1:3" x14ac:dyDescent="0.2">
      <c r="A11" s="99" t="s">
        <v>1</v>
      </c>
      <c r="B11" s="21">
        <v>62.8</v>
      </c>
      <c r="C11" s="21">
        <v>53.8</v>
      </c>
    </row>
    <row r="12" spans="1:3" x14ac:dyDescent="0.2">
      <c r="A12" s="99" t="s">
        <v>2</v>
      </c>
      <c r="B12" s="21">
        <v>59.4</v>
      </c>
      <c r="C12" s="21">
        <v>52.3</v>
      </c>
    </row>
    <row r="13" spans="1:3" x14ac:dyDescent="0.2">
      <c r="A13" s="99" t="s">
        <v>3</v>
      </c>
      <c r="B13" s="21">
        <v>63</v>
      </c>
      <c r="C13" s="21">
        <v>53.4</v>
      </c>
    </row>
    <row r="14" spans="1:3" x14ac:dyDescent="0.2">
      <c r="B14" s="101"/>
      <c r="C14" s="101"/>
    </row>
  </sheetData>
  <mergeCells count="1">
    <mergeCell ref="B4:C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/>
  <dimension ref="A1:G16"/>
  <sheetViews>
    <sheetView workbookViewId="0"/>
  </sheetViews>
  <sheetFormatPr defaultColWidth="9.140625" defaultRowHeight="12.75" x14ac:dyDescent="0.2"/>
  <cols>
    <col min="1" max="1" width="26" style="20" customWidth="1"/>
    <col min="2" max="7" width="16.85546875" style="20" customWidth="1"/>
    <col min="8" max="16384" width="9.140625" style="20"/>
  </cols>
  <sheetData>
    <row r="1" spans="1:7" x14ac:dyDescent="0.2">
      <c r="A1" s="43" t="s">
        <v>133</v>
      </c>
    </row>
    <row r="2" spans="1:7" x14ac:dyDescent="0.2">
      <c r="A2" s="86" t="s">
        <v>134</v>
      </c>
    </row>
    <row r="3" spans="1:7" ht="15.75" customHeight="1" x14ac:dyDescent="0.2">
      <c r="A3" s="87"/>
      <c r="C3" s="87"/>
      <c r="D3" s="184" t="s">
        <v>182</v>
      </c>
      <c r="E3" s="184"/>
      <c r="F3" s="184"/>
      <c r="G3" s="184"/>
    </row>
    <row r="4" spans="1:7" ht="15.75" customHeight="1" x14ac:dyDescent="0.2">
      <c r="A4" s="5" t="s">
        <v>175</v>
      </c>
      <c r="B4" s="88" t="s">
        <v>37</v>
      </c>
      <c r="C4" s="88" t="s">
        <v>38</v>
      </c>
      <c r="D4" s="88" t="s">
        <v>39</v>
      </c>
      <c r="E4" s="89" t="s">
        <v>40</v>
      </c>
      <c r="F4" s="88" t="s">
        <v>41</v>
      </c>
      <c r="G4" s="88" t="s">
        <v>42</v>
      </c>
    </row>
    <row r="5" spans="1:7" ht="30" customHeight="1" x14ac:dyDescent="0.2">
      <c r="A5" s="7" t="s">
        <v>176</v>
      </c>
      <c r="B5" s="90" t="s">
        <v>43</v>
      </c>
      <c r="C5" s="90" t="s">
        <v>44</v>
      </c>
      <c r="D5" s="90" t="s">
        <v>45</v>
      </c>
      <c r="E5" s="91" t="s">
        <v>46</v>
      </c>
      <c r="F5" s="90" t="s">
        <v>47</v>
      </c>
      <c r="G5" s="90" t="s">
        <v>90</v>
      </c>
    </row>
    <row r="6" spans="1:7" x14ac:dyDescent="0.2">
      <c r="A6" s="67" t="s">
        <v>8</v>
      </c>
      <c r="B6" s="88"/>
      <c r="C6" s="88"/>
      <c r="D6" s="88"/>
      <c r="E6" s="89"/>
      <c r="F6" s="88"/>
      <c r="G6" s="88"/>
    </row>
    <row r="7" spans="1:7" x14ac:dyDescent="0.2">
      <c r="A7" s="71" t="s">
        <v>6</v>
      </c>
      <c r="B7" s="92">
        <v>38.700000000000003</v>
      </c>
      <c r="C7" s="93">
        <v>88.4</v>
      </c>
      <c r="D7" s="93">
        <v>92.8</v>
      </c>
      <c r="E7" s="93">
        <v>89.2</v>
      </c>
      <c r="F7" s="93">
        <v>59.7</v>
      </c>
      <c r="G7" s="93">
        <v>6.4</v>
      </c>
    </row>
    <row r="8" spans="1:7" x14ac:dyDescent="0.2">
      <c r="A8" s="71" t="s">
        <v>5</v>
      </c>
      <c r="B8" s="92">
        <v>30.7</v>
      </c>
      <c r="C8" s="94">
        <v>84</v>
      </c>
      <c r="D8" s="95">
        <v>89.7</v>
      </c>
      <c r="E8" s="93">
        <v>83.7</v>
      </c>
      <c r="F8" s="96">
        <v>61.4</v>
      </c>
      <c r="G8" s="95">
        <v>5.8</v>
      </c>
    </row>
    <row r="9" spans="1:7" x14ac:dyDescent="0.2">
      <c r="A9" s="71" t="s">
        <v>4</v>
      </c>
      <c r="B9" s="92">
        <v>32.200000000000003</v>
      </c>
      <c r="C9" s="93">
        <v>86.3</v>
      </c>
      <c r="D9" s="93">
        <v>89.3</v>
      </c>
      <c r="E9" s="93">
        <v>89.1</v>
      </c>
      <c r="F9" s="93">
        <v>57.8</v>
      </c>
      <c r="G9" s="93">
        <v>6.6</v>
      </c>
    </row>
    <row r="10" spans="1:7" x14ac:dyDescent="0.2">
      <c r="A10" s="73" t="s">
        <v>7</v>
      </c>
      <c r="B10" s="92"/>
      <c r="C10" s="93"/>
      <c r="D10" s="93"/>
      <c r="E10" s="93"/>
      <c r="F10" s="93"/>
      <c r="G10" s="93"/>
    </row>
    <row r="11" spans="1:7" x14ac:dyDescent="0.2">
      <c r="A11" s="71" t="s">
        <v>0</v>
      </c>
      <c r="B11" s="92">
        <v>48.2</v>
      </c>
      <c r="C11" s="93">
        <v>85.2</v>
      </c>
      <c r="D11" s="93">
        <v>87.4</v>
      </c>
      <c r="E11" s="93">
        <v>85</v>
      </c>
      <c r="F11" s="95">
        <v>75</v>
      </c>
      <c r="G11" s="93">
        <v>9.9</v>
      </c>
    </row>
    <row r="12" spans="1:7" x14ac:dyDescent="0.2">
      <c r="A12" s="71" t="s">
        <v>1</v>
      </c>
      <c r="B12" s="92">
        <v>50.3</v>
      </c>
      <c r="C12" s="93">
        <v>88</v>
      </c>
      <c r="D12" s="93">
        <v>91.5</v>
      </c>
      <c r="E12" s="95">
        <v>91.2</v>
      </c>
      <c r="F12" s="93">
        <v>76.2</v>
      </c>
      <c r="G12" s="93">
        <v>7</v>
      </c>
    </row>
    <row r="13" spans="1:7" x14ac:dyDescent="0.2">
      <c r="A13" s="71" t="s">
        <v>2</v>
      </c>
      <c r="B13" s="92">
        <v>54</v>
      </c>
      <c r="C13" s="93">
        <v>89.5</v>
      </c>
      <c r="D13" s="93">
        <v>92.2</v>
      </c>
      <c r="E13" s="93">
        <v>88.3</v>
      </c>
      <c r="F13" s="93">
        <v>71.5</v>
      </c>
      <c r="G13" s="95">
        <v>5.7</v>
      </c>
    </row>
    <row r="14" spans="1:7" x14ac:dyDescent="0.2">
      <c r="A14" s="71" t="s">
        <v>3</v>
      </c>
      <c r="B14" s="92">
        <v>50.9</v>
      </c>
      <c r="C14" s="93">
        <v>87.4</v>
      </c>
      <c r="D14" s="95">
        <v>91.4</v>
      </c>
      <c r="E14" s="93">
        <v>91.5</v>
      </c>
      <c r="F14" s="93">
        <v>79.2</v>
      </c>
      <c r="G14" s="93">
        <v>6.4</v>
      </c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5"/>
    </row>
  </sheetData>
  <mergeCells count="1">
    <mergeCell ref="D3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1:B14"/>
  <sheetViews>
    <sheetView workbookViewId="0"/>
  </sheetViews>
  <sheetFormatPr defaultColWidth="8.85546875" defaultRowHeight="12.75" x14ac:dyDescent="0.2"/>
  <cols>
    <col min="1" max="1" width="30.42578125" style="3" customWidth="1"/>
    <col min="2" max="2" width="14.42578125" style="3" customWidth="1"/>
    <col min="3" max="3" width="8.85546875" style="3"/>
    <col min="4" max="4" width="7" style="3" customWidth="1"/>
    <col min="5" max="16384" width="8.85546875" style="3"/>
  </cols>
  <sheetData>
    <row r="1" spans="1:2" x14ac:dyDescent="0.2">
      <c r="A1" s="1" t="s">
        <v>171</v>
      </c>
    </row>
    <row r="2" spans="1:2" x14ac:dyDescent="0.2">
      <c r="A2" s="4" t="s">
        <v>172</v>
      </c>
    </row>
    <row r="3" spans="1:2" x14ac:dyDescent="0.2">
      <c r="A3" s="5" t="s">
        <v>175</v>
      </c>
      <c r="B3" s="78" t="s">
        <v>35</v>
      </c>
    </row>
    <row r="4" spans="1:2" x14ac:dyDescent="0.2">
      <c r="A4" s="7" t="s">
        <v>176</v>
      </c>
      <c r="B4" s="79" t="s">
        <v>49</v>
      </c>
    </row>
    <row r="5" spans="1:2" s="83" customFormat="1" x14ac:dyDescent="0.2">
      <c r="A5" s="67" t="s">
        <v>8</v>
      </c>
      <c r="B5" s="84"/>
    </row>
    <row r="6" spans="1:2" x14ac:dyDescent="0.2">
      <c r="A6" s="71" t="s">
        <v>6</v>
      </c>
      <c r="B6" s="70">
        <v>45.6</v>
      </c>
    </row>
    <row r="7" spans="1:2" x14ac:dyDescent="0.2">
      <c r="A7" s="71" t="s">
        <v>5</v>
      </c>
      <c r="B7" s="70">
        <v>33.700000000000003</v>
      </c>
    </row>
    <row r="8" spans="1:2" x14ac:dyDescent="0.2">
      <c r="A8" s="71" t="s">
        <v>4</v>
      </c>
      <c r="B8" s="70">
        <v>41.8</v>
      </c>
    </row>
    <row r="9" spans="1:2" s="83" customFormat="1" x14ac:dyDescent="0.2">
      <c r="A9" s="73" t="s">
        <v>7</v>
      </c>
      <c r="B9" s="70"/>
    </row>
    <row r="10" spans="1:2" x14ac:dyDescent="0.2">
      <c r="A10" s="71" t="s">
        <v>0</v>
      </c>
      <c r="B10" s="70">
        <v>45.8</v>
      </c>
    </row>
    <row r="11" spans="1:2" x14ac:dyDescent="0.2">
      <c r="A11" s="71" t="s">
        <v>1</v>
      </c>
      <c r="B11" s="70">
        <v>31.6</v>
      </c>
    </row>
    <row r="12" spans="1:2" x14ac:dyDescent="0.2">
      <c r="A12" s="71" t="s">
        <v>2</v>
      </c>
      <c r="B12" s="70">
        <v>28.7</v>
      </c>
    </row>
    <row r="13" spans="1:2" x14ac:dyDescent="0.2">
      <c r="A13" s="71" t="s">
        <v>3</v>
      </c>
      <c r="B13" s="70">
        <v>33.700000000000003</v>
      </c>
    </row>
    <row r="14" spans="1:2" x14ac:dyDescent="0.2">
      <c r="B14" s="24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/>
  <dimension ref="A1:D18"/>
  <sheetViews>
    <sheetView workbookViewId="0"/>
  </sheetViews>
  <sheetFormatPr defaultColWidth="8.85546875" defaultRowHeight="12.75" x14ac:dyDescent="0.2"/>
  <cols>
    <col min="1" max="1" width="33.85546875" style="3" customWidth="1"/>
    <col min="2" max="4" width="27.7109375" style="3" customWidth="1"/>
    <col min="5" max="16384" width="8.85546875" style="3"/>
  </cols>
  <sheetData>
    <row r="1" spans="1:4" x14ac:dyDescent="0.2">
      <c r="A1" s="1" t="s">
        <v>159</v>
      </c>
    </row>
    <row r="2" spans="1:4" x14ac:dyDescent="0.2">
      <c r="A2" s="4" t="s">
        <v>160</v>
      </c>
    </row>
    <row r="3" spans="1:4" x14ac:dyDescent="0.2">
      <c r="A3" s="5" t="s">
        <v>175</v>
      </c>
      <c r="B3" s="185" t="s">
        <v>50</v>
      </c>
      <c r="C3" s="185"/>
      <c r="D3" s="185"/>
    </row>
    <row r="4" spans="1:4" x14ac:dyDescent="0.2">
      <c r="A4" s="7" t="s">
        <v>176</v>
      </c>
      <c r="B4" s="186" t="s">
        <v>51</v>
      </c>
      <c r="C4" s="186"/>
      <c r="D4" s="186"/>
    </row>
    <row r="5" spans="1:4" ht="38.25" x14ac:dyDescent="0.2">
      <c r="A5" s="64"/>
      <c r="B5" s="81" t="s">
        <v>52</v>
      </c>
      <c r="C5" s="81" t="s">
        <v>53</v>
      </c>
      <c r="D5" s="81" t="s">
        <v>54</v>
      </c>
    </row>
    <row r="6" spans="1:4" s="83" customFormat="1" ht="38.25" x14ac:dyDescent="0.2">
      <c r="A6" s="64"/>
      <c r="B6" s="82" t="s">
        <v>55</v>
      </c>
      <c r="C6" s="82" t="s">
        <v>56</v>
      </c>
      <c r="D6" s="82" t="s">
        <v>57</v>
      </c>
    </row>
    <row r="7" spans="1:4" s="83" customFormat="1" x14ac:dyDescent="0.2">
      <c r="A7" s="64"/>
      <c r="B7" s="185" t="s">
        <v>35</v>
      </c>
      <c r="C7" s="185"/>
      <c r="D7" s="185"/>
    </row>
    <row r="8" spans="1:4" s="83" customFormat="1" x14ac:dyDescent="0.2">
      <c r="A8" s="64"/>
      <c r="B8" s="186" t="s">
        <v>49</v>
      </c>
      <c r="C8" s="186"/>
      <c r="D8" s="186"/>
    </row>
    <row r="9" spans="1:4" s="83" customFormat="1" x14ac:dyDescent="0.2">
      <c r="A9" s="67" t="s">
        <v>8</v>
      </c>
      <c r="B9" s="84"/>
      <c r="C9" s="84"/>
      <c r="D9" s="84"/>
    </row>
    <row r="10" spans="1:4" x14ac:dyDescent="0.2">
      <c r="A10" s="71" t="s">
        <v>6</v>
      </c>
      <c r="B10" s="70">
        <v>3.8</v>
      </c>
      <c r="C10" s="70">
        <v>50.6</v>
      </c>
      <c r="D10" s="70">
        <v>45.6</v>
      </c>
    </row>
    <row r="11" spans="1:4" x14ac:dyDescent="0.2">
      <c r="A11" s="71" t="s">
        <v>5</v>
      </c>
      <c r="B11" s="85">
        <v>5</v>
      </c>
      <c r="C11" s="85">
        <v>61.3</v>
      </c>
      <c r="D11" s="70">
        <v>33.700000000000003</v>
      </c>
    </row>
    <row r="12" spans="1:4" x14ac:dyDescent="0.2">
      <c r="A12" s="71" t="s">
        <v>4</v>
      </c>
      <c r="B12" s="70">
        <v>4.5</v>
      </c>
      <c r="C12" s="70">
        <v>53.7</v>
      </c>
      <c r="D12" s="70">
        <v>41.8</v>
      </c>
    </row>
    <row r="13" spans="1:4" s="83" customFormat="1" x14ac:dyDescent="0.2">
      <c r="A13" s="73" t="s">
        <v>7</v>
      </c>
      <c r="B13" s="70"/>
      <c r="C13" s="70"/>
      <c r="D13" s="84"/>
    </row>
    <row r="14" spans="1:4" x14ac:dyDescent="0.2">
      <c r="A14" s="71" t="s">
        <v>0</v>
      </c>
      <c r="B14" s="70">
        <v>14.1</v>
      </c>
      <c r="C14" s="70">
        <v>40.1</v>
      </c>
      <c r="D14" s="70">
        <v>45.8</v>
      </c>
    </row>
    <row r="15" spans="1:4" x14ac:dyDescent="0.2">
      <c r="A15" s="71" t="s">
        <v>1</v>
      </c>
      <c r="B15" s="70">
        <v>11.7</v>
      </c>
      <c r="C15" s="70">
        <v>56.7</v>
      </c>
      <c r="D15" s="70">
        <v>31.6</v>
      </c>
    </row>
    <row r="16" spans="1:4" x14ac:dyDescent="0.2">
      <c r="A16" s="71" t="s">
        <v>2</v>
      </c>
      <c r="B16" s="70">
        <v>9</v>
      </c>
      <c r="C16" s="70">
        <v>62.3</v>
      </c>
      <c r="D16" s="70">
        <v>28.7</v>
      </c>
    </row>
    <row r="17" spans="1:4" x14ac:dyDescent="0.2">
      <c r="A17" s="71" t="s">
        <v>3</v>
      </c>
      <c r="B17" s="70">
        <v>7.9</v>
      </c>
      <c r="C17" s="70">
        <v>58.4</v>
      </c>
      <c r="D17" s="70">
        <v>33.700000000000003</v>
      </c>
    </row>
    <row r="18" spans="1:4" x14ac:dyDescent="0.2">
      <c r="B18" s="24"/>
      <c r="C18" s="24"/>
      <c r="D18" s="24"/>
    </row>
  </sheetData>
  <mergeCells count="4">
    <mergeCell ref="B3:D3"/>
    <mergeCell ref="B4:D4"/>
    <mergeCell ref="B7:D7"/>
    <mergeCell ref="B8:D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6"/>
  <dimension ref="A1:D16"/>
  <sheetViews>
    <sheetView workbookViewId="0"/>
  </sheetViews>
  <sheetFormatPr defaultColWidth="8.85546875" defaultRowHeight="12.75" x14ac:dyDescent="0.2"/>
  <cols>
    <col min="1" max="1" width="35.7109375" style="3" customWidth="1"/>
    <col min="2" max="2" width="16.85546875" style="3" customWidth="1"/>
    <col min="3" max="16384" width="8.85546875" style="3"/>
  </cols>
  <sheetData>
    <row r="1" spans="1:4" x14ac:dyDescent="0.2">
      <c r="A1" s="1" t="s">
        <v>135</v>
      </c>
    </row>
    <row r="2" spans="1:4" x14ac:dyDescent="0.2">
      <c r="A2" s="4" t="s">
        <v>136</v>
      </c>
    </row>
    <row r="3" spans="1:4" x14ac:dyDescent="0.2">
      <c r="A3" s="5" t="s">
        <v>175</v>
      </c>
      <c r="B3" s="78" t="s">
        <v>35</v>
      </c>
    </row>
    <row r="4" spans="1:4" x14ac:dyDescent="0.2">
      <c r="A4" s="7" t="s">
        <v>176</v>
      </c>
      <c r="B4" s="79" t="s">
        <v>49</v>
      </c>
    </row>
    <row r="5" spans="1:4" x14ac:dyDescent="0.2">
      <c r="A5" s="67" t="s">
        <v>8</v>
      </c>
      <c r="B5" s="80"/>
    </row>
    <row r="6" spans="1:4" x14ac:dyDescent="0.2">
      <c r="A6" s="71" t="s">
        <v>6</v>
      </c>
      <c r="B6" s="22">
        <v>57.7</v>
      </c>
      <c r="D6" s="24"/>
    </row>
    <row r="7" spans="1:4" x14ac:dyDescent="0.2">
      <c r="A7" s="71" t="s">
        <v>5</v>
      </c>
      <c r="B7" s="22">
        <v>55.1</v>
      </c>
      <c r="D7" s="24"/>
    </row>
    <row r="8" spans="1:4" x14ac:dyDescent="0.2">
      <c r="A8" s="71" t="s">
        <v>4</v>
      </c>
      <c r="B8" s="22">
        <v>55</v>
      </c>
      <c r="D8" s="24"/>
    </row>
    <row r="9" spans="1:4" x14ac:dyDescent="0.2">
      <c r="A9" s="73" t="s">
        <v>7</v>
      </c>
      <c r="B9" s="22"/>
      <c r="D9" s="24"/>
    </row>
    <row r="10" spans="1:4" x14ac:dyDescent="0.2">
      <c r="A10" s="71" t="s">
        <v>0</v>
      </c>
      <c r="B10" s="22">
        <v>59.5</v>
      </c>
      <c r="D10" s="24"/>
    </row>
    <row r="11" spans="1:4" x14ac:dyDescent="0.2">
      <c r="A11" s="71" t="s">
        <v>1</v>
      </c>
      <c r="B11" s="22">
        <v>56.4</v>
      </c>
      <c r="D11" s="24"/>
    </row>
    <row r="12" spans="1:4" x14ac:dyDescent="0.2">
      <c r="A12" s="71" t="s">
        <v>2</v>
      </c>
      <c r="B12" s="22">
        <v>53.7</v>
      </c>
      <c r="D12" s="24"/>
    </row>
    <row r="13" spans="1:4" x14ac:dyDescent="0.2">
      <c r="A13" s="71" t="s">
        <v>3</v>
      </c>
      <c r="B13" s="22">
        <v>55.9</v>
      </c>
      <c r="D13" s="24"/>
    </row>
    <row r="14" spans="1:4" x14ac:dyDescent="0.2">
      <c r="B14" s="35"/>
    </row>
    <row r="16" spans="1:4" s="77" customFormat="1" x14ac:dyDescent="0.2">
      <c r="B16" s="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7"/>
  <dimension ref="A1:C16"/>
  <sheetViews>
    <sheetView workbookViewId="0"/>
  </sheetViews>
  <sheetFormatPr defaultColWidth="8.85546875" defaultRowHeight="12.75" x14ac:dyDescent="0.2"/>
  <cols>
    <col min="1" max="1" width="34.28515625" style="3" customWidth="1"/>
    <col min="2" max="3" width="22.140625" style="3" customWidth="1"/>
    <col min="4" max="16384" width="8.85546875" style="3"/>
  </cols>
  <sheetData>
    <row r="1" spans="1:3" x14ac:dyDescent="0.2">
      <c r="A1" s="1" t="s">
        <v>137</v>
      </c>
    </row>
    <row r="2" spans="1:3" x14ac:dyDescent="0.2">
      <c r="A2" s="4" t="s">
        <v>138</v>
      </c>
    </row>
    <row r="3" spans="1:3" ht="25.5" x14ac:dyDescent="0.2">
      <c r="A3" s="5" t="s">
        <v>175</v>
      </c>
      <c r="B3" s="65" t="s">
        <v>179</v>
      </c>
      <c r="C3" s="65" t="s">
        <v>180</v>
      </c>
    </row>
    <row r="4" spans="1:3" x14ac:dyDescent="0.2">
      <c r="A4" s="7" t="s">
        <v>176</v>
      </c>
      <c r="B4" s="187" t="s">
        <v>181</v>
      </c>
      <c r="C4" s="188"/>
    </row>
    <row r="5" spans="1:3" x14ac:dyDescent="0.2">
      <c r="A5" s="67" t="s">
        <v>8</v>
      </c>
      <c r="B5" s="76"/>
      <c r="C5" s="76"/>
    </row>
    <row r="6" spans="1:3" x14ac:dyDescent="0.2">
      <c r="A6" s="71" t="s">
        <v>6</v>
      </c>
      <c r="B6" s="70">
        <v>64.8</v>
      </c>
      <c r="C6" s="70">
        <v>51.2</v>
      </c>
    </row>
    <row r="7" spans="1:3" x14ac:dyDescent="0.2">
      <c r="A7" s="71" t="s">
        <v>5</v>
      </c>
      <c r="B7" s="70">
        <v>63.7</v>
      </c>
      <c r="C7" s="70">
        <v>47.1</v>
      </c>
    </row>
    <row r="8" spans="1:3" x14ac:dyDescent="0.2">
      <c r="A8" s="71" t="s">
        <v>4</v>
      </c>
      <c r="B8" s="70">
        <v>63.4</v>
      </c>
      <c r="C8" s="70">
        <v>47.2</v>
      </c>
    </row>
    <row r="9" spans="1:3" x14ac:dyDescent="0.2">
      <c r="A9" s="73" t="s">
        <v>7</v>
      </c>
      <c r="B9" s="70"/>
      <c r="C9" s="70"/>
    </row>
    <row r="10" spans="1:3" x14ac:dyDescent="0.2">
      <c r="A10" s="71" t="s">
        <v>0</v>
      </c>
      <c r="B10" s="70">
        <v>64.2</v>
      </c>
      <c r="C10" s="70">
        <v>55.1</v>
      </c>
    </row>
    <row r="11" spans="1:3" x14ac:dyDescent="0.2">
      <c r="A11" s="71" t="s">
        <v>1</v>
      </c>
      <c r="B11" s="70">
        <v>60.9</v>
      </c>
      <c r="C11" s="70">
        <v>52.1</v>
      </c>
    </row>
    <row r="12" spans="1:3" x14ac:dyDescent="0.2">
      <c r="A12" s="71" t="s">
        <v>2</v>
      </c>
      <c r="B12" s="70">
        <v>57.2</v>
      </c>
      <c r="C12" s="70">
        <v>50.4</v>
      </c>
    </row>
    <row r="13" spans="1:3" x14ac:dyDescent="0.2">
      <c r="A13" s="71" t="s">
        <v>3</v>
      </c>
      <c r="B13" s="70">
        <v>60.6</v>
      </c>
      <c r="C13" s="70">
        <v>51.5</v>
      </c>
    </row>
    <row r="16" spans="1:3" s="77" customFormat="1" x14ac:dyDescent="0.2"/>
  </sheetData>
  <mergeCells count="1">
    <mergeCell ref="B4:C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8"/>
  <dimension ref="A1:E16"/>
  <sheetViews>
    <sheetView workbookViewId="0"/>
  </sheetViews>
  <sheetFormatPr defaultColWidth="8.85546875" defaultRowHeight="12.75" x14ac:dyDescent="0.2"/>
  <cols>
    <col min="1" max="1" width="37.85546875" style="3" customWidth="1"/>
    <col min="2" max="2" width="15" style="3" customWidth="1"/>
    <col min="3" max="3" width="21.28515625" style="3" customWidth="1"/>
    <col min="4" max="4" width="16.28515625" style="3" customWidth="1"/>
    <col min="5" max="16384" width="8.85546875" style="3"/>
  </cols>
  <sheetData>
    <row r="1" spans="1:5" x14ac:dyDescent="0.2">
      <c r="A1" s="1" t="s">
        <v>139</v>
      </c>
    </row>
    <row r="2" spans="1:5" x14ac:dyDescent="0.2">
      <c r="A2" s="4" t="s">
        <v>140</v>
      </c>
    </row>
    <row r="3" spans="1:5" ht="15.75" customHeight="1" x14ac:dyDescent="0.2">
      <c r="A3" s="5" t="s">
        <v>175</v>
      </c>
      <c r="B3" s="189" t="s">
        <v>58</v>
      </c>
      <c r="C3" s="189"/>
      <c r="D3" s="189"/>
    </row>
    <row r="4" spans="1:5" ht="15.75" customHeight="1" x14ac:dyDescent="0.2">
      <c r="A4" s="7" t="s">
        <v>176</v>
      </c>
      <c r="B4" s="190" t="s">
        <v>59</v>
      </c>
      <c r="C4" s="190"/>
      <c r="D4" s="190"/>
    </row>
    <row r="5" spans="1:5" x14ac:dyDescent="0.2">
      <c r="A5" s="64"/>
      <c r="B5" s="65" t="s">
        <v>60</v>
      </c>
      <c r="C5" s="65" t="s">
        <v>61</v>
      </c>
      <c r="D5" s="65" t="s">
        <v>62</v>
      </c>
    </row>
    <row r="6" spans="1:5" x14ac:dyDescent="0.2">
      <c r="A6" s="64"/>
      <c r="B6" s="66" t="s">
        <v>63</v>
      </c>
      <c r="C6" s="66" t="s">
        <v>64</v>
      </c>
      <c r="D6" s="66" t="s">
        <v>65</v>
      </c>
    </row>
    <row r="7" spans="1:5" x14ac:dyDescent="0.2">
      <c r="A7" s="64"/>
      <c r="B7" s="185" t="s">
        <v>66</v>
      </c>
      <c r="C7" s="185"/>
      <c r="D7" s="185"/>
    </row>
    <row r="8" spans="1:5" x14ac:dyDescent="0.2">
      <c r="A8" s="67" t="s">
        <v>8</v>
      </c>
      <c r="B8" s="68"/>
      <c r="C8" s="69"/>
      <c r="D8" s="70"/>
    </row>
    <row r="9" spans="1:5" x14ac:dyDescent="0.2">
      <c r="A9" s="71" t="s">
        <v>6</v>
      </c>
      <c r="B9" s="72">
        <v>3.0593573885676646</v>
      </c>
      <c r="C9" s="69">
        <v>93.917880406938465</v>
      </c>
      <c r="D9" s="70">
        <v>3.0227622044938887</v>
      </c>
    </row>
    <row r="10" spans="1:5" x14ac:dyDescent="0.2">
      <c r="A10" s="71" t="s">
        <v>5</v>
      </c>
      <c r="B10" s="72">
        <v>7.6626615279981856</v>
      </c>
      <c r="C10" s="69">
        <v>90.251643618227163</v>
      </c>
      <c r="D10" s="68" t="s">
        <v>48</v>
      </c>
    </row>
    <row r="11" spans="1:5" x14ac:dyDescent="0.2">
      <c r="A11" s="71" t="s">
        <v>4</v>
      </c>
      <c r="B11" s="72">
        <v>3.5714285714285721</v>
      </c>
      <c r="C11" s="69">
        <v>94.323737099402507</v>
      </c>
      <c r="D11" s="70">
        <v>2.1184139054861486</v>
      </c>
    </row>
    <row r="12" spans="1:5" x14ac:dyDescent="0.2">
      <c r="A12" s="73" t="s">
        <v>7</v>
      </c>
      <c r="B12" s="72"/>
      <c r="C12" s="69"/>
      <c r="D12" s="70"/>
    </row>
    <row r="13" spans="1:5" x14ac:dyDescent="0.2">
      <c r="A13" s="71" t="s">
        <v>0</v>
      </c>
      <c r="B13" s="68" t="s">
        <v>48</v>
      </c>
      <c r="C13" s="69">
        <v>92.4</v>
      </c>
      <c r="D13" s="74">
        <v>7.6</v>
      </c>
      <c r="E13" s="75"/>
    </row>
    <row r="14" spans="1:5" x14ac:dyDescent="0.2">
      <c r="A14" s="71" t="s">
        <v>1</v>
      </c>
      <c r="B14" s="68" t="s">
        <v>48</v>
      </c>
      <c r="C14" s="69">
        <v>74.900000000000006</v>
      </c>
      <c r="D14" s="74">
        <v>25.1</v>
      </c>
      <c r="E14" s="75"/>
    </row>
    <row r="15" spans="1:5" x14ac:dyDescent="0.2">
      <c r="A15" s="71" t="s">
        <v>2</v>
      </c>
      <c r="B15" s="68" t="s">
        <v>48</v>
      </c>
      <c r="C15" s="69">
        <v>92.7</v>
      </c>
      <c r="D15" s="74">
        <v>7.3</v>
      </c>
      <c r="E15" s="75"/>
    </row>
    <row r="16" spans="1:5" x14ac:dyDescent="0.2">
      <c r="A16" s="71" t="s">
        <v>3</v>
      </c>
      <c r="B16" s="68" t="s">
        <v>48</v>
      </c>
      <c r="C16" s="69">
        <v>92.1</v>
      </c>
      <c r="D16" s="74">
        <v>7.9</v>
      </c>
      <c r="E16" s="75"/>
    </row>
  </sheetData>
  <mergeCells count="3">
    <mergeCell ref="B3:D3"/>
    <mergeCell ref="B4:D4"/>
    <mergeCell ref="B7:D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E22"/>
  <sheetViews>
    <sheetView workbookViewId="0"/>
  </sheetViews>
  <sheetFormatPr defaultColWidth="8.85546875" defaultRowHeight="12.75" x14ac:dyDescent="0.2"/>
  <cols>
    <col min="1" max="1" width="32" style="3" customWidth="1"/>
    <col min="2" max="4" width="18.85546875" style="3" customWidth="1"/>
    <col min="5" max="5" width="22.85546875" style="3" customWidth="1"/>
    <col min="6" max="16384" width="8.85546875" style="3"/>
  </cols>
  <sheetData>
    <row r="1" spans="1:5" x14ac:dyDescent="0.2">
      <c r="A1" s="42" t="s">
        <v>141</v>
      </c>
    </row>
    <row r="2" spans="1:5" x14ac:dyDescent="0.2">
      <c r="A2" s="55" t="s">
        <v>142</v>
      </c>
    </row>
    <row r="3" spans="1:5" ht="63.75" x14ac:dyDescent="0.2">
      <c r="A3" s="5" t="s">
        <v>175</v>
      </c>
      <c r="B3" s="6" t="s">
        <v>11</v>
      </c>
      <c r="C3" s="6" t="s">
        <v>12</v>
      </c>
      <c r="D3" s="6" t="s">
        <v>13</v>
      </c>
      <c r="E3" s="6" t="s">
        <v>143</v>
      </c>
    </row>
    <row r="4" spans="1:5" ht="38.25" x14ac:dyDescent="0.2">
      <c r="A4" s="7" t="s">
        <v>176</v>
      </c>
      <c r="B4" s="56" t="s">
        <v>14</v>
      </c>
      <c r="C4" s="8" t="s">
        <v>72</v>
      </c>
      <c r="D4" s="8" t="s">
        <v>73</v>
      </c>
      <c r="E4" s="8" t="s">
        <v>144</v>
      </c>
    </row>
    <row r="5" spans="1:5" x14ac:dyDescent="0.2">
      <c r="A5" s="57" t="s">
        <v>8</v>
      </c>
      <c r="B5" s="58"/>
      <c r="C5" s="58"/>
      <c r="D5" s="58"/>
      <c r="E5" s="59"/>
    </row>
    <row r="6" spans="1:5" x14ac:dyDescent="0.2">
      <c r="A6" s="11" t="s">
        <v>6</v>
      </c>
      <c r="B6" s="60">
        <v>39.5</v>
      </c>
      <c r="C6" s="61">
        <v>40.1</v>
      </c>
      <c r="D6" s="62">
        <v>38.5</v>
      </c>
      <c r="E6" s="53">
        <v>96.009975062344139</v>
      </c>
    </row>
    <row r="7" spans="1:5" x14ac:dyDescent="0.2">
      <c r="A7" s="11" t="s">
        <v>5</v>
      </c>
      <c r="B7" s="60">
        <v>39.700000000000003</v>
      </c>
      <c r="C7" s="62">
        <v>40.799999999999997</v>
      </c>
      <c r="D7" s="62">
        <v>38.4</v>
      </c>
      <c r="E7" s="53">
        <v>94.117647058823522</v>
      </c>
    </row>
    <row r="8" spans="1:5" x14ac:dyDescent="0.2">
      <c r="A8" s="11" t="s">
        <v>4</v>
      </c>
      <c r="B8" s="60">
        <v>40.200000000000003</v>
      </c>
      <c r="C8" s="62">
        <v>41.4</v>
      </c>
      <c r="D8" s="62">
        <v>38.799999999999997</v>
      </c>
      <c r="E8" s="53">
        <v>93.719806763285021</v>
      </c>
    </row>
    <row r="9" spans="1:5" x14ac:dyDescent="0.2">
      <c r="A9" s="57" t="s">
        <v>7</v>
      </c>
      <c r="B9" s="58"/>
      <c r="C9" s="58"/>
      <c r="D9" s="58"/>
      <c r="E9" s="59"/>
    </row>
    <row r="10" spans="1:5" x14ac:dyDescent="0.2">
      <c r="A10" s="11" t="s">
        <v>0</v>
      </c>
      <c r="B10" s="60">
        <v>34.6</v>
      </c>
      <c r="C10" s="62">
        <v>36.299999999999997</v>
      </c>
      <c r="D10" s="62">
        <v>32.6</v>
      </c>
      <c r="E10" s="53">
        <v>89.807162534435264</v>
      </c>
    </row>
    <row r="11" spans="1:5" x14ac:dyDescent="0.2">
      <c r="A11" s="11" t="s">
        <v>1</v>
      </c>
      <c r="B11" s="60">
        <v>35.6</v>
      </c>
      <c r="C11" s="62">
        <v>37.700000000000003</v>
      </c>
      <c r="D11" s="62">
        <v>33.299999999999997</v>
      </c>
      <c r="E11" s="53">
        <v>88.328912466843491</v>
      </c>
    </row>
    <row r="12" spans="1:5" x14ac:dyDescent="0.2">
      <c r="A12" s="11" t="s">
        <v>2</v>
      </c>
      <c r="B12" s="60">
        <v>36</v>
      </c>
      <c r="C12" s="62">
        <v>38.200000000000003</v>
      </c>
      <c r="D12" s="62">
        <v>33.6</v>
      </c>
      <c r="E12" s="53">
        <v>87.958115183246065</v>
      </c>
    </row>
    <row r="13" spans="1:5" x14ac:dyDescent="0.2">
      <c r="A13" s="11" t="s">
        <v>3</v>
      </c>
      <c r="B13" s="60">
        <v>35.700000000000003</v>
      </c>
      <c r="C13" s="62">
        <v>37.9</v>
      </c>
      <c r="D13" s="62">
        <v>33.200000000000003</v>
      </c>
      <c r="E13" s="53">
        <v>87.598944591029039</v>
      </c>
    </row>
    <row r="14" spans="1:5" x14ac:dyDescent="0.2">
      <c r="D14" s="63"/>
    </row>
    <row r="15" spans="1:5" x14ac:dyDescent="0.2">
      <c r="D15" s="63"/>
    </row>
    <row r="16" spans="1:5" x14ac:dyDescent="0.2">
      <c r="D16" s="63"/>
    </row>
    <row r="17" spans="4:4" x14ac:dyDescent="0.2">
      <c r="D17" s="63"/>
    </row>
    <row r="18" spans="4:4" x14ac:dyDescent="0.2">
      <c r="D18" s="63"/>
    </row>
    <row r="19" spans="4:4" x14ac:dyDescent="0.2">
      <c r="D19" s="63"/>
    </row>
    <row r="20" spans="4:4" x14ac:dyDescent="0.2">
      <c r="D20" s="63"/>
    </row>
    <row r="21" spans="4:4" x14ac:dyDescent="0.2">
      <c r="D21" s="63"/>
    </row>
    <row r="22" spans="4:4" x14ac:dyDescent="0.2">
      <c r="D22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D14"/>
  <sheetViews>
    <sheetView workbookViewId="0"/>
  </sheetViews>
  <sheetFormatPr defaultColWidth="38" defaultRowHeight="12.75" x14ac:dyDescent="0.2"/>
  <cols>
    <col min="1" max="1" width="38" style="3"/>
    <col min="2" max="2" width="15.5703125" style="3" customWidth="1"/>
    <col min="3" max="16384" width="38" style="3"/>
  </cols>
  <sheetData>
    <row r="1" spans="1:4" x14ac:dyDescent="0.2">
      <c r="A1" s="1" t="s">
        <v>96</v>
      </c>
    </row>
    <row r="2" spans="1:4" x14ac:dyDescent="0.2">
      <c r="A2" s="4" t="s">
        <v>97</v>
      </c>
    </row>
    <row r="3" spans="1:4" x14ac:dyDescent="0.2">
      <c r="A3" s="5" t="s">
        <v>175</v>
      </c>
      <c r="B3" s="31" t="s">
        <v>11</v>
      </c>
      <c r="C3" s="31" t="s">
        <v>12</v>
      </c>
      <c r="D3" s="163" t="s">
        <v>13</v>
      </c>
    </row>
    <row r="4" spans="1:4" x14ac:dyDescent="0.2">
      <c r="A4" s="7" t="s">
        <v>176</v>
      </c>
      <c r="B4" s="164" t="s">
        <v>14</v>
      </c>
      <c r="C4" s="159" t="s">
        <v>15</v>
      </c>
      <c r="D4" s="165" t="s">
        <v>16</v>
      </c>
    </row>
    <row r="5" spans="1:4" x14ac:dyDescent="0.2">
      <c r="A5" s="166" t="s">
        <v>8</v>
      </c>
      <c r="B5" s="167"/>
      <c r="C5" s="167"/>
      <c r="D5" s="168"/>
    </row>
    <row r="6" spans="1:4" x14ac:dyDescent="0.2">
      <c r="A6" s="169" t="s">
        <v>6</v>
      </c>
      <c r="B6" s="170">
        <v>2805463</v>
      </c>
      <c r="C6" s="170">
        <v>1351581</v>
      </c>
      <c r="D6" s="170">
        <v>1453882</v>
      </c>
    </row>
    <row r="7" spans="1:4" x14ac:dyDescent="0.2">
      <c r="A7" s="169" t="s">
        <v>5</v>
      </c>
      <c r="B7" s="170">
        <v>947784</v>
      </c>
      <c r="C7" s="170">
        <v>460888</v>
      </c>
      <c r="D7" s="170">
        <v>486896</v>
      </c>
    </row>
    <row r="8" spans="1:4" x14ac:dyDescent="0.2">
      <c r="A8" s="169" t="s">
        <v>4</v>
      </c>
      <c r="B8" s="170">
        <v>1579753</v>
      </c>
      <c r="C8" s="170">
        <v>767077</v>
      </c>
      <c r="D8" s="170">
        <v>812676</v>
      </c>
    </row>
    <row r="9" spans="1:4" x14ac:dyDescent="0.2">
      <c r="A9" s="171" t="s">
        <v>7</v>
      </c>
      <c r="B9" s="172"/>
      <c r="C9" s="172"/>
      <c r="D9" s="173"/>
    </row>
    <row r="10" spans="1:4" x14ac:dyDescent="0.2">
      <c r="A10" s="169" t="s">
        <v>0</v>
      </c>
      <c r="B10" s="170">
        <v>3662381</v>
      </c>
      <c r="C10" s="170">
        <v>1796409</v>
      </c>
      <c r="D10" s="170">
        <v>1865972</v>
      </c>
    </row>
    <row r="11" spans="1:4" x14ac:dyDescent="0.2">
      <c r="A11" s="169" t="s">
        <v>1</v>
      </c>
      <c r="B11" s="170">
        <v>2554464</v>
      </c>
      <c r="C11" s="170">
        <v>1257264</v>
      </c>
      <c r="D11" s="170">
        <v>1297200</v>
      </c>
    </row>
    <row r="12" spans="1:4" x14ac:dyDescent="0.2">
      <c r="A12" s="169" t="s">
        <v>2</v>
      </c>
      <c r="B12" s="170">
        <v>1578041</v>
      </c>
      <c r="C12" s="170">
        <v>772662</v>
      </c>
      <c r="D12" s="170">
        <v>805379</v>
      </c>
    </row>
    <row r="13" spans="1:4" x14ac:dyDescent="0.2">
      <c r="A13" s="169" t="s">
        <v>3</v>
      </c>
      <c r="B13" s="170">
        <v>4054689</v>
      </c>
      <c r="C13" s="170">
        <v>1996392</v>
      </c>
      <c r="D13" s="170">
        <v>2058297</v>
      </c>
    </row>
    <row r="14" spans="1:4" x14ac:dyDescent="0.2">
      <c r="B14" s="174">
        <f>B6+B7+B8+B10+B11+B12+B13</f>
        <v>17182575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0"/>
  <dimension ref="A1:M13"/>
  <sheetViews>
    <sheetView showRuler="0" showWhiteSpace="0" zoomScaleNormal="100" workbookViewId="0"/>
  </sheetViews>
  <sheetFormatPr defaultColWidth="8.85546875" defaultRowHeight="12.75" x14ac:dyDescent="0.2"/>
  <cols>
    <col min="1" max="1" width="42.42578125" style="20" customWidth="1"/>
    <col min="2" max="4" width="30.7109375" style="20" customWidth="1"/>
    <col min="5" max="16384" width="8.85546875" style="3"/>
  </cols>
  <sheetData>
    <row r="1" spans="1:13" x14ac:dyDescent="0.2">
      <c r="A1" s="41" t="s">
        <v>161</v>
      </c>
      <c r="B1" s="46"/>
      <c r="I1" s="24"/>
      <c r="J1" s="24"/>
      <c r="K1" s="24"/>
      <c r="L1" s="24"/>
      <c r="M1" s="24"/>
    </row>
    <row r="2" spans="1:13" x14ac:dyDescent="0.2">
      <c r="A2" s="47" t="s">
        <v>162</v>
      </c>
      <c r="B2" s="46"/>
      <c r="C2" s="48"/>
      <c r="D2" s="48"/>
    </row>
    <row r="3" spans="1:13" ht="38.25" x14ac:dyDescent="0.2">
      <c r="A3" s="5" t="s">
        <v>175</v>
      </c>
      <c r="B3" s="5" t="s">
        <v>74</v>
      </c>
      <c r="C3" s="49" t="s">
        <v>163</v>
      </c>
      <c r="D3" s="49" t="s">
        <v>164</v>
      </c>
    </row>
    <row r="4" spans="1:13" ht="38.25" x14ac:dyDescent="0.2">
      <c r="A4" s="7" t="s">
        <v>176</v>
      </c>
      <c r="B4" s="50" t="s">
        <v>75</v>
      </c>
      <c r="C4" s="51" t="s">
        <v>166</v>
      </c>
      <c r="D4" s="51" t="s">
        <v>165</v>
      </c>
    </row>
    <row r="5" spans="1:13" x14ac:dyDescent="0.2">
      <c r="A5" s="52" t="s">
        <v>8</v>
      </c>
      <c r="B5" s="21"/>
      <c r="C5" s="21"/>
      <c r="D5" s="21"/>
    </row>
    <row r="6" spans="1:13" x14ac:dyDescent="0.2">
      <c r="A6" s="11" t="s">
        <v>6</v>
      </c>
      <c r="B6" s="22">
        <v>92.461392080802156</v>
      </c>
      <c r="C6" s="53">
        <v>95.327868852459005</v>
      </c>
      <c r="D6" s="53">
        <v>89.123581336696091</v>
      </c>
    </row>
    <row r="7" spans="1:13" x14ac:dyDescent="0.2">
      <c r="A7" s="11" t="s">
        <v>5</v>
      </c>
      <c r="B7" s="22">
        <v>93.244162321469048</v>
      </c>
      <c r="C7" s="53">
        <v>95.765472312703579</v>
      </c>
      <c r="D7" s="53">
        <v>89.97955010224949</v>
      </c>
    </row>
    <row r="8" spans="1:13" x14ac:dyDescent="0.2">
      <c r="A8" s="11" t="s">
        <v>4</v>
      </c>
      <c r="B8" s="22">
        <v>94.649646931015752</v>
      </c>
      <c r="C8" s="53">
        <v>97.148475909537851</v>
      </c>
      <c r="D8" s="53">
        <v>91.595873786407751</v>
      </c>
    </row>
    <row r="9" spans="1:13" x14ac:dyDescent="0.2">
      <c r="A9" s="54" t="s">
        <v>7</v>
      </c>
      <c r="B9" s="22"/>
      <c r="C9" s="53"/>
      <c r="D9" s="53"/>
    </row>
    <row r="10" spans="1:13" x14ac:dyDescent="0.2">
      <c r="A10" s="11" t="s">
        <v>0</v>
      </c>
      <c r="B10" s="22">
        <v>69.063562925170075</v>
      </c>
      <c r="C10" s="53">
        <v>78.939929328621901</v>
      </c>
      <c r="D10" s="53">
        <v>58.074290203119737</v>
      </c>
    </row>
    <row r="11" spans="1:13" x14ac:dyDescent="0.2">
      <c r="A11" s="11" t="s">
        <v>1</v>
      </c>
      <c r="B11" s="22">
        <v>73.01140928812471</v>
      </c>
      <c r="C11" s="53">
        <v>85.844333181611276</v>
      </c>
      <c r="D11" s="53">
        <v>58.56532877882151</v>
      </c>
    </row>
    <row r="12" spans="1:13" x14ac:dyDescent="0.2">
      <c r="A12" s="11" t="s">
        <v>2</v>
      </c>
      <c r="B12" s="22">
        <v>69.987783358219076</v>
      </c>
      <c r="C12" s="53">
        <v>85.209424083769633</v>
      </c>
      <c r="D12" s="53">
        <v>53.594586974908374</v>
      </c>
    </row>
    <row r="13" spans="1:13" x14ac:dyDescent="0.2">
      <c r="A13" s="11" t="s">
        <v>3</v>
      </c>
      <c r="B13" s="22">
        <v>70.625994967390753</v>
      </c>
      <c r="C13" s="53">
        <v>84.820651648457897</v>
      </c>
      <c r="D13" s="53">
        <v>54.54545454545454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1"/>
  <dimension ref="A1:D13"/>
  <sheetViews>
    <sheetView workbookViewId="0"/>
  </sheetViews>
  <sheetFormatPr defaultColWidth="8.85546875" defaultRowHeight="12.75" x14ac:dyDescent="0.2"/>
  <cols>
    <col min="1" max="1" width="37.5703125" style="3" customWidth="1"/>
    <col min="2" max="4" width="18.7109375" style="3" customWidth="1"/>
    <col min="5" max="16384" width="8.85546875" style="3"/>
  </cols>
  <sheetData>
    <row r="1" spans="1:4" x14ac:dyDescent="0.2">
      <c r="A1" s="1" t="s">
        <v>167</v>
      </c>
    </row>
    <row r="2" spans="1:4" x14ac:dyDescent="0.2">
      <c r="A2" s="25" t="s">
        <v>168</v>
      </c>
    </row>
    <row r="3" spans="1:4" ht="25.5" x14ac:dyDescent="0.2">
      <c r="A3" s="5" t="s">
        <v>175</v>
      </c>
      <c r="B3" s="6" t="s">
        <v>68</v>
      </c>
      <c r="C3" s="6" t="s">
        <v>69</v>
      </c>
      <c r="D3" s="6" t="s">
        <v>70</v>
      </c>
    </row>
    <row r="4" spans="1:4" ht="25.5" x14ac:dyDescent="0.2">
      <c r="A4" s="7" t="s">
        <v>176</v>
      </c>
      <c r="B4" s="39" t="s">
        <v>86</v>
      </c>
      <c r="C4" s="39" t="s">
        <v>87</v>
      </c>
      <c r="D4" s="39" t="s">
        <v>88</v>
      </c>
    </row>
    <row r="5" spans="1:4" x14ac:dyDescent="0.2">
      <c r="A5" s="15" t="s">
        <v>8</v>
      </c>
      <c r="B5" s="22"/>
      <c r="C5" s="22"/>
      <c r="D5" s="40"/>
    </row>
    <row r="6" spans="1:4" x14ac:dyDescent="0.2">
      <c r="A6" s="11" t="s">
        <v>6</v>
      </c>
      <c r="B6" s="22">
        <v>82.9</v>
      </c>
      <c r="C6" s="22">
        <v>16.899999999999999</v>
      </c>
      <c r="D6" s="40">
        <v>0.2</v>
      </c>
    </row>
    <row r="7" spans="1:4" x14ac:dyDescent="0.2">
      <c r="A7" s="11" t="s">
        <v>5</v>
      </c>
      <c r="B7" s="22">
        <v>84.1</v>
      </c>
      <c r="C7" s="22">
        <v>15.6</v>
      </c>
      <c r="D7" s="40">
        <v>0.3</v>
      </c>
    </row>
    <row r="8" spans="1:4" x14ac:dyDescent="0.2">
      <c r="A8" s="11" t="s">
        <v>4</v>
      </c>
      <c r="B8" s="22">
        <v>83.4</v>
      </c>
      <c r="C8" s="22">
        <v>16.2</v>
      </c>
      <c r="D8" s="40">
        <v>0.4</v>
      </c>
    </row>
    <row r="9" spans="1:4" x14ac:dyDescent="0.2">
      <c r="A9" s="15" t="s">
        <v>7</v>
      </c>
      <c r="B9" s="11"/>
      <c r="C9" s="11"/>
      <c r="D9" s="11"/>
    </row>
    <row r="10" spans="1:4" x14ac:dyDescent="0.2">
      <c r="A10" s="11" t="s">
        <v>0</v>
      </c>
      <c r="B10" s="22">
        <v>87.9</v>
      </c>
      <c r="C10" s="22">
        <v>12</v>
      </c>
      <c r="D10" s="40">
        <v>0.1</v>
      </c>
    </row>
    <row r="11" spans="1:4" x14ac:dyDescent="0.2">
      <c r="A11" s="11" t="s">
        <v>1</v>
      </c>
      <c r="B11" s="22">
        <v>91</v>
      </c>
      <c r="C11" s="22">
        <v>8.9</v>
      </c>
      <c r="D11" s="40">
        <v>0.1</v>
      </c>
    </row>
    <row r="12" spans="1:4" x14ac:dyDescent="0.2">
      <c r="A12" s="11" t="s">
        <v>2</v>
      </c>
      <c r="B12" s="22">
        <v>93.1</v>
      </c>
      <c r="C12" s="22">
        <v>6.8</v>
      </c>
      <c r="D12" s="40">
        <v>0.1</v>
      </c>
    </row>
    <row r="13" spans="1:4" x14ac:dyDescent="0.2">
      <c r="A13" s="11" t="s">
        <v>3</v>
      </c>
      <c r="B13" s="22">
        <v>92</v>
      </c>
      <c r="C13" s="22">
        <v>8</v>
      </c>
      <c r="D13" s="40">
        <v>0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2"/>
  <dimension ref="A1:D13"/>
  <sheetViews>
    <sheetView workbookViewId="0"/>
  </sheetViews>
  <sheetFormatPr defaultColWidth="8.85546875" defaultRowHeight="12.75" x14ac:dyDescent="0.2"/>
  <cols>
    <col min="1" max="1" width="40" style="3" customWidth="1"/>
    <col min="2" max="2" width="25.7109375" style="3" customWidth="1"/>
    <col min="3" max="16384" width="8.85546875" style="3"/>
  </cols>
  <sheetData>
    <row r="1" spans="1:4" x14ac:dyDescent="0.2">
      <c r="A1" s="1" t="s">
        <v>169</v>
      </c>
    </row>
    <row r="2" spans="1:4" x14ac:dyDescent="0.2">
      <c r="A2" s="38" t="s">
        <v>170</v>
      </c>
    </row>
    <row r="3" spans="1:4" x14ac:dyDescent="0.2">
      <c r="A3" s="5" t="s">
        <v>175</v>
      </c>
      <c r="B3" s="6" t="s">
        <v>84</v>
      </c>
    </row>
    <row r="4" spans="1:4" x14ac:dyDescent="0.2">
      <c r="A4" s="7" t="s">
        <v>176</v>
      </c>
      <c r="B4" s="39" t="s">
        <v>85</v>
      </c>
    </row>
    <row r="5" spans="1:4" x14ac:dyDescent="0.2">
      <c r="A5" s="15" t="s">
        <v>8</v>
      </c>
      <c r="B5" s="22"/>
      <c r="D5" s="24"/>
    </row>
    <row r="6" spans="1:4" x14ac:dyDescent="0.2">
      <c r="A6" s="11" t="s">
        <v>6</v>
      </c>
      <c r="B6" s="22">
        <v>16.899999999999999</v>
      </c>
      <c r="D6" s="24"/>
    </row>
    <row r="7" spans="1:4" x14ac:dyDescent="0.2">
      <c r="A7" s="11" t="s">
        <v>5</v>
      </c>
      <c r="B7" s="22">
        <v>15.6</v>
      </c>
      <c r="D7" s="24"/>
    </row>
    <row r="8" spans="1:4" x14ac:dyDescent="0.2">
      <c r="A8" s="11" t="s">
        <v>4</v>
      </c>
      <c r="B8" s="22">
        <v>16.2</v>
      </c>
      <c r="D8" s="24"/>
    </row>
    <row r="9" spans="1:4" x14ac:dyDescent="0.2">
      <c r="A9" s="15" t="s">
        <v>7</v>
      </c>
      <c r="B9" s="11"/>
    </row>
    <row r="10" spans="1:4" x14ac:dyDescent="0.2">
      <c r="A10" s="11" t="s">
        <v>0</v>
      </c>
      <c r="B10" s="22">
        <v>12</v>
      </c>
    </row>
    <row r="11" spans="1:4" x14ac:dyDescent="0.2">
      <c r="A11" s="11" t="s">
        <v>1</v>
      </c>
      <c r="B11" s="22">
        <v>8.9</v>
      </c>
    </row>
    <row r="12" spans="1:4" x14ac:dyDescent="0.2">
      <c r="A12" s="11" t="s">
        <v>2</v>
      </c>
      <c r="B12" s="22">
        <v>6.8</v>
      </c>
    </row>
    <row r="13" spans="1:4" x14ac:dyDescent="0.2">
      <c r="A13" s="11" t="s">
        <v>3</v>
      </c>
      <c r="B13" s="22">
        <v>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3"/>
  <dimension ref="A1:C13"/>
  <sheetViews>
    <sheetView workbookViewId="0"/>
  </sheetViews>
  <sheetFormatPr defaultColWidth="8.85546875" defaultRowHeight="12.75" x14ac:dyDescent="0.2"/>
  <cols>
    <col min="1" max="1" width="35.140625" style="3" customWidth="1"/>
    <col min="2" max="3" width="19.140625" style="3" customWidth="1"/>
    <col min="4" max="16384" width="8.85546875" style="3"/>
  </cols>
  <sheetData>
    <row r="1" spans="1:3" x14ac:dyDescent="0.2">
      <c r="A1" s="1" t="s">
        <v>157</v>
      </c>
    </row>
    <row r="2" spans="1:3" x14ac:dyDescent="0.2">
      <c r="A2" s="34" t="s">
        <v>158</v>
      </c>
      <c r="B2" s="35"/>
      <c r="C2" s="35"/>
    </row>
    <row r="3" spans="1:3" x14ac:dyDescent="0.2">
      <c r="A3" s="5" t="s">
        <v>175</v>
      </c>
      <c r="B3" s="5" t="s">
        <v>82</v>
      </c>
      <c r="C3" s="191" t="s">
        <v>174</v>
      </c>
    </row>
    <row r="4" spans="1:3" x14ac:dyDescent="0.2">
      <c r="A4" s="7" t="s">
        <v>176</v>
      </c>
      <c r="B4" s="36" t="s">
        <v>83</v>
      </c>
      <c r="C4" s="191"/>
    </row>
    <row r="5" spans="1:3" x14ac:dyDescent="0.2">
      <c r="A5" s="9" t="s">
        <v>8</v>
      </c>
      <c r="B5" s="32"/>
      <c r="C5" s="32"/>
    </row>
    <row r="6" spans="1:3" x14ac:dyDescent="0.2">
      <c r="A6" s="11" t="s">
        <v>6</v>
      </c>
      <c r="B6" s="32">
        <v>47.3</v>
      </c>
      <c r="C6" s="32">
        <v>103.50109409190371</v>
      </c>
    </row>
    <row r="7" spans="1:3" x14ac:dyDescent="0.2">
      <c r="A7" s="11" t="s">
        <v>5</v>
      </c>
      <c r="B7" s="33" t="s">
        <v>48</v>
      </c>
      <c r="C7" s="33"/>
    </row>
    <row r="8" spans="1:3" x14ac:dyDescent="0.2">
      <c r="A8" s="11" t="s">
        <v>4</v>
      </c>
      <c r="B8" s="32">
        <v>20.7</v>
      </c>
      <c r="C8" s="32">
        <v>89.610389610389603</v>
      </c>
    </row>
    <row r="9" spans="1:3" x14ac:dyDescent="0.2">
      <c r="A9" s="23" t="s">
        <v>7</v>
      </c>
      <c r="B9" s="36"/>
      <c r="C9" s="37"/>
    </row>
    <row r="10" spans="1:3" x14ac:dyDescent="0.2">
      <c r="A10" s="11" t="s">
        <v>0</v>
      </c>
      <c r="B10" s="32">
        <v>108</v>
      </c>
      <c r="C10" s="32">
        <v>103.44827586206895</v>
      </c>
    </row>
    <row r="11" spans="1:3" x14ac:dyDescent="0.2">
      <c r="A11" s="11" t="s">
        <v>1</v>
      </c>
      <c r="B11" s="32">
        <v>39.9</v>
      </c>
      <c r="C11" s="32">
        <v>91.1</v>
      </c>
    </row>
    <row r="12" spans="1:3" x14ac:dyDescent="0.2">
      <c r="A12" s="11" t="s">
        <v>2</v>
      </c>
      <c r="B12" s="32">
        <v>28.2</v>
      </c>
      <c r="C12" s="32">
        <v>90.095846645367402</v>
      </c>
    </row>
    <row r="13" spans="1:3" x14ac:dyDescent="0.2">
      <c r="A13" s="11" t="s">
        <v>3</v>
      </c>
      <c r="B13" s="32">
        <v>75.900000000000006</v>
      </c>
      <c r="C13" s="32">
        <v>95.232120451693874</v>
      </c>
    </row>
  </sheetData>
  <mergeCells count="1">
    <mergeCell ref="C3:C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4"/>
  <dimension ref="A1:B13"/>
  <sheetViews>
    <sheetView workbookViewId="0"/>
  </sheetViews>
  <sheetFormatPr defaultColWidth="8.85546875" defaultRowHeight="12.75" x14ac:dyDescent="0.2"/>
  <cols>
    <col min="1" max="1" width="36" style="3" customWidth="1"/>
    <col min="2" max="2" width="15.85546875" style="3" customWidth="1"/>
    <col min="3" max="16384" width="8.85546875" style="3"/>
  </cols>
  <sheetData>
    <row r="1" spans="1:2" x14ac:dyDescent="0.2">
      <c r="A1" s="29" t="s">
        <v>155</v>
      </c>
    </row>
    <row r="2" spans="1:2" x14ac:dyDescent="0.2">
      <c r="A2" s="30" t="s">
        <v>156</v>
      </c>
    </row>
    <row r="3" spans="1:2" x14ac:dyDescent="0.2">
      <c r="A3" s="5" t="s">
        <v>175</v>
      </c>
      <c r="B3" s="31" t="s">
        <v>35</v>
      </c>
    </row>
    <row r="4" spans="1:2" x14ac:dyDescent="0.2">
      <c r="A4" s="7" t="s">
        <v>176</v>
      </c>
      <c r="B4" s="27" t="s">
        <v>36</v>
      </c>
    </row>
    <row r="5" spans="1:2" x14ac:dyDescent="0.2">
      <c r="A5" s="9" t="s">
        <v>8</v>
      </c>
      <c r="B5" s="11"/>
    </row>
    <row r="6" spans="1:2" x14ac:dyDescent="0.2">
      <c r="A6" s="11" t="s">
        <v>67</v>
      </c>
      <c r="B6" s="11">
        <v>3.4</v>
      </c>
    </row>
    <row r="7" spans="1:2" x14ac:dyDescent="0.2">
      <c r="A7" s="11" t="s">
        <v>5</v>
      </c>
      <c r="B7" s="32" t="s">
        <v>48</v>
      </c>
    </row>
    <row r="8" spans="1:2" x14ac:dyDescent="0.2">
      <c r="A8" s="11" t="s">
        <v>4</v>
      </c>
      <c r="B8" s="32">
        <v>2.7</v>
      </c>
    </row>
    <row r="9" spans="1:2" x14ac:dyDescent="0.2">
      <c r="A9" s="23" t="s">
        <v>7</v>
      </c>
      <c r="B9" s="32"/>
    </row>
    <row r="10" spans="1:2" x14ac:dyDescent="0.2">
      <c r="A10" s="11" t="s">
        <v>0</v>
      </c>
      <c r="B10" s="33">
        <v>5.5</v>
      </c>
    </row>
    <row r="11" spans="1:2" x14ac:dyDescent="0.2">
      <c r="A11" s="11" t="s">
        <v>1</v>
      </c>
      <c r="B11" s="33">
        <v>3.1</v>
      </c>
    </row>
    <row r="12" spans="1:2" x14ac:dyDescent="0.2">
      <c r="A12" s="11" t="s">
        <v>2</v>
      </c>
      <c r="B12" s="33">
        <v>3.7</v>
      </c>
    </row>
    <row r="13" spans="1:2" x14ac:dyDescent="0.2">
      <c r="A13" s="11" t="s">
        <v>3</v>
      </c>
      <c r="B13" s="33">
        <v>3.8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C13"/>
  <sheetViews>
    <sheetView workbookViewId="0"/>
  </sheetViews>
  <sheetFormatPr defaultColWidth="8.85546875" defaultRowHeight="12.75" x14ac:dyDescent="0.2"/>
  <cols>
    <col min="1" max="1" width="24.140625" style="3" customWidth="1"/>
    <col min="2" max="2" width="20.140625" style="3" customWidth="1"/>
    <col min="3" max="3" width="24.42578125" style="3" customWidth="1"/>
    <col min="4" max="16384" width="8.85546875" style="3"/>
  </cols>
  <sheetData>
    <row r="1" spans="1:3" x14ac:dyDescent="0.2">
      <c r="A1" s="1" t="s">
        <v>153</v>
      </c>
    </row>
    <row r="2" spans="1:3" x14ac:dyDescent="0.2">
      <c r="A2" s="25" t="s">
        <v>154</v>
      </c>
    </row>
    <row r="3" spans="1:3" ht="14.25" x14ac:dyDescent="0.2">
      <c r="A3" s="5" t="s">
        <v>175</v>
      </c>
      <c r="B3" s="26" t="s">
        <v>80</v>
      </c>
      <c r="C3" s="26" t="s">
        <v>177</v>
      </c>
    </row>
    <row r="4" spans="1:3" ht="14.25" x14ac:dyDescent="0.2">
      <c r="A4" s="7" t="s">
        <v>176</v>
      </c>
      <c r="B4" s="27" t="s">
        <v>81</v>
      </c>
      <c r="C4" s="27" t="s">
        <v>178</v>
      </c>
    </row>
    <row r="5" spans="1:3" x14ac:dyDescent="0.2">
      <c r="A5" s="9" t="s">
        <v>8</v>
      </c>
      <c r="B5" s="28"/>
      <c r="C5" s="28"/>
    </row>
    <row r="6" spans="1:3" x14ac:dyDescent="0.2">
      <c r="A6" s="11" t="s">
        <v>6</v>
      </c>
      <c r="B6" s="28">
        <v>243</v>
      </c>
      <c r="C6" s="28">
        <v>12</v>
      </c>
    </row>
    <row r="7" spans="1:3" x14ac:dyDescent="0.2">
      <c r="A7" s="11" t="s">
        <v>5</v>
      </c>
      <c r="B7" s="28">
        <v>139</v>
      </c>
      <c r="C7" s="28">
        <v>10</v>
      </c>
    </row>
    <row r="8" spans="1:3" x14ac:dyDescent="0.2">
      <c r="A8" s="11" t="s">
        <v>4</v>
      </c>
      <c r="B8" s="28">
        <v>28</v>
      </c>
      <c r="C8" s="28">
        <v>1</v>
      </c>
    </row>
    <row r="9" spans="1:3" x14ac:dyDescent="0.2">
      <c r="A9" s="9" t="s">
        <v>7</v>
      </c>
      <c r="B9" s="11"/>
      <c r="C9" s="11"/>
    </row>
    <row r="10" spans="1:3" x14ac:dyDescent="0.2">
      <c r="A10" s="11" t="s">
        <v>0</v>
      </c>
      <c r="B10" s="28">
        <v>73</v>
      </c>
      <c r="C10" s="28">
        <v>86</v>
      </c>
    </row>
    <row r="11" spans="1:3" x14ac:dyDescent="0.2">
      <c r="A11" s="11" t="s">
        <v>1</v>
      </c>
      <c r="B11" s="28">
        <v>807</v>
      </c>
      <c r="C11" s="28">
        <v>28</v>
      </c>
    </row>
    <row r="12" spans="1:3" x14ac:dyDescent="0.2">
      <c r="A12" s="11" t="s">
        <v>2</v>
      </c>
      <c r="B12" s="28">
        <v>578</v>
      </c>
      <c r="C12" s="28">
        <v>26</v>
      </c>
    </row>
    <row r="13" spans="1:3" x14ac:dyDescent="0.2">
      <c r="A13" s="11" t="s">
        <v>3</v>
      </c>
      <c r="B13" s="28">
        <v>584</v>
      </c>
      <c r="C13" s="28">
        <v>32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/>
  <dimension ref="A1:F24"/>
  <sheetViews>
    <sheetView workbookViewId="0"/>
  </sheetViews>
  <sheetFormatPr defaultColWidth="8.85546875" defaultRowHeight="12.75" x14ac:dyDescent="0.2"/>
  <cols>
    <col min="1" max="1" width="40.140625" style="3" customWidth="1"/>
    <col min="2" max="2" width="14.28515625" style="3" customWidth="1"/>
    <col min="3" max="16384" width="8.85546875" style="3"/>
  </cols>
  <sheetData>
    <row r="1" spans="1:6" x14ac:dyDescent="0.2">
      <c r="A1" s="19" t="s">
        <v>151</v>
      </c>
      <c r="C1" s="20"/>
      <c r="D1" s="20"/>
      <c r="E1" s="20"/>
      <c r="F1" s="20"/>
    </row>
    <row r="2" spans="1:6" x14ac:dyDescent="0.2">
      <c r="A2" s="4" t="s">
        <v>152</v>
      </c>
      <c r="C2" s="20"/>
      <c r="D2" s="20"/>
      <c r="E2" s="20"/>
      <c r="F2" s="20"/>
    </row>
    <row r="3" spans="1:6" ht="63.75" x14ac:dyDescent="0.2">
      <c r="A3" s="5" t="s">
        <v>175</v>
      </c>
      <c r="B3" s="6" t="s">
        <v>79</v>
      </c>
      <c r="C3" s="20"/>
      <c r="D3" s="20"/>
      <c r="E3" s="20"/>
      <c r="F3" s="20"/>
    </row>
    <row r="4" spans="1:6" ht="51" x14ac:dyDescent="0.2">
      <c r="A4" s="7" t="s">
        <v>176</v>
      </c>
      <c r="B4" s="8" t="s">
        <v>91</v>
      </c>
      <c r="C4" s="20"/>
      <c r="D4" s="20"/>
      <c r="E4" s="20"/>
      <c r="F4" s="20"/>
    </row>
    <row r="5" spans="1:6" x14ac:dyDescent="0.2">
      <c r="A5" s="9" t="s">
        <v>8</v>
      </c>
      <c r="B5" s="21"/>
    </row>
    <row r="6" spans="1:6" x14ac:dyDescent="0.2">
      <c r="A6" s="11" t="s">
        <v>6</v>
      </c>
      <c r="B6" s="22">
        <v>6.1</v>
      </c>
    </row>
    <row r="7" spans="1:6" x14ac:dyDescent="0.2">
      <c r="A7" s="11" t="s">
        <v>5</v>
      </c>
      <c r="B7" s="22">
        <v>10.9</v>
      </c>
    </row>
    <row r="8" spans="1:6" x14ac:dyDescent="0.2">
      <c r="A8" s="11" t="s">
        <v>4</v>
      </c>
      <c r="B8" s="22">
        <v>10.3</v>
      </c>
    </row>
    <row r="9" spans="1:6" x14ac:dyDescent="0.2">
      <c r="A9" s="23" t="s">
        <v>7</v>
      </c>
      <c r="B9" s="22"/>
    </row>
    <row r="10" spans="1:6" x14ac:dyDescent="0.2">
      <c r="A10" s="11" t="s">
        <v>0</v>
      </c>
      <c r="B10" s="22">
        <v>0.3</v>
      </c>
    </row>
    <row r="11" spans="1:6" x14ac:dyDescent="0.2">
      <c r="A11" s="11" t="s">
        <v>1</v>
      </c>
      <c r="B11" s="22">
        <v>1</v>
      </c>
    </row>
    <row r="12" spans="1:6" x14ac:dyDescent="0.2">
      <c r="A12" s="11" t="s">
        <v>2</v>
      </c>
      <c r="B12" s="22">
        <v>1.5</v>
      </c>
    </row>
    <row r="13" spans="1:6" x14ac:dyDescent="0.2">
      <c r="A13" s="11" t="s">
        <v>3</v>
      </c>
      <c r="B13" s="22">
        <v>0.9</v>
      </c>
    </row>
    <row r="16" spans="1:6" x14ac:dyDescent="0.2">
      <c r="B16" s="24"/>
    </row>
    <row r="17" spans="2:2" x14ac:dyDescent="0.2">
      <c r="B17" s="24"/>
    </row>
    <row r="18" spans="2:2" x14ac:dyDescent="0.2">
      <c r="B18" s="24"/>
    </row>
    <row r="19" spans="2:2" x14ac:dyDescent="0.2">
      <c r="B19" s="24"/>
    </row>
    <row r="20" spans="2:2" x14ac:dyDescent="0.2">
      <c r="B20" s="24"/>
    </row>
    <row r="21" spans="2:2" x14ac:dyDescent="0.2">
      <c r="B21" s="24"/>
    </row>
    <row r="22" spans="2:2" x14ac:dyDescent="0.2">
      <c r="B22" s="24"/>
    </row>
    <row r="23" spans="2:2" x14ac:dyDescent="0.2">
      <c r="B23" s="24"/>
    </row>
    <row r="24" spans="2:2" x14ac:dyDescent="0.2">
      <c r="B24" s="24"/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37"/>
  <dimension ref="A1:C13"/>
  <sheetViews>
    <sheetView workbookViewId="0"/>
  </sheetViews>
  <sheetFormatPr defaultColWidth="8.85546875" defaultRowHeight="12.75" x14ac:dyDescent="0.2"/>
  <cols>
    <col min="1" max="1" width="36.28515625" style="3" customWidth="1"/>
    <col min="2" max="2" width="35.85546875" style="2" customWidth="1"/>
    <col min="3" max="3" width="24.28515625" style="2" customWidth="1"/>
    <col min="4" max="16384" width="8.85546875" style="3"/>
  </cols>
  <sheetData>
    <row r="1" spans="1:3" x14ac:dyDescent="0.2">
      <c r="A1" s="13" t="s">
        <v>149</v>
      </c>
    </row>
    <row r="2" spans="1:3" x14ac:dyDescent="0.2">
      <c r="A2" s="14" t="s">
        <v>150</v>
      </c>
    </row>
    <row r="3" spans="1:3" x14ac:dyDescent="0.2">
      <c r="A3" s="5" t="s">
        <v>175</v>
      </c>
      <c r="B3" s="6" t="s">
        <v>77</v>
      </c>
      <c r="C3" s="192" t="s">
        <v>174</v>
      </c>
    </row>
    <row r="4" spans="1:3" x14ac:dyDescent="0.2">
      <c r="A4" s="7" t="s">
        <v>176</v>
      </c>
      <c r="B4" s="8" t="s">
        <v>78</v>
      </c>
      <c r="C4" s="192"/>
    </row>
    <row r="5" spans="1:3" x14ac:dyDescent="0.2">
      <c r="A5" s="15" t="s">
        <v>8</v>
      </c>
      <c r="B5" s="10"/>
      <c r="C5" s="16"/>
    </row>
    <row r="6" spans="1:3" x14ac:dyDescent="0.2">
      <c r="A6" s="11" t="s">
        <v>6</v>
      </c>
      <c r="B6" s="17">
        <v>24.1</v>
      </c>
      <c r="C6" s="16">
        <v>155.48387096774195</v>
      </c>
    </row>
    <row r="7" spans="1:3" x14ac:dyDescent="0.2">
      <c r="A7" s="11" t="s">
        <v>5</v>
      </c>
      <c r="B7" s="17">
        <v>18.100000000000001</v>
      </c>
      <c r="C7" s="16">
        <v>157.39130434782609</v>
      </c>
    </row>
    <row r="8" spans="1:3" x14ac:dyDescent="0.2">
      <c r="A8" s="11" t="s">
        <v>4</v>
      </c>
      <c r="B8" s="17">
        <v>18.5</v>
      </c>
      <c r="C8" s="16">
        <v>156.77966101694915</v>
      </c>
    </row>
    <row r="9" spans="1:3" x14ac:dyDescent="0.2">
      <c r="A9" s="9" t="s">
        <v>7</v>
      </c>
      <c r="B9" s="18"/>
      <c r="C9" s="16"/>
    </row>
    <row r="10" spans="1:3" x14ac:dyDescent="0.2">
      <c r="A10" s="11" t="s">
        <v>0</v>
      </c>
      <c r="B10" s="17">
        <v>56.6</v>
      </c>
      <c r="C10" s="16">
        <v>126.33928571428572</v>
      </c>
    </row>
    <row r="11" spans="1:3" x14ac:dyDescent="0.2">
      <c r="A11" s="11" t="s">
        <v>1</v>
      </c>
      <c r="B11" s="17">
        <v>38.299999999999997</v>
      </c>
      <c r="C11" s="16">
        <v>123.94822006472492</v>
      </c>
    </row>
    <row r="12" spans="1:3" x14ac:dyDescent="0.2">
      <c r="A12" s="11" t="s">
        <v>2</v>
      </c>
      <c r="B12" s="17">
        <v>39.1</v>
      </c>
      <c r="C12" s="16">
        <v>127.36156351791533</v>
      </c>
    </row>
    <row r="13" spans="1:3" x14ac:dyDescent="0.2">
      <c r="A13" s="11" t="s">
        <v>3</v>
      </c>
      <c r="B13" s="17">
        <v>40.1</v>
      </c>
      <c r="C13" s="16">
        <v>122.25609756097562</v>
      </c>
    </row>
  </sheetData>
  <mergeCells count="1">
    <mergeCell ref="C3:C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38"/>
  <dimension ref="A1:C13"/>
  <sheetViews>
    <sheetView workbookViewId="0">
      <selection activeCell="N50" sqref="N50"/>
    </sheetView>
  </sheetViews>
  <sheetFormatPr defaultColWidth="8.85546875" defaultRowHeight="12.75" x14ac:dyDescent="0.2"/>
  <cols>
    <col min="1" max="1" width="39.7109375" style="3" customWidth="1"/>
    <col min="2" max="3" width="36.85546875" style="2" customWidth="1"/>
    <col min="4" max="16384" width="8.85546875" style="3"/>
  </cols>
  <sheetData>
    <row r="1" spans="1:3" x14ac:dyDescent="0.2">
      <c r="A1" s="1" t="s">
        <v>71</v>
      </c>
    </row>
    <row r="2" spans="1:3" x14ac:dyDescent="0.2">
      <c r="A2" s="4" t="s">
        <v>76</v>
      </c>
    </row>
    <row r="3" spans="1:3" ht="38.25" x14ac:dyDescent="0.2">
      <c r="A3" s="5" t="s">
        <v>175</v>
      </c>
      <c r="B3" s="6" t="s">
        <v>145</v>
      </c>
      <c r="C3" s="6" t="s">
        <v>147</v>
      </c>
    </row>
    <row r="4" spans="1:3" ht="38.25" x14ac:dyDescent="0.2">
      <c r="A4" s="7" t="s">
        <v>176</v>
      </c>
      <c r="B4" s="8" t="s">
        <v>146</v>
      </c>
      <c r="C4" s="8" t="s">
        <v>148</v>
      </c>
    </row>
    <row r="5" spans="1:3" x14ac:dyDescent="0.2">
      <c r="A5" s="9" t="s">
        <v>8</v>
      </c>
      <c r="B5" s="10"/>
      <c r="C5" s="10"/>
    </row>
    <row r="6" spans="1:3" x14ac:dyDescent="0.2">
      <c r="A6" s="11" t="s">
        <v>6</v>
      </c>
      <c r="B6" s="10">
        <v>33300</v>
      </c>
      <c r="C6" s="10">
        <v>83</v>
      </c>
    </row>
    <row r="7" spans="1:3" x14ac:dyDescent="0.2">
      <c r="A7" s="11" t="s">
        <v>5</v>
      </c>
      <c r="B7" s="10">
        <v>25000</v>
      </c>
      <c r="C7" s="10">
        <v>63</v>
      </c>
    </row>
    <row r="8" spans="1:3" x14ac:dyDescent="0.2">
      <c r="A8" s="11" t="s">
        <v>4</v>
      </c>
      <c r="B8" s="10">
        <v>25700</v>
      </c>
      <c r="C8" s="10">
        <v>64</v>
      </c>
    </row>
    <row r="9" spans="1:3" x14ac:dyDescent="0.2">
      <c r="A9" s="9" t="s">
        <v>7</v>
      </c>
      <c r="B9" s="12"/>
      <c r="C9" s="12"/>
    </row>
    <row r="10" spans="1:3" x14ac:dyDescent="0.2">
      <c r="A10" s="11" t="s">
        <v>0</v>
      </c>
      <c r="B10" s="10">
        <v>50600</v>
      </c>
      <c r="C10" s="10">
        <v>127</v>
      </c>
    </row>
    <row r="11" spans="1:3" x14ac:dyDescent="0.2">
      <c r="A11" s="11" t="s">
        <v>1</v>
      </c>
      <c r="B11" s="10">
        <v>34300</v>
      </c>
      <c r="C11" s="10">
        <v>86</v>
      </c>
    </row>
    <row r="12" spans="1:3" x14ac:dyDescent="0.2">
      <c r="A12" s="11" t="s">
        <v>2</v>
      </c>
      <c r="B12" s="10">
        <v>35000</v>
      </c>
      <c r="C12" s="10">
        <v>88</v>
      </c>
    </row>
    <row r="13" spans="1:3" x14ac:dyDescent="0.2">
      <c r="A13" s="11" t="s">
        <v>3</v>
      </c>
      <c r="B13" s="10">
        <v>35900</v>
      </c>
      <c r="C13" s="10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C13"/>
  <sheetViews>
    <sheetView workbookViewId="0"/>
  </sheetViews>
  <sheetFormatPr defaultColWidth="8.85546875" defaultRowHeight="12.75" x14ac:dyDescent="0.2"/>
  <cols>
    <col min="1" max="1" width="32" style="3" customWidth="1"/>
    <col min="2" max="2" width="23.7109375" style="3" customWidth="1"/>
    <col min="3" max="16384" width="8.85546875" style="3"/>
  </cols>
  <sheetData>
    <row r="1" spans="1:3" x14ac:dyDescent="0.2">
      <c r="A1" s="1" t="s">
        <v>98</v>
      </c>
    </row>
    <row r="2" spans="1:3" x14ac:dyDescent="0.2">
      <c r="A2" s="4" t="s">
        <v>99</v>
      </c>
    </row>
    <row r="3" spans="1:3" x14ac:dyDescent="0.2">
      <c r="A3" s="5" t="s">
        <v>175</v>
      </c>
      <c r="B3" s="158" t="s">
        <v>17</v>
      </c>
    </row>
    <row r="4" spans="1:3" x14ac:dyDescent="0.2">
      <c r="A4" s="7" t="s">
        <v>176</v>
      </c>
      <c r="B4" s="159" t="s">
        <v>18</v>
      </c>
    </row>
    <row r="5" spans="1:3" x14ac:dyDescent="0.2">
      <c r="A5" s="100" t="s">
        <v>8</v>
      </c>
      <c r="B5" s="40"/>
    </row>
    <row r="6" spans="1:3" x14ac:dyDescent="0.2">
      <c r="A6" s="161" t="s">
        <v>6</v>
      </c>
      <c r="B6" s="40">
        <v>6.5</v>
      </c>
      <c r="C6" s="24"/>
    </row>
    <row r="7" spans="1:3" x14ac:dyDescent="0.2">
      <c r="A7" s="161" t="s">
        <v>5</v>
      </c>
      <c r="B7" s="40">
        <v>6.2</v>
      </c>
      <c r="C7" s="24"/>
    </row>
    <row r="8" spans="1:3" x14ac:dyDescent="0.2">
      <c r="A8" s="161" t="s">
        <v>4</v>
      </c>
      <c r="B8" s="40">
        <v>6.1</v>
      </c>
      <c r="C8" s="24"/>
    </row>
    <row r="9" spans="1:3" x14ac:dyDescent="0.2">
      <c r="A9" s="100" t="s">
        <v>7</v>
      </c>
      <c r="B9" s="40"/>
      <c r="C9" s="24"/>
    </row>
    <row r="10" spans="1:3" x14ac:dyDescent="0.2">
      <c r="A10" s="161" t="s">
        <v>0</v>
      </c>
      <c r="B10" s="40">
        <v>9.1999999999999993</v>
      </c>
      <c r="C10" s="24"/>
    </row>
    <row r="11" spans="1:3" x14ac:dyDescent="0.2">
      <c r="A11" s="161" t="s">
        <v>1</v>
      </c>
      <c r="B11" s="40">
        <v>5.9</v>
      </c>
      <c r="C11" s="24"/>
    </row>
    <row r="12" spans="1:3" x14ac:dyDescent="0.2">
      <c r="A12" s="161" t="s">
        <v>2</v>
      </c>
      <c r="B12" s="40">
        <v>5.8</v>
      </c>
      <c r="C12" s="24"/>
    </row>
    <row r="13" spans="1:3" x14ac:dyDescent="0.2">
      <c r="A13" s="161" t="s">
        <v>3</v>
      </c>
      <c r="B13" s="40">
        <v>6.1</v>
      </c>
      <c r="C13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B13"/>
  <sheetViews>
    <sheetView workbookViewId="0"/>
  </sheetViews>
  <sheetFormatPr defaultRowHeight="12.75" x14ac:dyDescent="0.2"/>
  <cols>
    <col min="1" max="1" width="34.5703125" style="3" customWidth="1"/>
    <col min="2" max="2" width="23.42578125" style="3" customWidth="1"/>
    <col min="3" max="16384" width="9.140625" style="3"/>
  </cols>
  <sheetData>
    <row r="1" spans="1:2" x14ac:dyDescent="0.2">
      <c r="A1" s="1" t="s">
        <v>100</v>
      </c>
    </row>
    <row r="2" spans="1:2" x14ac:dyDescent="0.2">
      <c r="A2" s="4" t="s">
        <v>101</v>
      </c>
    </row>
    <row r="3" spans="1:2" x14ac:dyDescent="0.2">
      <c r="A3" s="5" t="s">
        <v>175</v>
      </c>
      <c r="B3" s="158" t="s">
        <v>17</v>
      </c>
    </row>
    <row r="4" spans="1:2" x14ac:dyDescent="0.2">
      <c r="A4" s="7" t="s">
        <v>176</v>
      </c>
      <c r="B4" s="159" t="s">
        <v>18</v>
      </c>
    </row>
    <row r="5" spans="1:2" x14ac:dyDescent="0.2">
      <c r="A5" s="100" t="s">
        <v>8</v>
      </c>
      <c r="B5" s="160"/>
    </row>
    <row r="6" spans="1:2" x14ac:dyDescent="0.2">
      <c r="A6" s="161" t="s">
        <v>6</v>
      </c>
      <c r="B6" s="162">
        <v>11.6</v>
      </c>
    </row>
    <row r="7" spans="1:2" x14ac:dyDescent="0.2">
      <c r="A7" s="161" t="s">
        <v>5</v>
      </c>
      <c r="B7" s="162">
        <v>11.3</v>
      </c>
    </row>
    <row r="8" spans="1:2" x14ac:dyDescent="0.2">
      <c r="A8" s="161" t="s">
        <v>4</v>
      </c>
      <c r="B8" s="162">
        <v>11.9</v>
      </c>
    </row>
    <row r="9" spans="1:2" x14ac:dyDescent="0.2">
      <c r="A9" s="23" t="s">
        <v>7</v>
      </c>
      <c r="B9" s="162"/>
    </row>
    <row r="10" spans="1:2" x14ac:dyDescent="0.2">
      <c r="A10" s="161" t="s">
        <v>0</v>
      </c>
      <c r="B10" s="162">
        <v>10.3</v>
      </c>
    </row>
    <row r="11" spans="1:2" x14ac:dyDescent="0.2">
      <c r="A11" s="161" t="s">
        <v>1</v>
      </c>
      <c r="B11" s="162">
        <v>13.8</v>
      </c>
    </row>
    <row r="12" spans="1:2" x14ac:dyDescent="0.2">
      <c r="A12" s="161" t="s">
        <v>2</v>
      </c>
      <c r="B12" s="162">
        <v>15.2</v>
      </c>
    </row>
    <row r="13" spans="1:2" x14ac:dyDescent="0.2">
      <c r="A13" s="161" t="s">
        <v>3</v>
      </c>
      <c r="B13" s="162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D13"/>
  <sheetViews>
    <sheetView workbookViewId="0"/>
  </sheetViews>
  <sheetFormatPr defaultColWidth="8.85546875" defaultRowHeight="12.75" x14ac:dyDescent="0.2"/>
  <cols>
    <col min="1" max="1" width="32.7109375" style="3" customWidth="1"/>
    <col min="2" max="2" width="24" style="3" customWidth="1"/>
    <col min="3" max="16384" width="8.85546875" style="3"/>
  </cols>
  <sheetData>
    <row r="1" spans="1:4" x14ac:dyDescent="0.2">
      <c r="A1" s="1" t="s">
        <v>103</v>
      </c>
    </row>
    <row r="2" spans="1:4" x14ac:dyDescent="0.2">
      <c r="A2" s="4" t="s">
        <v>102</v>
      </c>
    </row>
    <row r="3" spans="1:4" x14ac:dyDescent="0.2">
      <c r="A3" s="5" t="s">
        <v>175</v>
      </c>
      <c r="B3" s="155" t="s">
        <v>17</v>
      </c>
    </row>
    <row r="4" spans="1:4" x14ac:dyDescent="0.2">
      <c r="A4" s="7" t="s">
        <v>176</v>
      </c>
      <c r="B4" s="156" t="s">
        <v>18</v>
      </c>
    </row>
    <row r="5" spans="1:4" x14ac:dyDescent="0.2">
      <c r="A5" s="9" t="s">
        <v>8</v>
      </c>
      <c r="B5" s="52"/>
    </row>
    <row r="6" spans="1:4" x14ac:dyDescent="0.2">
      <c r="A6" s="99" t="s">
        <v>6</v>
      </c>
      <c r="B6" s="32">
        <v>-5.0999999999999996</v>
      </c>
      <c r="D6" s="63"/>
    </row>
    <row r="7" spans="1:4" x14ac:dyDescent="0.2">
      <c r="A7" s="99" t="s">
        <v>5</v>
      </c>
      <c r="B7" s="32">
        <v>-5.0999999999999996</v>
      </c>
      <c r="D7" s="63"/>
    </row>
    <row r="8" spans="1:4" x14ac:dyDescent="0.2">
      <c r="A8" s="99" t="s">
        <v>4</v>
      </c>
      <c r="B8" s="32">
        <v>-5.8</v>
      </c>
      <c r="D8" s="63"/>
    </row>
    <row r="9" spans="1:4" x14ac:dyDescent="0.2">
      <c r="A9" s="23" t="s">
        <v>7</v>
      </c>
      <c r="B9" s="157"/>
      <c r="D9" s="63"/>
    </row>
    <row r="10" spans="1:4" x14ac:dyDescent="0.2">
      <c r="A10" s="99" t="s">
        <v>0</v>
      </c>
      <c r="B10" s="32">
        <v>-1.1000000000000001</v>
      </c>
      <c r="D10" s="63"/>
    </row>
    <row r="11" spans="1:4" x14ac:dyDescent="0.2">
      <c r="A11" s="99" t="s">
        <v>1</v>
      </c>
      <c r="B11" s="32">
        <v>-7.9</v>
      </c>
      <c r="D11" s="63"/>
    </row>
    <row r="12" spans="1:4" x14ac:dyDescent="0.2">
      <c r="A12" s="99" t="s">
        <v>2</v>
      </c>
      <c r="B12" s="32">
        <v>-9.4</v>
      </c>
      <c r="D12" s="63"/>
    </row>
    <row r="13" spans="1:4" x14ac:dyDescent="0.2">
      <c r="A13" s="99" t="s">
        <v>3</v>
      </c>
      <c r="B13" s="32">
        <v>-7.9</v>
      </c>
      <c r="D13" s="6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workbookViewId="0"/>
  </sheetViews>
  <sheetFormatPr defaultColWidth="8.85546875" defaultRowHeight="12.75" x14ac:dyDescent="0.2"/>
  <cols>
    <col min="1" max="1" width="25" style="3" customWidth="1"/>
    <col min="2" max="2" width="16" style="3" customWidth="1"/>
    <col min="3" max="16384" width="8.85546875" style="3"/>
  </cols>
  <sheetData>
    <row r="1" spans="1:2" x14ac:dyDescent="0.2">
      <c r="A1" s="1" t="s">
        <v>104</v>
      </c>
    </row>
    <row r="2" spans="1:2" x14ac:dyDescent="0.2">
      <c r="A2" s="4" t="s">
        <v>105</v>
      </c>
    </row>
    <row r="3" spans="1:2" x14ac:dyDescent="0.2">
      <c r="A3" s="5" t="s">
        <v>175</v>
      </c>
      <c r="B3" s="78" t="s">
        <v>19</v>
      </c>
    </row>
    <row r="4" spans="1:2" x14ac:dyDescent="0.2">
      <c r="A4" s="7" t="s">
        <v>176</v>
      </c>
      <c r="B4" s="79" t="s">
        <v>20</v>
      </c>
    </row>
    <row r="5" spans="1:2" x14ac:dyDescent="0.2">
      <c r="A5" s="73" t="s">
        <v>8</v>
      </c>
      <c r="B5" s="113"/>
    </row>
    <row r="6" spans="1:2" x14ac:dyDescent="0.2">
      <c r="A6" s="153" t="s">
        <v>6</v>
      </c>
      <c r="B6" s="113">
        <v>43.3</v>
      </c>
    </row>
    <row r="7" spans="1:2" x14ac:dyDescent="0.2">
      <c r="A7" s="153" t="s">
        <v>5</v>
      </c>
      <c r="B7" s="113">
        <v>43.6</v>
      </c>
    </row>
    <row r="8" spans="1:2" x14ac:dyDescent="0.2">
      <c r="A8" s="153" t="s">
        <v>4</v>
      </c>
      <c r="B8" s="113">
        <v>44.3</v>
      </c>
    </row>
    <row r="9" spans="1:2" x14ac:dyDescent="0.2">
      <c r="A9" s="154" t="s">
        <v>7</v>
      </c>
      <c r="B9" s="149"/>
    </row>
    <row r="10" spans="1:2" x14ac:dyDescent="0.2">
      <c r="A10" s="153" t="s">
        <v>0</v>
      </c>
      <c r="B10" s="113">
        <v>41.3</v>
      </c>
    </row>
    <row r="11" spans="1:2" x14ac:dyDescent="0.2">
      <c r="A11" s="153" t="s">
        <v>1</v>
      </c>
      <c r="B11" s="113">
        <v>50.1</v>
      </c>
    </row>
    <row r="12" spans="1:2" x14ac:dyDescent="0.2">
      <c r="A12" s="153" t="s">
        <v>2</v>
      </c>
      <c r="B12" s="113">
        <v>51</v>
      </c>
    </row>
    <row r="13" spans="1:2" x14ac:dyDescent="0.2">
      <c r="A13" s="153" t="s">
        <v>3</v>
      </c>
      <c r="B13" s="113">
        <v>48.2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C14"/>
  <sheetViews>
    <sheetView workbookViewId="0"/>
  </sheetViews>
  <sheetFormatPr defaultColWidth="9.140625" defaultRowHeight="12.75" x14ac:dyDescent="0.2"/>
  <cols>
    <col min="1" max="1" width="20.7109375" style="3" customWidth="1"/>
    <col min="2" max="2" width="13.140625" style="3" customWidth="1"/>
    <col min="3" max="3" width="13.28515625" style="46" customWidth="1"/>
    <col min="4" max="16384" width="9.140625" style="3"/>
  </cols>
  <sheetData>
    <row r="1" spans="1:3" x14ac:dyDescent="0.2">
      <c r="A1" s="1" t="s">
        <v>106</v>
      </c>
    </row>
    <row r="2" spans="1:3" x14ac:dyDescent="0.2">
      <c r="A2" s="4" t="s">
        <v>107</v>
      </c>
    </row>
    <row r="3" spans="1:3" x14ac:dyDescent="0.2">
      <c r="A3" s="5" t="s">
        <v>175</v>
      </c>
      <c r="B3" s="87" t="s">
        <v>12</v>
      </c>
      <c r="C3" s="87" t="s">
        <v>13</v>
      </c>
    </row>
    <row r="4" spans="1:3" x14ac:dyDescent="0.2">
      <c r="A4" s="7" t="s">
        <v>176</v>
      </c>
      <c r="B4" s="120" t="s">
        <v>15</v>
      </c>
      <c r="C4" s="120" t="s">
        <v>16</v>
      </c>
    </row>
    <row r="5" spans="1:3" x14ac:dyDescent="0.2">
      <c r="A5" s="67" t="s">
        <v>8</v>
      </c>
      <c r="B5" s="67"/>
      <c r="C5" s="67"/>
    </row>
    <row r="6" spans="1:3" x14ac:dyDescent="0.2">
      <c r="A6" s="71" t="s">
        <v>6</v>
      </c>
      <c r="B6" s="150">
        <v>41.7</v>
      </c>
      <c r="C6" s="150">
        <v>45.1</v>
      </c>
    </row>
    <row r="7" spans="1:3" x14ac:dyDescent="0.2">
      <c r="A7" s="71" t="s">
        <v>5</v>
      </c>
      <c r="B7" s="150">
        <v>42</v>
      </c>
      <c r="C7" s="150">
        <v>45.2</v>
      </c>
    </row>
    <row r="8" spans="1:3" x14ac:dyDescent="0.2">
      <c r="A8" s="71" t="s">
        <v>4</v>
      </c>
      <c r="B8" s="150">
        <v>42.7</v>
      </c>
      <c r="C8" s="150">
        <v>46.1</v>
      </c>
    </row>
    <row r="9" spans="1:3" x14ac:dyDescent="0.2">
      <c r="A9" s="73" t="s">
        <v>7</v>
      </c>
      <c r="B9" s="73"/>
      <c r="C9" s="73"/>
    </row>
    <row r="10" spans="1:3" x14ac:dyDescent="0.2">
      <c r="A10" s="71" t="s">
        <v>0</v>
      </c>
      <c r="B10" s="150">
        <v>40.299999999999997</v>
      </c>
      <c r="C10" s="150">
        <v>42.4</v>
      </c>
    </row>
    <row r="11" spans="1:3" x14ac:dyDescent="0.2">
      <c r="A11" s="71" t="s">
        <v>1</v>
      </c>
      <c r="B11" s="150">
        <v>48.1</v>
      </c>
      <c r="C11" s="150">
        <v>52.1</v>
      </c>
    </row>
    <row r="12" spans="1:3" x14ac:dyDescent="0.2">
      <c r="A12" s="71" t="s">
        <v>2</v>
      </c>
      <c r="B12" s="150">
        <v>48.7</v>
      </c>
      <c r="C12" s="150">
        <v>53.2</v>
      </c>
    </row>
    <row r="13" spans="1:3" x14ac:dyDescent="0.2">
      <c r="A13" s="71" t="s">
        <v>3</v>
      </c>
      <c r="B13" s="150">
        <v>46</v>
      </c>
      <c r="C13" s="150">
        <v>50.9</v>
      </c>
    </row>
    <row r="14" spans="1:3" x14ac:dyDescent="0.2">
      <c r="B14" s="152"/>
      <c r="C14" s="1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F13"/>
  <sheetViews>
    <sheetView workbookViewId="0">
      <pane xSplit="1" topLeftCell="B1" activePane="topRight" state="frozen"/>
      <selection activeCell="A22" sqref="A1:XFD1048576"/>
      <selection pane="topRight"/>
    </sheetView>
  </sheetViews>
  <sheetFormatPr defaultColWidth="32.140625" defaultRowHeight="12.75" x14ac:dyDescent="0.2"/>
  <cols>
    <col min="1" max="16384" width="32.140625" style="77"/>
  </cols>
  <sheetData>
    <row r="1" spans="1:6" x14ac:dyDescent="0.2">
      <c r="A1" s="1" t="s">
        <v>108</v>
      </c>
    </row>
    <row r="2" spans="1:6" x14ac:dyDescent="0.2">
      <c r="A2" s="4" t="s">
        <v>109</v>
      </c>
    </row>
    <row r="3" spans="1:6" x14ac:dyDescent="0.2">
      <c r="A3" s="180" t="s">
        <v>185</v>
      </c>
      <c r="B3" s="149" t="s">
        <v>21</v>
      </c>
      <c r="C3" s="149" t="s">
        <v>22</v>
      </c>
      <c r="D3" s="149" t="s">
        <v>23</v>
      </c>
    </row>
    <row r="4" spans="1:6" x14ac:dyDescent="0.2">
      <c r="A4" s="181"/>
      <c r="B4" s="79" t="s">
        <v>24</v>
      </c>
      <c r="C4" s="79" t="s">
        <v>25</v>
      </c>
      <c r="D4" s="79" t="s">
        <v>26</v>
      </c>
    </row>
    <row r="5" spans="1:6" x14ac:dyDescent="0.2">
      <c r="A5" s="67" t="s">
        <v>8</v>
      </c>
      <c r="B5" s="117"/>
      <c r="C5" s="117"/>
      <c r="D5" s="117"/>
    </row>
    <row r="6" spans="1:6" x14ac:dyDescent="0.2">
      <c r="A6" s="71" t="s">
        <v>6</v>
      </c>
      <c r="B6" s="150">
        <v>14.3</v>
      </c>
      <c r="C6" s="150">
        <v>64.3</v>
      </c>
      <c r="D6" s="150">
        <v>21.4</v>
      </c>
      <c r="E6" s="151"/>
      <c r="F6" s="151"/>
    </row>
    <row r="7" spans="1:6" x14ac:dyDescent="0.2">
      <c r="A7" s="71" t="s">
        <v>5</v>
      </c>
      <c r="B7" s="150">
        <v>14.6</v>
      </c>
      <c r="C7" s="150">
        <v>64.5</v>
      </c>
      <c r="D7" s="150">
        <v>20.9</v>
      </c>
      <c r="E7" s="151"/>
      <c r="F7" s="151"/>
    </row>
    <row r="8" spans="1:6" x14ac:dyDescent="0.2">
      <c r="A8" s="71" t="s">
        <v>4</v>
      </c>
      <c r="B8" s="150">
        <v>13.9</v>
      </c>
      <c r="C8" s="150">
        <v>64.099999999999994</v>
      </c>
      <c r="D8" s="150">
        <v>21.9</v>
      </c>
      <c r="E8" s="151"/>
      <c r="F8" s="151"/>
    </row>
    <row r="9" spans="1:6" x14ac:dyDescent="0.2">
      <c r="A9" s="73" t="s">
        <v>7</v>
      </c>
      <c r="B9" s="150"/>
      <c r="C9" s="150"/>
      <c r="D9" s="150"/>
      <c r="E9" s="151"/>
      <c r="F9" s="151"/>
    </row>
    <row r="10" spans="1:6" x14ac:dyDescent="0.2">
      <c r="A10" s="71" t="s">
        <v>0</v>
      </c>
      <c r="B10" s="150">
        <v>14</v>
      </c>
      <c r="C10" s="150">
        <v>66.8</v>
      </c>
      <c r="D10" s="150">
        <v>19.100000000000001</v>
      </c>
      <c r="E10" s="151"/>
      <c r="F10" s="151"/>
    </row>
    <row r="11" spans="1:6" x14ac:dyDescent="0.2">
      <c r="A11" s="71" t="s">
        <v>1</v>
      </c>
      <c r="B11" s="150">
        <v>13.4</v>
      </c>
      <c r="C11" s="150">
        <v>60.7</v>
      </c>
      <c r="D11" s="150">
        <v>26</v>
      </c>
      <c r="E11" s="151"/>
      <c r="F11" s="151"/>
    </row>
    <row r="12" spans="1:6" x14ac:dyDescent="0.2">
      <c r="A12" s="71" t="s">
        <v>2</v>
      </c>
      <c r="B12" s="150">
        <v>12.7</v>
      </c>
      <c r="C12" s="150">
        <v>59.9</v>
      </c>
      <c r="D12" s="150">
        <v>27.4</v>
      </c>
      <c r="E12" s="151"/>
      <c r="F12" s="151"/>
    </row>
    <row r="13" spans="1:6" x14ac:dyDescent="0.2">
      <c r="A13" s="71" t="s">
        <v>3</v>
      </c>
      <c r="B13" s="150">
        <v>13.4</v>
      </c>
      <c r="C13" s="150">
        <v>59.8</v>
      </c>
      <c r="D13" s="150">
        <v>26.8</v>
      </c>
      <c r="E13" s="151"/>
      <c r="F13" s="151"/>
    </row>
  </sheetData>
  <mergeCells count="1">
    <mergeCell ref="A3:A4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38</vt:i4>
      </vt:variant>
    </vt:vector>
  </HeadingPairs>
  <TitlesOfParts>
    <vt:vector size="38" baseType="lpstr">
      <vt:lpstr>Gęstość zaludnienia</vt:lpstr>
      <vt:lpstr>Wskaźnik feminizacji</vt:lpstr>
      <vt:lpstr>Ludność</vt:lpstr>
      <vt:lpstr>Urodzenia żywe</vt:lpstr>
      <vt:lpstr>Zgony</vt:lpstr>
      <vt:lpstr>Przyrost naturalny</vt:lpstr>
      <vt:lpstr>Mediana wieku</vt:lpstr>
      <vt:lpstr>Mediana wieku wg płci</vt:lpstr>
      <vt:lpstr>Biologiczne grupy wieku</vt:lpstr>
      <vt:lpstr>Obciążenie demograficzne</vt:lpstr>
      <vt:lpstr>Miara podwójnego starzenia</vt:lpstr>
      <vt:lpstr>Indeks starości</vt:lpstr>
      <vt:lpstr>Średni wiek urodzenia dziecka</vt:lpstr>
      <vt:lpstr>Współczynnik dzietności</vt:lpstr>
      <vt:lpstr>Saldo migracji na 1000 osób</vt:lpstr>
      <vt:lpstr>Saldo migracji</vt:lpstr>
      <vt:lpstr>Przeciętne dalsze trwanie życia</vt:lpstr>
      <vt:lpstr>Dalsze trwanie życia wg płci</vt:lpstr>
      <vt:lpstr>Osoby dorosłe</vt:lpstr>
      <vt:lpstr>Osoby młode</vt:lpstr>
      <vt:lpstr>Współczynnik aktywności zawodow</vt:lpstr>
      <vt:lpstr>Aktywność zawodowa wg płci</vt:lpstr>
      <vt:lpstr>Aktywność zawodowa wg wieku</vt:lpstr>
      <vt:lpstr>Ludność z wykształceniem wyższy</vt:lpstr>
      <vt:lpstr>Aktywni zawodowo</vt:lpstr>
      <vt:lpstr>Wskaźnik zatrudnienia</vt:lpstr>
      <vt:lpstr>Wskaźnik zatrudnienia wg płci</vt:lpstr>
      <vt:lpstr>Dojazdy do pracy</vt:lpstr>
      <vt:lpstr>Liczba godzin przepracowanych</vt:lpstr>
      <vt:lpstr>Pełnozatrudnieni</vt:lpstr>
      <vt:lpstr>Struktura zatrudnienia</vt:lpstr>
      <vt:lpstr>Pracujący na własny rachunek</vt:lpstr>
      <vt:lpstr>Bezrobotni</vt:lpstr>
      <vt:lpstr>Stopa bezrobocia</vt:lpstr>
      <vt:lpstr>Autostrady</vt:lpstr>
      <vt:lpstr>Poszkodowani w wypadkach drogow</vt:lpstr>
      <vt:lpstr>PKB na 1 mieszkańca</vt:lpstr>
      <vt:lpstr>PKB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Leśniarek Edyta</dc:creator>
  <cp:lastModifiedBy>Karpińska Sylwia</cp:lastModifiedBy>
  <dcterms:created xsi:type="dcterms:W3CDTF">2022-05-30T05:57:26Z</dcterms:created>
  <dcterms:modified xsi:type="dcterms:W3CDTF">2026-06-12T12:28:48Z</dcterms:modified>
</cp:coreProperties>
</file>