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krk01\SZ\infografiki\ZD4\Infografika dane za 2025\"/>
    </mc:Choice>
  </mc:AlternateContent>
  <bookViews>
    <workbookView xWindow="0" yWindow="0" windowWidth="19200" windowHeight="11745" firstSheet="1" activeTab="1"/>
  </bookViews>
  <sheets>
    <sheet name="kafelki" sheetId="7" state="hidden" r:id="rId1"/>
    <sheet name="1" sheetId="15" r:id="rId2"/>
    <sheet name="2" sheetId="14" r:id="rId3"/>
    <sheet name="3" sheetId="2" r:id="rId4"/>
    <sheet name="4" sheetId="13" r:id="rId5"/>
    <sheet name="5" sheetId="11" r:id="rId6"/>
  </sheets>
  <definedNames>
    <definedName name="Informacja">'1'!$A$1</definedName>
    <definedName name="Informacja_">'2'!$A$1</definedName>
    <definedName name="Wyjazdy_wyloty_zespołów_ratownictwa_medycznego_według_miejsca_zdarzenia">'3'!$A$1</definedName>
    <definedName name="Zespoły_ratownictwa_medycznego">'4'!$A$1</definedName>
    <definedName name="Zespoły_ratownictwa_medycznego_oraz_osoby__którym_udzielono_świadczeń_zdrowotnych_w_miejscu_zdarzenia_według_województw">'5'!$A$1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7" l="1"/>
  <c r="E9" i="7"/>
  <c r="H10" i="7" l="1"/>
  <c r="H9" i="7"/>
</calcChain>
</file>

<file path=xl/sharedStrings.xml><?xml version="1.0" encoding="utf-8"?>
<sst xmlns="http://schemas.openxmlformats.org/spreadsheetml/2006/main" count="63" uniqueCount="56">
  <si>
    <t>Wyjazdy zespołów ratownictwa medycznego na miejsce zdarzenia</t>
  </si>
  <si>
    <t>emergency rescue teams</t>
  </si>
  <si>
    <t>zespoły ratownictwa medycznego</t>
  </si>
  <si>
    <t>medical air rescue teams</t>
  </si>
  <si>
    <t xml:space="preserve">lotnicze zespoły ratownictwa medycznego </t>
  </si>
  <si>
    <t xml:space="preserve">admission rooms </t>
  </si>
  <si>
    <t>izby przyjęć</t>
  </si>
  <si>
    <t>hospital emergency wards</t>
  </si>
  <si>
    <t>szpitalne oddziały ratunkowe</t>
  </si>
  <si>
    <t>Kafelki</t>
  </si>
  <si>
    <t>Osoby, kórym udzielono świadczeń zdrowotnych w miejscu zdarzenia</t>
  </si>
  <si>
    <t>w tysiącach</t>
  </si>
  <si>
    <t>thousand</t>
  </si>
  <si>
    <t>persons who received health care benefits in the place of occurrence</t>
  </si>
  <si>
    <t>liczby bezwzględne</t>
  </si>
  <si>
    <t>Wyszczególnienie</t>
  </si>
  <si>
    <t xml:space="preserve">calls of the emergency rescue teams to the occurrence places </t>
  </si>
  <si>
    <t>Zespoły ratownictwa medycznego i lotnicze zespoły ratownictwa medycznego (stan w dniu 31 grudnia)</t>
  </si>
  <si>
    <t>Procent</t>
  </si>
  <si>
    <t>Lata</t>
  </si>
  <si>
    <t>Zespoły ratownictwa medycznego</t>
  </si>
  <si>
    <t>Informacja</t>
  </si>
  <si>
    <t>Wartość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</si>
  <si>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</si>
  <si>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</si>
  <si>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</si>
  <si>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</si>
  <si>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</si>
  <si>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</si>
  <si>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</si>
  <si>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</si>
  <si>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</si>
  <si>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</si>
  <si>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</si>
  <si>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</si>
  <si>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</si>
  <si>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</si>
  <si>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</si>
  <si>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</si>
  <si>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</si>
  <si>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Tysiące</t>
  </si>
  <si>
    <t>Podstawowe</t>
  </si>
  <si>
    <t>Specjalistyczne</t>
  </si>
  <si>
    <t xml:space="preserve">Lotnicze zespoły ratownictwa medycznego </t>
  </si>
  <si>
    <t>Szpitalne oddziały ratunkowe</t>
  </si>
  <si>
    <t>Izby przyjęć</t>
  </si>
  <si>
    <t>Dom</t>
  </si>
  <si>
    <t>Inne</t>
  </si>
  <si>
    <t>Ruch uliczno-drogowy</t>
  </si>
  <si>
    <t>Praca</t>
  </si>
  <si>
    <t>Szkoła</t>
  </si>
  <si>
    <t>Osoby, którym udzielono świadczeń zdrowotnych 
w miejscu zdarzenia na 
1 000 ludności</t>
  </si>
  <si>
    <t>Wyjazdy/wyloty zespołów ratownictwa medycznego na miejsce zdarzenia</t>
  </si>
  <si>
    <t>Wyjazdy/wyloty zespołów ratownictwa medycznego według miejsca zdarzenia</t>
  </si>
  <si>
    <t>Zespoły ratownictwa medycznego oraz osoby, którym udzielono świadczeń zdrowotnych w miejscu zdarzenia według województw</t>
  </si>
  <si>
    <t>Stan w dniu 31 grudnia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</si>
</sst>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sz val="10"/>
      <color rgb="FF000000"/>
      <name val="Segoe U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2" borderId="1">
      <alignment horizontal="left" vertical="center" wrapText="1"/>
    </xf>
  </cellStyleXfs>
  <cellXfs count="45">
    <xf numFmtId="0" fontId="0" fillId="0" borderId="0" xfId="0"/>
    <xf numFmtId="164" fontId="0" fillId="0" borderId="0" xfId="0" applyNumberFormat="1"/>
    <xf numFmtId="0" fontId="0" fillId="0" borderId="0" xfId="0" applyFill="1"/>
    <xf numFmtId="0" fontId="4" fillId="0" borderId="2" xfId="0" applyFont="1" applyBorder="1"/>
    <xf numFmtId="0" fontId="3" fillId="0" borderId="3" xfId="1" applyNumberFormat="1" applyFont="1" applyFill="1" applyBorder="1" applyAlignment="1">
      <alignment vertical="top" wrapText="1" readingOrder="1"/>
    </xf>
    <xf numFmtId="0" fontId="0" fillId="0" borderId="2" xfId="0" applyBorder="1"/>
    <xf numFmtId="3" fontId="3" fillId="0" borderId="2" xfId="1" applyNumberFormat="1" applyFont="1" applyFill="1" applyBorder="1" applyAlignment="1">
      <alignment vertical="top" wrapText="1" readingOrder="1"/>
    </xf>
    <xf numFmtId="0" fontId="6" fillId="0" borderId="0" xfId="0" applyFont="1"/>
    <xf numFmtId="0" fontId="8" fillId="0" borderId="0" xfId="0" applyFont="1"/>
    <xf numFmtId="0" fontId="7" fillId="0" borderId="0" xfId="0" applyFont="1"/>
    <xf numFmtId="0" fontId="7" fillId="0" borderId="0" xfId="0" applyFont="1" applyFill="1" applyBorder="1"/>
    <xf numFmtId="0" fontId="9" fillId="0" borderId="0" xfId="1" applyNumberFormat="1" applyFont="1" applyFill="1" applyBorder="1" applyAlignment="1">
      <alignment vertical="center" wrapText="1" readingOrder="1"/>
    </xf>
    <xf numFmtId="3" fontId="7" fillId="0" borderId="0" xfId="0" applyNumberFormat="1" applyFont="1"/>
    <xf numFmtId="0" fontId="10" fillId="0" borderId="0" xfId="0" applyFont="1"/>
    <xf numFmtId="0" fontId="11" fillId="0" borderId="0" xfId="0" applyFont="1"/>
    <xf numFmtId="0" fontId="12" fillId="0" borderId="10" xfId="1" applyNumberFormat="1" applyFont="1" applyFill="1" applyBorder="1" applyAlignment="1">
      <alignment horizontal="center" vertical="center" wrapText="1" readingOrder="1"/>
    </xf>
    <xf numFmtId="0" fontId="11" fillId="0" borderId="3" xfId="0" applyFont="1" applyBorder="1" applyAlignment="1">
      <alignment horizontal="center" vertical="center" readingOrder="1"/>
    </xf>
    <xf numFmtId="0" fontId="12" fillId="0" borderId="9" xfId="1" applyNumberFormat="1" applyFont="1" applyFill="1" applyBorder="1" applyAlignment="1">
      <alignment horizontal="left" wrapText="1" readingOrder="1"/>
    </xf>
    <xf numFmtId="0" fontId="12" fillId="0" borderId="4" xfId="1" applyNumberFormat="1" applyFont="1" applyFill="1" applyBorder="1" applyAlignment="1">
      <alignment horizontal="left" wrapText="1" readingOrder="1"/>
    </xf>
    <xf numFmtId="0" fontId="11" fillId="0" borderId="4" xfId="0" applyFont="1" applyFill="1" applyBorder="1" applyAlignment="1">
      <alignment horizontal="left"/>
    </xf>
    <xf numFmtId="3" fontId="11" fillId="0" borderId="8" xfId="0" applyNumberFormat="1" applyFont="1" applyBorder="1" applyAlignment="1">
      <alignment horizontal="right"/>
    </xf>
    <xf numFmtId="0" fontId="11" fillId="0" borderId="5" xfId="0" applyFont="1" applyBorder="1" applyAlignment="1">
      <alignment horizontal="right"/>
    </xf>
    <xf numFmtId="0" fontId="11" fillId="0" borderId="4" xfId="0" applyFont="1" applyFill="1" applyBorder="1" applyAlignment="1">
      <alignment horizontal="left" wrapText="1"/>
    </xf>
    <xf numFmtId="165" fontId="11" fillId="0" borderId="5" xfId="0" applyNumberFormat="1" applyFont="1" applyBorder="1" applyAlignment="1">
      <alignment horizontal="right"/>
    </xf>
    <xf numFmtId="0" fontId="11" fillId="0" borderId="1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164" fontId="11" fillId="0" borderId="0" xfId="0" applyNumberFormat="1" applyFont="1"/>
    <xf numFmtId="0" fontId="11" fillId="0" borderId="4" xfId="0" applyFont="1" applyBorder="1" applyAlignment="1">
      <alignment horizontal="left"/>
    </xf>
    <xf numFmtId="164" fontId="11" fillId="0" borderId="5" xfId="0" applyNumberFormat="1" applyFont="1" applyBorder="1" applyAlignment="1">
      <alignment horizontal="right"/>
    </xf>
    <xf numFmtId="0" fontId="11" fillId="0" borderId="9" xfId="0" applyFont="1" applyBorder="1" applyAlignment="1">
      <alignment horizontal="left"/>
    </xf>
    <xf numFmtId="0" fontId="11" fillId="0" borderId="6" xfId="0" applyFont="1" applyBorder="1" applyAlignment="1">
      <alignment horizontal="right"/>
    </xf>
    <xf numFmtId="0" fontId="11" fillId="0" borderId="8" xfId="0" applyFont="1" applyBorder="1" applyAlignment="1">
      <alignment horizontal="right"/>
    </xf>
    <xf numFmtId="0" fontId="11" fillId="0" borderId="7" xfId="0" applyFont="1" applyBorder="1" applyAlignment="1">
      <alignment horizontal="right"/>
    </xf>
    <xf numFmtId="3" fontId="11" fillId="0" borderId="7" xfId="0" applyNumberFormat="1" applyFont="1" applyBorder="1" applyAlignment="1">
      <alignment horizontal="right"/>
    </xf>
    <xf numFmtId="0" fontId="11" fillId="0" borderId="2" xfId="0" applyFont="1" applyBorder="1" applyAlignment="1">
      <alignment horizontal="center" vertical="center"/>
    </xf>
    <xf numFmtId="0" fontId="13" fillId="0" borderId="9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3" fontId="13" fillId="0" borderId="6" xfId="0" applyNumberFormat="1" applyFont="1" applyBorder="1" applyAlignment="1"/>
    <xf numFmtId="1" fontId="11" fillId="0" borderId="8" xfId="0" applyNumberFormat="1" applyFont="1" applyBorder="1" applyAlignment="1"/>
    <xf numFmtId="0" fontId="13" fillId="0" borderId="7" xfId="0" applyFont="1" applyBorder="1" applyAlignment="1"/>
    <xf numFmtId="1" fontId="11" fillId="0" borderId="5" xfId="0" applyNumberFormat="1" applyFont="1" applyBorder="1" applyAlignment="1"/>
    <xf numFmtId="0" fontId="13" fillId="0" borderId="1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0" fillId="0" borderId="2" xfId="0" applyFill="1" applyBorder="1" applyAlignment="1">
      <alignment wrapText="1"/>
    </xf>
  </cellXfs>
  <cellStyles count="4">
    <cellStyle name="Kolumna" xfId="3"/>
    <cellStyle name="Normal" xfId="1"/>
    <cellStyle name="Normalny" xfId="0" builtinId="0"/>
    <cellStyle name="Normalny 2" xfId="2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diagonalUp="0" diagonalDown="0">
        <left/>
        <right/>
        <top style="thin">
          <color auto="1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 style="thin">
          <color auto="1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indent="0" justifyLastLine="0" shrinkToFit="0" readingOrder="0"/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1"/>
      <border diagonalUp="0" diagonalDown="0" outline="0">
        <left/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general" vertical="bottom" textRotation="0" indent="0" justifyLastLine="0" shrinkToFit="0"/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1"/>
      <border diagonalUp="0" diagonalDown="0" outline="0">
        <left style="thin">
          <color auto="1"/>
        </left>
        <right style="thin">
          <color auto="1"/>
        </right>
      </border>
    </dxf>
  </dxfs>
  <tableStyles count="0" defaultTableStyle="TableStyleMedium2" defaultPivotStyle="PivotStyleLight16"/>
  <colors>
    <mruColors>
      <color rgb="FFF03B20"/>
      <color rgb="FFFECC5C"/>
      <color rgb="FF99D8C9"/>
      <color rgb="FFFFFFB2"/>
      <color rgb="FFFD8D3C"/>
      <color rgb="FFBD0026"/>
      <color rgb="FFBAE18F"/>
      <color rgb="FF0000FF"/>
      <color rgb="FF4974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5" name="Tabela7" displayName="Tabela7" ref="A3:B7" totalsRowShown="0" headerRowDxfId="28" dataDxfId="26" headerRowBorderDxfId="27">
  <autoFilter ref="A3:B7"/>
  <tableColumns count="2">
    <tableColumn id="1" name="Wyszczególnienie" dataDxfId="25" dataCellStyle="Normal"/>
    <tableColumn id="2" name="Wartość" dataDxfId="2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"/>
    </ext>
  </extLst>
</table>
</file>

<file path=xl/tables/table2.xml><?xml version="1.0" encoding="utf-8"?>
<table xmlns="http://schemas.openxmlformats.org/spreadsheetml/2006/main" id="3" name="Tabela5" displayName="Tabela5" ref="A2:B4" totalsRowShown="0" headerRowDxfId="23" dataDxfId="21" headerRowBorderDxfId="22" tableBorderDxfId="20">
  <autoFilter ref="A2:B4"/>
  <tableColumns count="2">
    <tableColumn id="1" name="Wyszczególnienie" dataDxfId="19"/>
    <tableColumn id="2" name="Tysiące" dataDxfId="1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"/>
    </ext>
  </extLst>
</table>
</file>

<file path=xl/tables/table3.xml><?xml version="1.0" encoding="utf-8"?>
<table xmlns="http://schemas.openxmlformats.org/spreadsheetml/2006/main" id="4" name="Tabela6" displayName="Tabela6" ref="A2:B7" totalsRowShown="0" headerRowDxfId="17" dataDxfId="15" headerRowBorderDxfId="16" tableBorderDxfId="14">
  <autoFilter ref="A2:B7"/>
  <tableColumns count="2">
    <tableColumn id="1" name="Wyszczególnienie" dataDxfId="13"/>
    <tableColumn id="2" name="Procent" dataDxfId="1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jazdy zespołów ratownictwa medycznego na miejsce zdarzenia"/>
    </ext>
  </extLst>
</table>
</file>

<file path=xl/tables/table4.xml><?xml version="1.0" encoding="utf-8"?>
<table xmlns="http://schemas.openxmlformats.org/spreadsheetml/2006/main" id="2" name="Tabela3" displayName="Tabela3" ref="A3:C14" totalsRowShown="0" headerRowDxfId="11" dataDxfId="9" headerRowBorderDxfId="10">
  <autoFilter ref="A3:C14"/>
  <tableColumns count="3">
    <tableColumn id="1" name="Lata" dataDxfId="8"/>
    <tableColumn id="2" name="Podstawowe" dataDxfId="7"/>
    <tableColumn id="3" name="Specjalistyczne" dataDxfId="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Zespoły ratownictwa medycznego"/>
    </ext>
  </extLst>
</table>
</file>

<file path=xl/tables/table5.xml><?xml version="1.0" encoding="utf-8"?>
<table xmlns="http://schemas.openxmlformats.org/spreadsheetml/2006/main" id="1" name="Tabela4" displayName="Tabela4" ref="A2:C19" totalsRowShown="0" headerRowDxfId="5" dataDxfId="3" headerRowBorderDxfId="4">
  <autoFilter ref="A2:C19"/>
  <tableColumns count="3">
    <tableColumn id="1" name="Wyszczególnienie" dataDxfId="2" dataCellStyle="Normal"/>
    <tableColumn id="2" name="Zespoły ratownictwa medycznego i lotnicze zespoły ratownictwa medycznego (stan w dniu 31 grudnia)" dataDxfId="1"/>
    <tableColumn id="3" name="Osoby, którym udzielono świadczeń zdrowotnych _x000a_w miejscu zdarzenia na _x000a_1 000 ludności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Zespoły ratownictwa medycznego według województw 2022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A3" sqref="A3:A6"/>
    </sheetView>
  </sheetViews>
  <sheetFormatPr defaultRowHeight="15" x14ac:dyDescent="0.25"/>
  <cols>
    <col min="1" max="1" width="27.42578125" bestFit="1" customWidth="1"/>
    <col min="2" max="2" width="29" customWidth="1"/>
    <col min="3" max="3" width="13.28515625" customWidth="1"/>
    <col min="4" max="4" width="28.7109375" customWidth="1"/>
    <col min="5" max="5" width="12.42578125" customWidth="1"/>
    <col min="6" max="6" width="14.28515625" customWidth="1"/>
    <col min="7" max="7" width="12.85546875" customWidth="1"/>
    <col min="8" max="8" width="12" customWidth="1"/>
    <col min="10" max="10" width="13.42578125" customWidth="1"/>
    <col min="23" max="24" width="11.85546875" customWidth="1"/>
    <col min="25" max="25" width="13.85546875" customWidth="1"/>
    <col min="26" max="27" width="13.7109375" customWidth="1"/>
  </cols>
  <sheetData>
    <row r="1" spans="1:8" x14ac:dyDescent="0.25">
      <c r="A1" t="s">
        <v>9</v>
      </c>
    </row>
    <row r="3" spans="1:8" ht="28.5" x14ac:dyDescent="0.25">
      <c r="A3" s="4" t="s">
        <v>2</v>
      </c>
      <c r="B3" s="5" t="s">
        <v>1</v>
      </c>
      <c r="C3" s="3">
        <v>1592</v>
      </c>
    </row>
    <row r="4" spans="1:8" ht="28.5" x14ac:dyDescent="0.25">
      <c r="A4" s="4" t="s">
        <v>4</v>
      </c>
      <c r="B4" s="5" t="s">
        <v>3</v>
      </c>
      <c r="C4" s="3">
        <v>21</v>
      </c>
    </row>
    <row r="5" spans="1:8" x14ac:dyDescent="0.25">
      <c r="A5" s="2" t="s">
        <v>8</v>
      </c>
      <c r="B5" s="5" t="s">
        <v>7</v>
      </c>
      <c r="C5" s="3">
        <v>244</v>
      </c>
    </row>
    <row r="6" spans="1:8" x14ac:dyDescent="0.25">
      <c r="A6" s="4" t="s">
        <v>6</v>
      </c>
      <c r="B6" s="5" t="s">
        <v>5</v>
      </c>
      <c r="C6" s="3">
        <v>157</v>
      </c>
    </row>
    <row r="8" spans="1:8" x14ac:dyDescent="0.25">
      <c r="E8" t="s">
        <v>11</v>
      </c>
      <c r="F8" t="s">
        <v>12</v>
      </c>
      <c r="G8" t="s">
        <v>14</v>
      </c>
    </row>
    <row r="9" spans="1:8" ht="28.5" x14ac:dyDescent="0.25">
      <c r="A9" s="44" t="s">
        <v>0</v>
      </c>
      <c r="B9" s="44"/>
      <c r="C9" s="44"/>
      <c r="D9" s="6" t="s">
        <v>16</v>
      </c>
      <c r="E9" s="1">
        <f>H9</f>
        <v>3070.1</v>
      </c>
      <c r="G9">
        <v>3070083</v>
      </c>
      <c r="H9">
        <f>ROUND(G9/1000,1)</f>
        <v>3070.1</v>
      </c>
    </row>
    <row r="10" spans="1:8" ht="42.75" x14ac:dyDescent="0.25">
      <c r="A10" s="44" t="s">
        <v>10</v>
      </c>
      <c r="B10" s="44"/>
      <c r="C10" s="44"/>
      <c r="D10" s="6" t="s">
        <v>13</v>
      </c>
      <c r="E10" s="1">
        <f>H10</f>
        <v>3083.2</v>
      </c>
      <c r="G10">
        <v>3083200</v>
      </c>
      <c r="H10" s="1">
        <f>ROUND(G10/1000,1)</f>
        <v>3083.2</v>
      </c>
    </row>
  </sheetData>
  <mergeCells count="2">
    <mergeCell ref="A9:C9"/>
    <mergeCell ref="A10:C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/>
  </sheetViews>
  <sheetFormatPr defaultRowHeight="14.25" x14ac:dyDescent="0.2"/>
  <cols>
    <col min="1" max="1" width="50.7109375" style="7" customWidth="1"/>
    <col min="2" max="2" width="20.7109375" style="7" customWidth="1"/>
    <col min="3" max="16384" width="9.140625" style="7"/>
  </cols>
  <sheetData>
    <row r="1" spans="1:2" x14ac:dyDescent="0.2">
      <c r="A1" s="13" t="s">
        <v>21</v>
      </c>
      <c r="B1" s="14"/>
    </row>
    <row r="2" spans="1:2" x14ac:dyDescent="0.2">
      <c r="A2" s="14" t="s">
        <v>55</v>
      </c>
      <c r="B2" s="14"/>
    </row>
    <row r="3" spans="1:2" x14ac:dyDescent="0.2">
      <c r="A3" s="15" t="s">
        <v>15</v>
      </c>
      <c r="B3" s="16" t="s">
        <v>22</v>
      </c>
    </row>
    <row r="4" spans="1:2" ht="15" customHeight="1" x14ac:dyDescent="0.2">
      <c r="A4" s="17" t="s">
        <v>20</v>
      </c>
      <c r="B4" s="20">
        <v>1699</v>
      </c>
    </row>
    <row r="5" spans="1:2" ht="15" customHeight="1" x14ac:dyDescent="0.2">
      <c r="A5" s="18" t="s">
        <v>43</v>
      </c>
      <c r="B5" s="21">
        <v>21</v>
      </c>
    </row>
    <row r="6" spans="1:2" ht="15" customHeight="1" x14ac:dyDescent="0.2">
      <c r="A6" s="19" t="s">
        <v>44</v>
      </c>
      <c r="B6" s="21">
        <v>251</v>
      </c>
    </row>
    <row r="7" spans="1:2" ht="15" customHeight="1" x14ac:dyDescent="0.2">
      <c r="A7" s="18" t="s">
        <v>45</v>
      </c>
      <c r="B7" s="21">
        <v>150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/>
  </sheetViews>
  <sheetFormatPr defaultRowHeight="15" x14ac:dyDescent="0.2"/>
  <cols>
    <col min="1" max="1" width="50.7109375" style="9" customWidth="1"/>
    <col min="2" max="2" width="20.7109375" style="9" customWidth="1"/>
    <col min="3" max="16384" width="9.140625" style="9"/>
  </cols>
  <sheetData>
    <row r="1" spans="1:2" x14ac:dyDescent="0.2">
      <c r="A1" s="13" t="s">
        <v>21</v>
      </c>
      <c r="B1" s="14"/>
    </row>
    <row r="2" spans="1:2" ht="15" customHeight="1" x14ac:dyDescent="0.2">
      <c r="A2" s="24" t="s">
        <v>15</v>
      </c>
      <c r="B2" s="25" t="s">
        <v>40</v>
      </c>
    </row>
    <row r="3" spans="1:2" ht="27" customHeight="1" x14ac:dyDescent="0.2">
      <c r="A3" s="22" t="s">
        <v>52</v>
      </c>
      <c r="B3" s="23">
        <v>3249.1</v>
      </c>
    </row>
    <row r="4" spans="1:2" ht="27" customHeight="1" x14ac:dyDescent="0.2">
      <c r="A4" s="22" t="s">
        <v>10</v>
      </c>
      <c r="B4" s="23">
        <v>3266.4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5" x14ac:dyDescent="0.2"/>
  <cols>
    <col min="1" max="1" width="50.7109375" style="9" customWidth="1"/>
    <col min="2" max="2" width="20.7109375" style="9" customWidth="1"/>
    <col min="3" max="16384" width="9.140625" style="9"/>
  </cols>
  <sheetData>
    <row r="1" spans="1:2" x14ac:dyDescent="0.2">
      <c r="A1" s="13" t="s">
        <v>53</v>
      </c>
      <c r="B1" s="14"/>
    </row>
    <row r="2" spans="1:2" x14ac:dyDescent="0.2">
      <c r="A2" s="24" t="s">
        <v>15</v>
      </c>
      <c r="B2" s="25" t="s">
        <v>18</v>
      </c>
    </row>
    <row r="3" spans="1:2" x14ac:dyDescent="0.2">
      <c r="A3" s="27" t="s">
        <v>46</v>
      </c>
      <c r="B3" s="28">
        <v>77.099999999999994</v>
      </c>
    </row>
    <row r="4" spans="1:2" x14ac:dyDescent="0.2">
      <c r="A4" s="27" t="s">
        <v>47</v>
      </c>
      <c r="B4" s="28">
        <v>16.7</v>
      </c>
    </row>
    <row r="5" spans="1:2" x14ac:dyDescent="0.2">
      <c r="A5" s="27" t="s">
        <v>48</v>
      </c>
      <c r="B5" s="28">
        <v>3.2</v>
      </c>
    </row>
    <row r="6" spans="1:2" x14ac:dyDescent="0.2">
      <c r="A6" s="27" t="s">
        <v>49</v>
      </c>
      <c r="B6" s="28">
        <v>2.1</v>
      </c>
    </row>
    <row r="7" spans="1:2" x14ac:dyDescent="0.2">
      <c r="A7" s="27" t="s">
        <v>50</v>
      </c>
      <c r="B7" s="28">
        <v>0.9</v>
      </c>
    </row>
    <row r="8" spans="1:2" x14ac:dyDescent="0.2">
      <c r="A8" s="14"/>
      <c r="B8" s="26"/>
    </row>
    <row r="10" spans="1:2" x14ac:dyDescent="0.2">
      <c r="A10" s="10"/>
      <c r="B10" s="10"/>
    </row>
    <row r="11" spans="1:2" x14ac:dyDescent="0.2">
      <c r="A11" s="11"/>
      <c r="B11" s="10"/>
    </row>
  </sheetData>
  <sortState ref="A25:B29">
    <sortCondition descending="1" ref="B25:B29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/>
  </sheetViews>
  <sheetFormatPr defaultRowHeight="15" x14ac:dyDescent="0.25"/>
  <cols>
    <col min="1" max="3" width="23.7109375" customWidth="1"/>
  </cols>
  <sheetData>
    <row r="1" spans="1:3" s="8" customFormat="1" ht="15.75" x14ac:dyDescent="0.25">
      <c r="A1" s="13" t="s">
        <v>20</v>
      </c>
      <c r="B1" s="13"/>
      <c r="C1" s="13"/>
    </row>
    <row r="2" spans="1:3" s="8" customFormat="1" ht="15.75" x14ac:dyDescent="0.25">
      <c r="A2" s="14" t="s">
        <v>55</v>
      </c>
      <c r="B2" s="13"/>
      <c r="C2" s="13"/>
    </row>
    <row r="3" spans="1:3" x14ac:dyDescent="0.25">
      <c r="A3" s="24" t="s">
        <v>19</v>
      </c>
      <c r="B3" s="34" t="s">
        <v>41</v>
      </c>
      <c r="C3" s="25" t="s">
        <v>42</v>
      </c>
    </row>
    <row r="4" spans="1:3" x14ac:dyDescent="0.25">
      <c r="A4" s="29">
        <v>2015</v>
      </c>
      <c r="B4" s="30">
        <v>898</v>
      </c>
      <c r="C4" s="31">
        <v>588</v>
      </c>
    </row>
    <row r="5" spans="1:3" x14ac:dyDescent="0.25">
      <c r="A5" s="27">
        <v>2016</v>
      </c>
      <c r="B5" s="32">
        <v>932</v>
      </c>
      <c r="C5" s="21">
        <v>560</v>
      </c>
    </row>
    <row r="6" spans="1:3" x14ac:dyDescent="0.25">
      <c r="A6" s="27">
        <v>2017</v>
      </c>
      <c r="B6" s="33">
        <v>1029</v>
      </c>
      <c r="C6" s="21">
        <v>490</v>
      </c>
    </row>
    <row r="7" spans="1:3" x14ac:dyDescent="0.25">
      <c r="A7" s="27">
        <v>2018</v>
      </c>
      <c r="B7" s="33">
        <v>1128</v>
      </c>
      <c r="C7" s="21">
        <v>413</v>
      </c>
    </row>
    <row r="8" spans="1:3" x14ac:dyDescent="0.25">
      <c r="A8" s="27">
        <v>2019</v>
      </c>
      <c r="B8" s="33">
        <v>1208</v>
      </c>
      <c r="C8" s="21">
        <v>369</v>
      </c>
    </row>
    <row r="9" spans="1:3" x14ac:dyDescent="0.25">
      <c r="A9" s="27">
        <v>2020</v>
      </c>
      <c r="B9" s="33">
        <v>1238</v>
      </c>
      <c r="C9" s="21">
        <v>343</v>
      </c>
    </row>
    <row r="10" spans="1:3" x14ac:dyDescent="0.25">
      <c r="A10" s="27">
        <v>2021</v>
      </c>
      <c r="B10" s="33">
        <v>1250</v>
      </c>
      <c r="C10" s="21">
        <v>337</v>
      </c>
    </row>
    <row r="11" spans="1:3" x14ac:dyDescent="0.25">
      <c r="A11" s="27">
        <v>2022</v>
      </c>
      <c r="B11" s="33">
        <v>1271</v>
      </c>
      <c r="C11" s="21">
        <v>321</v>
      </c>
    </row>
    <row r="12" spans="1:3" x14ac:dyDescent="0.25">
      <c r="A12" s="27">
        <v>2023</v>
      </c>
      <c r="B12" s="33">
        <v>1302</v>
      </c>
      <c r="C12" s="21">
        <v>315</v>
      </c>
    </row>
    <row r="13" spans="1:3" x14ac:dyDescent="0.25">
      <c r="A13" s="27">
        <v>2024</v>
      </c>
      <c r="B13" s="33">
        <v>1416</v>
      </c>
      <c r="C13" s="21">
        <v>248</v>
      </c>
    </row>
    <row r="14" spans="1:3" x14ac:dyDescent="0.25">
      <c r="A14" s="27">
        <v>2025</v>
      </c>
      <c r="B14" s="33">
        <v>1479</v>
      </c>
      <c r="C14" s="21">
        <v>220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/>
  </sheetViews>
  <sheetFormatPr defaultRowHeight="15" x14ac:dyDescent="0.2"/>
  <cols>
    <col min="1" max="3" width="23.7109375" style="9" customWidth="1"/>
    <col min="4" max="16384" width="9.140625" style="9"/>
  </cols>
  <sheetData>
    <row r="1" spans="1:12" x14ac:dyDescent="0.2">
      <c r="A1" s="13" t="s">
        <v>54</v>
      </c>
      <c r="B1" s="14"/>
      <c r="C1" s="14"/>
    </row>
    <row r="2" spans="1:12" ht="74.25" customHeight="1" x14ac:dyDescent="0.2">
      <c r="A2" s="41" t="s">
        <v>15</v>
      </c>
      <c r="B2" s="42" t="s">
        <v>17</v>
      </c>
      <c r="C2" s="43" t="s">
        <v>51</v>
      </c>
    </row>
    <row r="3" spans="1:12" x14ac:dyDescent="0.2">
      <c r="A3" s="35" t="s">
        <v>23</v>
      </c>
      <c r="B3" s="37">
        <v>1720</v>
      </c>
      <c r="C3" s="38">
        <v>87</v>
      </c>
      <c r="K3" s="12"/>
      <c r="L3" s="12"/>
    </row>
    <row r="4" spans="1:12" x14ac:dyDescent="0.2">
      <c r="A4" s="36" t="s">
        <v>24</v>
      </c>
      <c r="B4" s="39">
        <v>121</v>
      </c>
      <c r="C4" s="40">
        <v>94</v>
      </c>
      <c r="K4" s="12"/>
      <c r="L4" s="12"/>
    </row>
    <row r="5" spans="1:12" x14ac:dyDescent="0.2">
      <c r="A5" s="36" t="s">
        <v>25</v>
      </c>
      <c r="B5" s="39">
        <v>99</v>
      </c>
      <c r="C5" s="40">
        <v>97</v>
      </c>
      <c r="K5" s="12"/>
      <c r="L5" s="12"/>
    </row>
    <row r="6" spans="1:12" x14ac:dyDescent="0.2">
      <c r="A6" s="36" t="s">
        <v>26</v>
      </c>
      <c r="B6" s="39">
        <v>102</v>
      </c>
      <c r="C6" s="40">
        <v>86</v>
      </c>
      <c r="K6" s="12"/>
      <c r="L6" s="12"/>
    </row>
    <row r="7" spans="1:12" x14ac:dyDescent="0.2">
      <c r="A7" s="36" t="s">
        <v>27</v>
      </c>
      <c r="B7" s="39">
        <v>57</v>
      </c>
      <c r="C7" s="40">
        <v>101</v>
      </c>
      <c r="K7" s="12"/>
      <c r="L7" s="12"/>
    </row>
    <row r="8" spans="1:12" x14ac:dyDescent="0.2">
      <c r="A8" s="36" t="s">
        <v>28</v>
      </c>
      <c r="B8" s="39">
        <v>108</v>
      </c>
      <c r="C8" s="40">
        <v>92</v>
      </c>
      <c r="K8" s="12"/>
      <c r="L8" s="12"/>
    </row>
    <row r="9" spans="1:12" x14ac:dyDescent="0.2">
      <c r="A9" s="36" t="s">
        <v>29</v>
      </c>
      <c r="B9" s="39">
        <v>144</v>
      </c>
      <c r="C9" s="40">
        <v>78</v>
      </c>
      <c r="K9" s="12"/>
      <c r="L9" s="12"/>
    </row>
    <row r="10" spans="1:12" x14ac:dyDescent="0.2">
      <c r="A10" s="36" t="s">
        <v>30</v>
      </c>
      <c r="B10" s="39">
        <v>224</v>
      </c>
      <c r="C10" s="40">
        <v>85</v>
      </c>
      <c r="K10" s="12"/>
      <c r="L10" s="12"/>
    </row>
    <row r="11" spans="1:12" x14ac:dyDescent="0.2">
      <c r="A11" s="36" t="s">
        <v>31</v>
      </c>
      <c r="B11" s="39">
        <v>49</v>
      </c>
      <c r="C11" s="40">
        <v>83</v>
      </c>
      <c r="K11" s="12"/>
      <c r="L11" s="12"/>
    </row>
    <row r="12" spans="1:12" x14ac:dyDescent="0.2">
      <c r="A12" s="36" t="s">
        <v>32</v>
      </c>
      <c r="B12" s="39">
        <v>105</v>
      </c>
      <c r="C12" s="40">
        <v>79</v>
      </c>
      <c r="K12" s="12"/>
      <c r="L12" s="12"/>
    </row>
    <row r="13" spans="1:12" x14ac:dyDescent="0.2">
      <c r="A13" s="36" t="s">
        <v>33</v>
      </c>
      <c r="B13" s="39">
        <v>65</v>
      </c>
      <c r="C13" s="40">
        <v>76</v>
      </c>
      <c r="K13" s="12"/>
      <c r="L13" s="12"/>
    </row>
    <row r="14" spans="1:12" x14ac:dyDescent="0.2">
      <c r="A14" s="36" t="s">
        <v>34</v>
      </c>
      <c r="B14" s="39">
        <v>112</v>
      </c>
      <c r="C14" s="40">
        <v>84</v>
      </c>
      <c r="K14" s="12"/>
      <c r="L14" s="12"/>
    </row>
    <row r="15" spans="1:12" x14ac:dyDescent="0.2">
      <c r="A15" s="36" t="s">
        <v>35</v>
      </c>
      <c r="B15" s="39">
        <v>175</v>
      </c>
      <c r="C15" s="40">
        <v>100</v>
      </c>
      <c r="K15" s="12"/>
      <c r="L15" s="12"/>
    </row>
    <row r="16" spans="1:12" x14ac:dyDescent="0.2">
      <c r="A16" s="36" t="s">
        <v>36</v>
      </c>
      <c r="B16" s="39">
        <v>51</v>
      </c>
      <c r="C16" s="40">
        <v>97</v>
      </c>
      <c r="K16" s="12"/>
      <c r="L16" s="12"/>
    </row>
    <row r="17" spans="1:12" x14ac:dyDescent="0.2">
      <c r="A17" s="36" t="s">
        <v>37</v>
      </c>
      <c r="B17" s="39">
        <v>87</v>
      </c>
      <c r="C17" s="40">
        <v>94</v>
      </c>
      <c r="K17" s="12"/>
      <c r="L17" s="12"/>
    </row>
    <row r="18" spans="1:12" x14ac:dyDescent="0.2">
      <c r="A18" s="36" t="s">
        <v>38</v>
      </c>
      <c r="B18" s="39">
        <v>136</v>
      </c>
      <c r="C18" s="40">
        <v>67</v>
      </c>
      <c r="K18" s="12"/>
      <c r="L18" s="12"/>
    </row>
    <row r="19" spans="1:12" x14ac:dyDescent="0.2">
      <c r="A19" s="36" t="s">
        <v>39</v>
      </c>
      <c r="B19" s="39">
        <v>85</v>
      </c>
      <c r="C19" s="40">
        <v>105</v>
      </c>
      <c r="K19" s="12"/>
      <c r="L19" s="12"/>
    </row>
  </sheetData>
  <pageMargins left="0.7" right="0.7" top="0.75" bottom="0.75" header="0.3" footer="0.3"/>
  <pageSetup paperSize="9" orientation="portrait" horizontalDpi="4294967294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5</vt:i4>
      </vt:variant>
    </vt:vector>
  </HeadingPairs>
  <TitlesOfParts>
    <vt:vector size="11" baseType="lpstr">
      <vt:lpstr>kafelki</vt:lpstr>
      <vt:lpstr>1</vt:lpstr>
      <vt:lpstr>2</vt:lpstr>
      <vt:lpstr>3</vt:lpstr>
      <vt:lpstr>4</vt:lpstr>
      <vt:lpstr>5</vt:lpstr>
      <vt:lpstr>Informacja</vt:lpstr>
      <vt:lpstr>Informacja_</vt:lpstr>
      <vt:lpstr>Wyjazdy_wyloty_zespołów_ratownictwa_medycznego_według_miejsca_zdarzenia</vt:lpstr>
      <vt:lpstr>Zespoły_ratownictwa_medycznego</vt:lpstr>
      <vt:lpstr>Zespoły_ratownictwa_medycznego_oraz_osoby__którym_udzielono_świadczeń_zdrowotnych_w_miejscu_zdarzenia_według_województw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Infografika Pomoc doraźna i ratownictwo medyczne w 2025</dc:title>
  <dc:creator/>
  <cp:lastModifiedBy>Duda Sylwia</cp:lastModifiedBy>
  <dcterms:created xsi:type="dcterms:W3CDTF">2017-05-15T09:14:55Z</dcterms:created>
  <dcterms:modified xsi:type="dcterms:W3CDTF">2026-03-27T08:10:55Z</dcterms:modified>
</cp:coreProperties>
</file>