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Sygnalne\Sygnalne 2026\Turystyka\"/>
    </mc:Choice>
  </mc:AlternateContent>
  <xr:revisionPtr revIDLastSave="0" documentId="13_ncr:1_{D0D774D7-0AC3-4961-BCA8-2017ACF3750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s tabel" sheetId="1" r:id="rId1"/>
    <sheet name="Tablica 1" sheetId="3" r:id="rId2"/>
    <sheet name="Tablica 2" sheetId="2" r:id="rId3"/>
    <sheet name="Tablica 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7" i="3"/>
</calcChain>
</file>

<file path=xl/sharedStrings.xml><?xml version="1.0" encoding="utf-8"?>
<sst xmlns="http://schemas.openxmlformats.org/spreadsheetml/2006/main" count="105" uniqueCount="48">
  <si>
    <t>Tablica 1. Turystyczne obiekty noclegowe</t>
  </si>
  <si>
    <t>Obiekty</t>
  </si>
  <si>
    <t>Miejsca noclegowe</t>
  </si>
  <si>
    <t>w tym całoroczne</t>
  </si>
  <si>
    <t>Ogółem</t>
  </si>
  <si>
    <t>Obiekty hotelowe</t>
  </si>
  <si>
    <t>w liczbach bezwzględnych</t>
  </si>
  <si>
    <t>Pozostałe obiekty</t>
  </si>
  <si>
    <t>w liczbach 
bezwzględnych</t>
  </si>
  <si>
    <t xml:space="preserve">                Stan w dniu 31 lipca</t>
  </si>
  <si>
    <t>Korzystający z noclegów</t>
  </si>
  <si>
    <t>Udzielone noclegi</t>
  </si>
  <si>
    <t>Średni czas pobytu 
w turystycznych obiektach noclegowych</t>
  </si>
  <si>
    <t>Restauracje</t>
  </si>
  <si>
    <t>Stołówki</t>
  </si>
  <si>
    <t>Punkty gastronomiczne</t>
  </si>
  <si>
    <t xml:space="preserve">Tablica 1. </t>
  </si>
  <si>
    <t>Tablica 2.</t>
  </si>
  <si>
    <t>Tablica 3.</t>
  </si>
  <si>
    <t>Turystyczne obiekty noclegowe</t>
  </si>
  <si>
    <t>Turyści korzystający z noclegów, udzielone noclegi oraz średni czas pobytu w turystycznych obiektach noclegowych</t>
  </si>
  <si>
    <t>Powrót do spisu tablic</t>
  </si>
  <si>
    <t>Spis tabel</t>
  </si>
  <si>
    <t>Tablica 2. Turyści korzystający z noclegów, udzielone noclegi oraz średni czas pobytu w turystycznych obiektach noclegowych</t>
  </si>
  <si>
    <t>liczba
noclegów</t>
  </si>
  <si>
    <t>–</t>
  </si>
  <si>
    <t>a Do innych obiektów hotelowych zalicza się hotele, motele i pensjonaty, którym nie została nadana żadna kategoria, a także inne obiekty świadczące usługi hotelowe, np. domy gościnne i zajazdy.b Łącznie ze szkolnymi schroniskami młodzieżowymi. c Inne turystyczne obiekty noclegowe łącznie z domami wycieczkowymi, hostelami i kempingami. Pozostałe obiekty niesklasyfikowane to obiekty, które w czasie niepełnego wykorzystania zgodnie z ich przeznaczeniem, w całości lub w części pełnią funkcję obiektu noclegowego dla turystów. Są to m.in. internaty, domy studenckie, ośrodki rekreacyjno-sportowe itp.</t>
  </si>
  <si>
    <t>hotele</t>
  </si>
  <si>
    <t>motele</t>
  </si>
  <si>
    <t>pensjonaty</t>
  </si>
  <si>
    <r>
      <t>inne obiekty hotelowe</t>
    </r>
    <r>
      <rPr>
        <vertAlign val="superscript"/>
        <sz val="8"/>
        <color theme="1"/>
        <rFont val="Arial"/>
        <family val="2"/>
        <charset val="238"/>
      </rPr>
      <t>a</t>
    </r>
  </si>
  <si>
    <r>
      <t>schroniska młodzieżowe</t>
    </r>
    <r>
      <rPr>
        <vertAlign val="superscript"/>
        <sz val="8"/>
        <color theme="1"/>
        <rFont val="Arial"/>
        <family val="2"/>
        <charset val="238"/>
      </rPr>
      <t>b</t>
    </r>
  </si>
  <si>
    <t>ośrodki wczasowe</t>
  </si>
  <si>
    <t>ośrodki szkoleniowo-wypoczynkowe</t>
  </si>
  <si>
    <t>zespoły domków turystycznych</t>
  </si>
  <si>
    <t>zakłady uzdrowiskowe</t>
  </si>
  <si>
    <t>pokoje gościnne/ kwatery prywatne</t>
  </si>
  <si>
    <t>kwatery agroturystyczne</t>
  </si>
  <si>
    <t>Wyszczególnienie</t>
  </si>
  <si>
    <r>
      <t>pozostałe obiekty niesklasyfikowane</t>
    </r>
    <r>
      <rPr>
        <vertAlign val="superscript"/>
        <sz val="8"/>
        <color theme="1"/>
        <rFont val="Arial"/>
        <family val="2"/>
        <charset val="238"/>
      </rPr>
      <t>c</t>
    </r>
  </si>
  <si>
    <t>Tablica 3. Placówki gastronomiczne w turystycznych obiektach noclegowych według rodzaju obiektu</t>
  </si>
  <si>
    <t>inne obiekty hotelowe</t>
  </si>
  <si>
    <t>szkolne schroniska młodzieżowe</t>
  </si>
  <si>
    <t>pozostałe obiekty nieklasyfikowane</t>
  </si>
  <si>
    <t>Placówki gastronomiczne w turystycznych obiektach noclegowych według rodzaju obiektu</t>
  </si>
  <si>
    <t>2024=100</t>
  </si>
  <si>
    <t>Turystyka w województwie świętokrzyskim w 2025 r.</t>
  </si>
  <si>
    <t>Bary i kawiarnie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</si>
</sst>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9.5"/>
      <color rgb="FF000000"/>
      <name val="Fira Sans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1D77"/>
      </top>
      <bottom style="thin">
        <color rgb="FF001D77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theme="0"/>
      </right>
      <top style="thin">
        <color rgb="FF001D77"/>
      </top>
      <bottom style="thin">
        <color rgb="FF001D77"/>
      </bottom>
      <diagonal/>
    </border>
    <border>
      <left style="thin">
        <color indexed="64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indexed="64"/>
      </left>
      <right style="thin">
        <color rgb="FF001D77"/>
      </right>
      <top style="thin">
        <color rgb="FF001D77"/>
      </top>
      <bottom style="thin">
        <color indexed="64"/>
      </bottom>
      <diagonal/>
    </border>
    <border>
      <left style="thin">
        <color indexed="64"/>
      </left>
      <right style="thin">
        <color rgb="FF001D7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rgb="FF001D77"/>
      </top>
      <bottom style="thin">
        <color rgb="FF001D77"/>
      </bottom>
      <diagonal/>
    </border>
    <border>
      <left style="thin">
        <color indexed="64"/>
      </left>
      <right style="thin">
        <color rgb="FF001D77"/>
      </right>
      <top style="thin">
        <color indexed="64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indexed="64"/>
      </top>
      <bottom style="thin">
        <color rgb="FF001D77"/>
      </bottom>
      <diagonal/>
    </border>
    <border>
      <left style="thin">
        <color indexed="64"/>
      </left>
      <right style="thin">
        <color theme="0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/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indexed="64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indexed="64"/>
      </right>
      <top style="thin">
        <color rgb="FF001D77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indexed="64"/>
      </bottom>
      <diagonal/>
    </border>
    <border>
      <left/>
      <right style="thin">
        <color indexed="64"/>
      </right>
      <top style="thin">
        <color rgb="FF001D77"/>
      </top>
      <bottom/>
      <diagonal/>
    </border>
    <border>
      <left style="thin">
        <color indexed="64"/>
      </left>
      <right/>
      <top style="thin">
        <color rgb="FF001D77"/>
      </top>
      <bottom/>
      <diagonal/>
    </border>
    <border>
      <left style="thin">
        <color indexed="64"/>
      </left>
      <right style="thin">
        <color indexed="64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rgb="FF001D77"/>
      </right>
      <top style="thin">
        <color rgb="FF001D77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1D77"/>
      </bottom>
      <diagonal/>
    </border>
    <border>
      <left style="thin">
        <color indexed="64"/>
      </left>
      <right style="thin">
        <color theme="0"/>
      </right>
      <top style="thin">
        <color rgb="FF001D77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theme="0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rgb="FF001D77"/>
      </bottom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9" xfId="0" applyFont="1" applyBorder="1" applyAlignment="1">
      <alignment horizontal="left" vertical="center" wrapText="1" indent="1"/>
    </xf>
    <xf numFmtId="0" fontId="9" fillId="0" borderId="0" xfId="0" applyFont="1"/>
    <xf numFmtId="0" fontId="7" fillId="0" borderId="8" xfId="0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164" fontId="7" fillId="0" borderId="1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0" fontId="4" fillId="0" borderId="0" xfId="1" applyFont="1" applyBorder="1" applyAlignment="1"/>
    <xf numFmtId="0" fontId="7" fillId="0" borderId="1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 indent="1"/>
    </xf>
    <xf numFmtId="0" fontId="7" fillId="0" borderId="0" xfId="0" applyFont="1"/>
    <xf numFmtId="0" fontId="5" fillId="0" borderId="33" xfId="1" applyFont="1" applyBorder="1"/>
    <xf numFmtId="0" fontId="7" fillId="0" borderId="34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 wrapText="1"/>
    </xf>
    <xf numFmtId="1" fontId="7" fillId="0" borderId="8" xfId="0" applyNumberFormat="1" applyFont="1" applyBorder="1" applyAlignment="1">
      <alignment horizontal="right" vertical="center" wrapText="1"/>
    </xf>
    <xf numFmtId="1" fontId="7" fillId="0" borderId="19" xfId="0" applyNumberFormat="1" applyFont="1" applyBorder="1" applyAlignment="1">
      <alignment horizontal="right" vertical="center" wrapText="1"/>
    </xf>
    <xf numFmtId="164" fontId="7" fillId="0" borderId="34" xfId="0" applyNumberFormat="1" applyFont="1" applyBorder="1" applyAlignment="1">
      <alignment horizontal="right" vertical="center" wrapText="1"/>
    </xf>
    <xf numFmtId="164" fontId="7" fillId="0" borderId="27" xfId="0" applyNumberFormat="1" applyFont="1" applyBorder="1" applyAlignment="1">
      <alignment horizontal="right" vertical="center" wrapText="1"/>
    </xf>
    <xf numFmtId="0" fontId="7" fillId="0" borderId="35" xfId="0" applyFont="1" applyBorder="1" applyAlignment="1">
      <alignment horizontal="right" vertical="center" wrapText="1"/>
    </xf>
    <xf numFmtId="0" fontId="7" fillId="0" borderId="20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left" vertical="center" wrapText="1" indent="1"/>
    </xf>
    <xf numFmtId="164" fontId="0" fillId="0" borderId="0" xfId="0" applyNumberFormat="1"/>
    <xf numFmtId="165" fontId="0" fillId="0" borderId="0" xfId="2" applyNumberFormat="1" applyFont="1"/>
    <xf numFmtId="0" fontId="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/>
  </sheetViews>
  <sheetFormatPr defaultRowHeight="15" x14ac:dyDescent="0.25"/>
  <cols>
    <col min="1" max="1" width="10.5703125" customWidth="1"/>
  </cols>
  <sheetData>
    <row r="1" spans="1:13" ht="24.95" customHeight="1" x14ac:dyDescent="0.25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100000000000001" customHeight="1" x14ac:dyDescent="0.25">
      <c r="A4" s="36" t="s">
        <v>16</v>
      </c>
      <c r="B4" s="5" t="s">
        <v>19</v>
      </c>
      <c r="C4" s="5"/>
      <c r="D4" s="5"/>
      <c r="E4" s="2"/>
      <c r="F4" s="2"/>
      <c r="G4" s="2"/>
      <c r="H4" s="2"/>
      <c r="I4" s="2"/>
      <c r="J4" s="2"/>
      <c r="K4" s="2"/>
      <c r="L4" s="2"/>
      <c r="M4" s="2"/>
    </row>
    <row r="5" spans="1:13" ht="20.100000000000001" customHeight="1" x14ac:dyDescent="0.25">
      <c r="A5" s="36" t="s">
        <v>17</v>
      </c>
      <c r="B5" s="6" t="s">
        <v>20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0.100000000000001" customHeight="1" x14ac:dyDescent="0.25">
      <c r="A6" s="36" t="s">
        <v>18</v>
      </c>
      <c r="B6" s="6" t="s">
        <v>44</v>
      </c>
      <c r="L6" s="2"/>
      <c r="M6" s="2"/>
    </row>
    <row r="7" spans="1:13" ht="18" customHeight="1" x14ac:dyDescent="0.25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hyperlinks>
    <hyperlink ref="B4" location="'Tablica 1'!A1" tooltip="Turystyczne obiekty noclegowe" display="Turystyczne obiekty noclegowe" xr:uid="{00000000-0004-0000-0000-000000000000}"/>
    <hyperlink ref="B5" location="'Tablica 2'!A1" display="Pracujący według wielkości jednostki i sekcji PKD w 4 kwartale 2021 r. " xr:uid="{00000000-0004-0000-0000-000001000000}"/>
    <hyperlink ref="B6" location="'Tablica 3'!A1" tooltip="Placówki gastronomiczne w turystycznych obiektach noclegowych według rodzaju obiektu" display="Placówki gastronomiczne w turystycznych obiektach noclegowych według rodzaju obiektu" xr:uid="{00000000-0004-0000-0000-000002000000}"/>
    <hyperlink ref="A4" location="'Tablica 1'!A1" tooltip="Tablica 1. " display="Tablica 1. " xr:uid="{00000000-0004-0000-0000-000003000000}"/>
    <hyperlink ref="A5" location="'Tablica 2'!A1" tooltip="Tablica 2." display="Tablica 2." xr:uid="{00000000-0004-0000-0000-000004000000}"/>
    <hyperlink ref="A6" location="'Tablica 3'!A1" tooltip="Tablica 3." display="Tablica 3." xr:uid="{00000000-0004-0000-0000-000005000000}"/>
    <hyperlink ref="B4:D4" location="'Tablica 1'!A1" tooltip="Turystyczne obiekty noclegowe" display="Turystyczne obiekty noclegowe" xr:uid="{3EF0AA82-BEB8-47B2-BA78-FB312314A1B9}"/>
    <hyperlink ref="B5:M5" location="'Tablica 2'!A1" tooltip="Turyści korzystający z noclegów, udzielone noclegi oraz średni czas pobytu w turystycznych obiektach noclegowych" display="Turyści korzystający z noclegów, udzielone noclegi oraz średni czas pobytu w turystycznych obiektach noclegowych" xr:uid="{9E8D8D5D-675F-4DBC-9B91-8DE497A05F6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topLeftCell="A4" zoomScale="112" zoomScaleNormal="112" workbookViewId="0">
      <selection activeCell="C13" sqref="C13"/>
    </sheetView>
  </sheetViews>
  <sheetFormatPr defaultRowHeight="15" x14ac:dyDescent="0.25"/>
  <cols>
    <col min="1" max="1" width="30.42578125" customWidth="1"/>
    <col min="2" max="2" width="10.5703125" customWidth="1"/>
    <col min="3" max="3" width="11" customWidth="1"/>
    <col min="4" max="4" width="10.7109375" customWidth="1"/>
    <col min="5" max="5" width="11.85546875" customWidth="1"/>
    <col min="6" max="6" width="10.85546875" customWidth="1"/>
    <col min="7" max="7" width="10.42578125" customWidth="1"/>
    <col min="8" max="8" width="12.7109375" customWidth="1"/>
    <col min="10" max="10" width="10.42578125" bestFit="1" customWidth="1"/>
  </cols>
  <sheetData>
    <row r="1" spans="1:12" ht="24.9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8"/>
      <c r="J1" s="8"/>
      <c r="K1" s="8"/>
      <c r="L1" s="8"/>
    </row>
    <row r="2" spans="1:12" x14ac:dyDescent="0.25">
      <c r="A2" s="26" t="s">
        <v>9</v>
      </c>
      <c r="B2" s="2"/>
      <c r="C2" s="2"/>
      <c r="D2" s="2"/>
      <c r="E2" s="2"/>
      <c r="F2" s="2"/>
      <c r="G2" s="2"/>
      <c r="H2" s="2"/>
      <c r="I2" s="8"/>
      <c r="J2" s="4" t="s">
        <v>21</v>
      </c>
      <c r="K2" s="4"/>
      <c r="L2" s="4"/>
    </row>
    <row r="3" spans="1:12" ht="23.25" customHeight="1" x14ac:dyDescent="0.25">
      <c r="A3" s="57" t="s">
        <v>38</v>
      </c>
      <c r="B3" s="60" t="s">
        <v>1</v>
      </c>
      <c r="C3" s="61"/>
      <c r="D3" s="62"/>
      <c r="E3" s="63" t="s">
        <v>2</v>
      </c>
      <c r="F3" s="61"/>
      <c r="G3" s="61"/>
      <c r="H3" s="64"/>
      <c r="I3" s="8"/>
      <c r="J3" s="8"/>
      <c r="K3" s="8"/>
      <c r="L3" s="8"/>
    </row>
    <row r="4" spans="1:12" ht="20.25" customHeight="1" x14ac:dyDescent="0.25">
      <c r="A4" s="58"/>
      <c r="B4" s="9">
        <v>2024</v>
      </c>
      <c r="C4" s="71">
        <v>2025</v>
      </c>
      <c r="D4" s="72"/>
      <c r="E4" s="10">
        <v>2024</v>
      </c>
      <c r="F4" s="71">
        <v>2025</v>
      </c>
      <c r="G4" s="71"/>
      <c r="H4" s="71"/>
      <c r="I4" s="8"/>
      <c r="J4" s="8"/>
      <c r="K4" s="8"/>
      <c r="L4" s="8"/>
    </row>
    <row r="5" spans="1:12" ht="22.5" customHeight="1" x14ac:dyDescent="0.25">
      <c r="A5" s="58"/>
      <c r="B5" s="67" t="s">
        <v>6</v>
      </c>
      <c r="C5" s="68"/>
      <c r="D5" s="65" t="s">
        <v>45</v>
      </c>
      <c r="E5" s="67" t="s">
        <v>6</v>
      </c>
      <c r="F5" s="68"/>
      <c r="G5" s="65" t="s">
        <v>45</v>
      </c>
      <c r="H5" s="73" t="s">
        <v>3</v>
      </c>
      <c r="I5" s="8"/>
      <c r="J5" s="8"/>
      <c r="K5" s="8"/>
      <c r="L5" s="8"/>
    </row>
    <row r="6" spans="1:12" ht="18" customHeight="1" x14ac:dyDescent="0.25">
      <c r="A6" s="59"/>
      <c r="B6" s="69"/>
      <c r="C6" s="70"/>
      <c r="D6" s="66"/>
      <c r="E6" s="69"/>
      <c r="F6" s="70"/>
      <c r="G6" s="66"/>
      <c r="H6" s="74"/>
    </row>
    <row r="7" spans="1:12" ht="24.95" customHeight="1" x14ac:dyDescent="0.25">
      <c r="A7" s="11" t="s">
        <v>4</v>
      </c>
      <c r="B7" s="15">
        <v>278</v>
      </c>
      <c r="C7" s="15">
        <v>290</v>
      </c>
      <c r="D7" s="16">
        <f>C7/B7*100</f>
        <v>104.31654676258992</v>
      </c>
      <c r="E7" s="15">
        <v>19282</v>
      </c>
      <c r="F7" s="15">
        <v>19037</v>
      </c>
      <c r="G7" s="16">
        <v>98.729384918576912</v>
      </c>
      <c r="H7" s="37">
        <v>16736</v>
      </c>
    </row>
    <row r="8" spans="1:12" ht="24.95" customHeight="1" x14ac:dyDescent="0.25">
      <c r="A8" s="11" t="s">
        <v>5</v>
      </c>
      <c r="B8" s="15">
        <v>134</v>
      </c>
      <c r="C8" s="15">
        <v>134</v>
      </c>
      <c r="D8" s="16">
        <f t="shared" ref="D8:D21" si="0">C8/B8*100</f>
        <v>100</v>
      </c>
      <c r="E8" s="15">
        <v>9863</v>
      </c>
      <c r="F8" s="15">
        <v>9431</v>
      </c>
      <c r="G8" s="16">
        <v>95.619993916658217</v>
      </c>
      <c r="H8" s="37">
        <v>9303</v>
      </c>
    </row>
    <row r="9" spans="1:12" ht="24.95" customHeight="1" x14ac:dyDescent="0.25">
      <c r="A9" s="12" t="s">
        <v>27</v>
      </c>
      <c r="B9" s="15">
        <v>98</v>
      </c>
      <c r="C9" s="15">
        <v>99</v>
      </c>
      <c r="D9" s="16">
        <f t="shared" si="0"/>
        <v>101.0204081632653</v>
      </c>
      <c r="E9" s="15">
        <v>8593</v>
      </c>
      <c r="F9" s="15">
        <v>8170</v>
      </c>
      <c r="G9" s="16">
        <v>95.077388572093568</v>
      </c>
      <c r="H9" s="37">
        <v>8042</v>
      </c>
      <c r="J9" s="55"/>
    </row>
    <row r="10" spans="1:12" ht="24.95" customHeight="1" x14ac:dyDescent="0.25">
      <c r="A10" s="12" t="s">
        <v>28</v>
      </c>
      <c r="B10" s="15">
        <v>6</v>
      </c>
      <c r="C10" s="15">
        <v>5</v>
      </c>
      <c r="D10" s="16">
        <f t="shared" si="0"/>
        <v>83.333333333333343</v>
      </c>
      <c r="E10" s="15">
        <v>187</v>
      </c>
      <c r="F10" s="15">
        <v>162</v>
      </c>
      <c r="G10" s="16">
        <v>86.631016042780757</v>
      </c>
      <c r="H10" s="37">
        <v>162</v>
      </c>
    </row>
    <row r="11" spans="1:12" ht="24.95" customHeight="1" x14ac:dyDescent="0.25">
      <c r="A11" s="12" t="s">
        <v>29</v>
      </c>
      <c r="B11" s="15">
        <v>17</v>
      </c>
      <c r="C11" s="15">
        <v>18</v>
      </c>
      <c r="D11" s="16">
        <f t="shared" si="0"/>
        <v>105.88235294117648</v>
      </c>
      <c r="E11" s="15">
        <v>622</v>
      </c>
      <c r="F11" s="15">
        <v>659</v>
      </c>
      <c r="G11" s="16">
        <v>105.94855305466237</v>
      </c>
      <c r="H11" s="37">
        <v>659</v>
      </c>
    </row>
    <row r="12" spans="1:12" ht="24.95" customHeight="1" x14ac:dyDescent="0.25">
      <c r="A12" s="12" t="s">
        <v>30</v>
      </c>
      <c r="B12" s="15">
        <v>13</v>
      </c>
      <c r="C12" s="15">
        <v>12</v>
      </c>
      <c r="D12" s="16">
        <f t="shared" si="0"/>
        <v>92.307692307692307</v>
      </c>
      <c r="E12" s="15">
        <v>461</v>
      </c>
      <c r="F12" s="15">
        <v>440</v>
      </c>
      <c r="G12" s="16">
        <v>95.44468546637745</v>
      </c>
      <c r="H12" s="37">
        <v>440</v>
      </c>
    </row>
    <row r="13" spans="1:12" ht="24.95" customHeight="1" x14ac:dyDescent="0.25">
      <c r="A13" s="11" t="s">
        <v>7</v>
      </c>
      <c r="B13" s="15">
        <v>144</v>
      </c>
      <c r="C13" s="15">
        <v>156</v>
      </c>
      <c r="D13" s="16">
        <f t="shared" si="0"/>
        <v>108.33333333333333</v>
      </c>
      <c r="E13" s="15">
        <v>9419</v>
      </c>
      <c r="F13" s="15">
        <v>9606</v>
      </c>
      <c r="G13" s="16">
        <v>101.98534876313833</v>
      </c>
      <c r="H13" s="37">
        <v>7433</v>
      </c>
    </row>
    <row r="14" spans="1:12" ht="24.95" customHeight="1" x14ac:dyDescent="0.25">
      <c r="A14" s="12" t="s">
        <v>31</v>
      </c>
      <c r="B14" s="15">
        <v>13</v>
      </c>
      <c r="C14" s="15">
        <v>13</v>
      </c>
      <c r="D14" s="16">
        <f t="shared" si="0"/>
        <v>100</v>
      </c>
      <c r="E14" s="15">
        <v>880</v>
      </c>
      <c r="F14" s="15">
        <v>862</v>
      </c>
      <c r="G14" s="16">
        <v>97.954545454545453</v>
      </c>
      <c r="H14" s="37">
        <v>733</v>
      </c>
    </row>
    <row r="15" spans="1:12" ht="24.95" customHeight="1" x14ac:dyDescent="0.25">
      <c r="A15" s="12" t="s">
        <v>32</v>
      </c>
      <c r="B15" s="15">
        <v>10</v>
      </c>
      <c r="C15" s="15">
        <v>9</v>
      </c>
      <c r="D15" s="16">
        <f t="shared" si="0"/>
        <v>90</v>
      </c>
      <c r="E15" s="15">
        <v>1294</v>
      </c>
      <c r="F15" s="15">
        <v>1243</v>
      </c>
      <c r="G15" s="16">
        <v>96.058732612055636</v>
      </c>
      <c r="H15" s="37">
        <v>701</v>
      </c>
      <c r="I15" s="55"/>
    </row>
    <row r="16" spans="1:12" ht="24.95" customHeight="1" x14ac:dyDescent="0.25">
      <c r="A16" s="12" t="s">
        <v>33</v>
      </c>
      <c r="B16" s="15">
        <v>8</v>
      </c>
      <c r="C16" s="15">
        <v>8</v>
      </c>
      <c r="D16" s="16">
        <f t="shared" si="0"/>
        <v>100</v>
      </c>
      <c r="E16" s="15">
        <v>667</v>
      </c>
      <c r="F16" s="15">
        <v>674</v>
      </c>
      <c r="G16" s="16">
        <v>101.04947526236883</v>
      </c>
      <c r="H16" s="37">
        <v>608</v>
      </c>
      <c r="I16" s="55"/>
    </row>
    <row r="17" spans="1:8" ht="24.95" customHeight="1" x14ac:dyDescent="0.25">
      <c r="A17" s="12" t="s">
        <v>34</v>
      </c>
      <c r="B17" s="15">
        <v>17</v>
      </c>
      <c r="C17" s="15">
        <v>20</v>
      </c>
      <c r="D17" s="16">
        <f t="shared" si="0"/>
        <v>117.64705882352942</v>
      </c>
      <c r="E17" s="15">
        <v>737</v>
      </c>
      <c r="F17" s="15">
        <v>828</v>
      </c>
      <c r="G17" s="16">
        <v>112.34735413839891</v>
      </c>
      <c r="H17" s="37">
        <v>506</v>
      </c>
    </row>
    <row r="18" spans="1:8" ht="24.95" customHeight="1" x14ac:dyDescent="0.25">
      <c r="A18" s="12" t="s">
        <v>35</v>
      </c>
      <c r="B18" s="15">
        <v>8</v>
      </c>
      <c r="C18" s="15">
        <v>8</v>
      </c>
      <c r="D18" s="16">
        <f t="shared" si="0"/>
        <v>100</v>
      </c>
      <c r="E18" s="15">
        <v>1649</v>
      </c>
      <c r="F18" s="15">
        <v>1651</v>
      </c>
      <c r="G18" s="16">
        <v>100.12128562765312</v>
      </c>
      <c r="H18" s="37">
        <v>1651</v>
      </c>
    </row>
    <row r="19" spans="1:8" ht="24.95" customHeight="1" x14ac:dyDescent="0.25">
      <c r="A19" s="12" t="s">
        <v>36</v>
      </c>
      <c r="B19" s="15">
        <v>38</v>
      </c>
      <c r="C19" s="15">
        <v>48</v>
      </c>
      <c r="D19" s="16">
        <f t="shared" si="0"/>
        <v>126.31578947368421</v>
      </c>
      <c r="E19" s="15">
        <v>837</v>
      </c>
      <c r="F19" s="15">
        <v>1166</v>
      </c>
      <c r="G19" s="16">
        <v>139.30704898446834</v>
      </c>
      <c r="H19" s="37">
        <v>1157</v>
      </c>
    </row>
    <row r="20" spans="1:8" ht="24.95" customHeight="1" x14ac:dyDescent="0.25">
      <c r="A20" s="12" t="s">
        <v>37</v>
      </c>
      <c r="B20" s="15">
        <v>30</v>
      </c>
      <c r="C20" s="15">
        <v>30</v>
      </c>
      <c r="D20" s="16">
        <f t="shared" si="0"/>
        <v>100</v>
      </c>
      <c r="E20" s="15">
        <v>468</v>
      </c>
      <c r="F20" s="15">
        <v>494</v>
      </c>
      <c r="G20" s="16">
        <v>105.55555555555556</v>
      </c>
      <c r="H20" s="37">
        <v>445</v>
      </c>
    </row>
    <row r="21" spans="1:8" ht="24.95" customHeight="1" x14ac:dyDescent="0.25">
      <c r="A21" s="13" t="s">
        <v>39</v>
      </c>
      <c r="B21" s="21">
        <v>20</v>
      </c>
      <c r="C21" s="21">
        <v>20</v>
      </c>
      <c r="D21" s="22">
        <f t="shared" si="0"/>
        <v>100</v>
      </c>
      <c r="E21" s="21">
        <v>2887</v>
      </c>
      <c r="F21" s="21">
        <v>2688</v>
      </c>
      <c r="G21" s="22">
        <v>93.107031520609624</v>
      </c>
      <c r="H21" s="38">
        <v>1632</v>
      </c>
    </row>
    <row r="22" spans="1:8" x14ac:dyDescent="0.25">
      <c r="A22" s="14"/>
      <c r="B22" s="14"/>
      <c r="C22" s="14"/>
      <c r="D22" s="14"/>
      <c r="E22" s="14"/>
      <c r="F22" s="14"/>
      <c r="G22" s="14"/>
      <c r="H22" s="14"/>
    </row>
    <row r="23" spans="1:8" ht="63" customHeight="1" x14ac:dyDescent="0.25">
      <c r="A23" s="56" t="s">
        <v>26</v>
      </c>
      <c r="B23" s="56"/>
      <c r="C23" s="56"/>
      <c r="D23" s="56"/>
      <c r="E23" s="56"/>
      <c r="F23" s="56"/>
      <c r="G23" s="56"/>
      <c r="H23" s="56"/>
    </row>
  </sheetData>
  <mergeCells count="11">
    <mergeCell ref="A23:H23"/>
    <mergeCell ref="A3:A6"/>
    <mergeCell ref="B3:D3"/>
    <mergeCell ref="E3:H3"/>
    <mergeCell ref="D5:D6"/>
    <mergeCell ref="B5:C6"/>
    <mergeCell ref="F4:H4"/>
    <mergeCell ref="E5:F6"/>
    <mergeCell ref="C4:D4"/>
    <mergeCell ref="G5:G6"/>
    <mergeCell ref="H5:H6"/>
  </mergeCells>
  <hyperlinks>
    <hyperlink ref="J2" location="'Spis tabel'!A1" display="Powrót do spisu tablic" xr:uid="{00000000-0004-0000-0100-000000000000}"/>
    <hyperlink ref="J2:L2" location="'Spis tabel'!A1" tooltip="Powrót do spisu tablic" display="Powrót do spisu tablic" xr:uid="{1F1679AA-A0D4-4C19-8A90-555E8F6C5BAC}"/>
  </hyperlinks>
  <pageMargins left="0.7" right="0.7" top="0.75" bottom="0.75" header="0.3" footer="0.3"/>
  <pageSetup paperSize="9" scale="13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topLeftCell="A12" zoomScaleNormal="100" workbookViewId="0">
      <selection activeCell="A21" sqref="A21:I23"/>
    </sheetView>
  </sheetViews>
  <sheetFormatPr defaultRowHeight="15" x14ac:dyDescent="0.25"/>
  <cols>
    <col min="1" max="1" width="30.28515625" customWidth="1"/>
    <col min="2" max="2" width="13" customWidth="1"/>
    <col min="3" max="3" width="12.42578125" customWidth="1"/>
    <col min="4" max="4" width="11.28515625" customWidth="1"/>
    <col min="5" max="5" width="12" customWidth="1"/>
    <col min="6" max="6" width="11.28515625" customWidth="1"/>
    <col min="7" max="7" width="11.42578125" customWidth="1"/>
    <col min="8" max="8" width="12.28515625" customWidth="1"/>
    <col min="9" max="9" width="12" customWidth="1"/>
  </cols>
  <sheetData>
    <row r="1" spans="1:13" ht="24.95" customHeight="1" x14ac:dyDescent="0.25">
      <c r="A1" s="3" t="s">
        <v>23</v>
      </c>
      <c r="B1" s="2"/>
      <c r="C1" s="2"/>
      <c r="D1" s="2"/>
      <c r="E1" s="2"/>
      <c r="F1" s="2"/>
      <c r="G1" s="2"/>
      <c r="H1" s="2"/>
      <c r="I1" s="2"/>
      <c r="J1" s="2"/>
      <c r="K1" s="8"/>
      <c r="L1" s="2"/>
      <c r="M1" s="2"/>
    </row>
    <row r="2" spans="1:13" ht="61.5" customHeight="1" x14ac:dyDescent="0.25">
      <c r="A2" s="57" t="s">
        <v>38</v>
      </c>
      <c r="B2" s="78" t="s">
        <v>10</v>
      </c>
      <c r="C2" s="79"/>
      <c r="D2" s="80"/>
      <c r="E2" s="78" t="s">
        <v>11</v>
      </c>
      <c r="F2" s="79"/>
      <c r="G2" s="80"/>
      <c r="H2" s="76" t="s">
        <v>12</v>
      </c>
      <c r="I2" s="77"/>
      <c r="J2" s="2"/>
      <c r="K2" s="28" t="s">
        <v>21</v>
      </c>
      <c r="L2" s="28"/>
      <c r="M2" s="28"/>
    </row>
    <row r="3" spans="1:13" ht="23.25" customHeight="1" x14ac:dyDescent="0.25">
      <c r="A3" s="58"/>
      <c r="B3" s="10">
        <v>2024</v>
      </c>
      <c r="C3" s="76">
        <v>2025</v>
      </c>
      <c r="D3" s="80"/>
      <c r="E3" s="10">
        <v>2024</v>
      </c>
      <c r="F3" s="76">
        <v>2025</v>
      </c>
      <c r="G3" s="80"/>
      <c r="H3" s="10">
        <v>2024</v>
      </c>
      <c r="I3" s="18">
        <v>2025</v>
      </c>
      <c r="J3" s="8"/>
      <c r="K3" s="8"/>
    </row>
    <row r="4" spans="1:13" ht="35.25" customHeight="1" x14ac:dyDescent="0.25">
      <c r="A4" s="59"/>
      <c r="B4" s="78" t="s">
        <v>8</v>
      </c>
      <c r="C4" s="80"/>
      <c r="D4" s="10" t="s">
        <v>45</v>
      </c>
      <c r="E4" s="78" t="s">
        <v>8</v>
      </c>
      <c r="F4" s="80"/>
      <c r="G4" s="10" t="s">
        <v>45</v>
      </c>
      <c r="H4" s="76" t="s">
        <v>24</v>
      </c>
      <c r="I4" s="77"/>
    </row>
    <row r="5" spans="1:13" ht="24.95" customHeight="1" x14ac:dyDescent="0.25">
      <c r="A5" s="11" t="s">
        <v>4</v>
      </c>
      <c r="B5" s="15">
        <v>669835</v>
      </c>
      <c r="C5" s="15">
        <v>667941</v>
      </c>
      <c r="D5" s="16">
        <v>99.7</v>
      </c>
      <c r="E5" s="15">
        <v>2044532</v>
      </c>
      <c r="F5" s="15">
        <v>2095316</v>
      </c>
      <c r="G5" s="16">
        <v>102.5</v>
      </c>
      <c r="H5" s="16">
        <v>3.1</v>
      </c>
      <c r="I5" s="41">
        <v>3.1</v>
      </c>
      <c r="J5" s="54"/>
    </row>
    <row r="6" spans="1:13" ht="24.95" customHeight="1" x14ac:dyDescent="0.25">
      <c r="A6" s="11" t="s">
        <v>5</v>
      </c>
      <c r="B6" s="20">
        <v>526443</v>
      </c>
      <c r="C6" s="20">
        <v>517041</v>
      </c>
      <c r="D6" s="16">
        <v>98.2</v>
      </c>
      <c r="E6" s="15">
        <v>1180130</v>
      </c>
      <c r="F6" s="15">
        <v>1187259</v>
      </c>
      <c r="G6" s="16">
        <v>100.6</v>
      </c>
      <c r="H6" s="16">
        <v>2.2000000000000002</v>
      </c>
      <c r="I6" s="41">
        <v>2.2999999999999998</v>
      </c>
      <c r="J6" s="54"/>
    </row>
    <row r="7" spans="1:13" ht="24.95" customHeight="1" x14ac:dyDescent="0.25">
      <c r="A7" s="19" t="s">
        <v>27</v>
      </c>
      <c r="B7" s="15">
        <v>484558</v>
      </c>
      <c r="C7" s="15">
        <v>472318</v>
      </c>
      <c r="D7" s="16">
        <v>97.5</v>
      </c>
      <c r="E7" s="20">
        <v>1100470</v>
      </c>
      <c r="F7" s="20">
        <v>1100936</v>
      </c>
      <c r="G7" s="16">
        <v>100</v>
      </c>
      <c r="H7" s="16">
        <v>2.2999999999999998</v>
      </c>
      <c r="I7" s="41">
        <v>2.2999999999999998</v>
      </c>
      <c r="J7" s="54"/>
    </row>
    <row r="8" spans="1:13" ht="24.95" customHeight="1" x14ac:dyDescent="0.25">
      <c r="A8" s="12" t="s">
        <v>28</v>
      </c>
      <c r="B8" s="15">
        <v>7662</v>
      </c>
      <c r="C8" s="15">
        <v>9176</v>
      </c>
      <c r="D8" s="16">
        <v>119.8</v>
      </c>
      <c r="E8" s="15">
        <v>11057</v>
      </c>
      <c r="F8" s="15">
        <v>11123</v>
      </c>
      <c r="G8" s="16">
        <v>100.6</v>
      </c>
      <c r="H8" s="16">
        <v>1.4</v>
      </c>
      <c r="I8" s="41">
        <v>1.2</v>
      </c>
      <c r="J8" s="54"/>
    </row>
    <row r="9" spans="1:13" ht="24.95" customHeight="1" x14ac:dyDescent="0.25">
      <c r="A9" s="12" t="s">
        <v>29</v>
      </c>
      <c r="B9" s="15">
        <v>18811</v>
      </c>
      <c r="C9" s="15">
        <v>17984</v>
      </c>
      <c r="D9" s="16">
        <v>95.6</v>
      </c>
      <c r="E9" s="15">
        <v>39556</v>
      </c>
      <c r="F9" s="15">
        <v>45523</v>
      </c>
      <c r="G9" s="16">
        <v>115.1</v>
      </c>
      <c r="H9" s="16">
        <v>2.1</v>
      </c>
      <c r="I9" s="41">
        <v>2.5</v>
      </c>
      <c r="J9" s="54"/>
    </row>
    <row r="10" spans="1:13" ht="24.95" customHeight="1" x14ac:dyDescent="0.25">
      <c r="A10" s="12" t="s">
        <v>30</v>
      </c>
      <c r="B10" s="15">
        <v>15412</v>
      </c>
      <c r="C10" s="15">
        <v>17563</v>
      </c>
      <c r="D10" s="16">
        <v>114</v>
      </c>
      <c r="E10" s="15">
        <v>29047</v>
      </c>
      <c r="F10" s="15">
        <v>29677</v>
      </c>
      <c r="G10" s="16">
        <v>102.2</v>
      </c>
      <c r="H10" s="16">
        <v>1.9</v>
      </c>
      <c r="I10" s="41">
        <v>1.7</v>
      </c>
      <c r="J10" s="54"/>
    </row>
    <row r="11" spans="1:13" ht="24.95" customHeight="1" x14ac:dyDescent="0.25">
      <c r="A11" s="11" t="s">
        <v>7</v>
      </c>
      <c r="B11" s="15">
        <v>143392</v>
      </c>
      <c r="C11" s="15">
        <v>150900</v>
      </c>
      <c r="D11" s="16">
        <v>105.2</v>
      </c>
      <c r="E11" s="15">
        <v>864402</v>
      </c>
      <c r="F11" s="15">
        <v>908057</v>
      </c>
      <c r="G11" s="16">
        <v>105.1</v>
      </c>
      <c r="H11" s="16">
        <v>6</v>
      </c>
      <c r="I11" s="41">
        <v>6</v>
      </c>
      <c r="J11" s="54"/>
    </row>
    <row r="12" spans="1:13" ht="24.95" customHeight="1" x14ac:dyDescent="0.25">
      <c r="A12" s="12" t="s">
        <v>31</v>
      </c>
      <c r="B12" s="15">
        <v>11056</v>
      </c>
      <c r="C12" s="15">
        <v>10462</v>
      </c>
      <c r="D12" s="16">
        <v>94.6</v>
      </c>
      <c r="E12" s="20">
        <v>28932</v>
      </c>
      <c r="F12" s="20">
        <v>28301</v>
      </c>
      <c r="G12" s="16">
        <v>97.8</v>
      </c>
      <c r="H12" s="16">
        <v>2.6</v>
      </c>
      <c r="I12" s="41">
        <v>2.7</v>
      </c>
      <c r="J12" s="54"/>
    </row>
    <row r="13" spans="1:13" ht="24.95" customHeight="1" x14ac:dyDescent="0.25">
      <c r="A13" s="12" t="s">
        <v>32</v>
      </c>
      <c r="B13" s="15">
        <v>19843</v>
      </c>
      <c r="C13" s="15">
        <v>16661</v>
      </c>
      <c r="D13" s="16">
        <v>84</v>
      </c>
      <c r="E13" s="15">
        <v>84654</v>
      </c>
      <c r="F13" s="15">
        <v>101407</v>
      </c>
      <c r="G13" s="16">
        <v>119.8</v>
      </c>
      <c r="H13" s="16">
        <v>4.3</v>
      </c>
      <c r="I13" s="41">
        <v>6.1</v>
      </c>
      <c r="J13" s="54"/>
    </row>
    <row r="14" spans="1:13" ht="24.95" customHeight="1" x14ac:dyDescent="0.25">
      <c r="A14" s="12" t="s">
        <v>33</v>
      </c>
      <c r="B14" s="15">
        <v>9466</v>
      </c>
      <c r="C14" s="15">
        <v>10248</v>
      </c>
      <c r="D14" s="16">
        <v>108.3</v>
      </c>
      <c r="E14" s="15">
        <v>23708</v>
      </c>
      <c r="F14" s="15">
        <v>20441</v>
      </c>
      <c r="G14" s="16">
        <v>86.2</v>
      </c>
      <c r="H14" s="16">
        <v>2.5</v>
      </c>
      <c r="I14" s="41">
        <v>2</v>
      </c>
      <c r="J14" s="54"/>
    </row>
    <row r="15" spans="1:13" ht="24.95" customHeight="1" x14ac:dyDescent="0.25">
      <c r="A15" s="12" t="s">
        <v>34</v>
      </c>
      <c r="B15" s="15">
        <v>7969</v>
      </c>
      <c r="C15" s="15">
        <v>9944</v>
      </c>
      <c r="D15" s="16">
        <v>124.8</v>
      </c>
      <c r="E15" s="15">
        <v>24588</v>
      </c>
      <c r="F15" s="15">
        <v>31484</v>
      </c>
      <c r="G15" s="16">
        <v>128</v>
      </c>
      <c r="H15" s="16">
        <v>3.1</v>
      </c>
      <c r="I15" s="41">
        <v>3.2</v>
      </c>
      <c r="J15" s="54"/>
    </row>
    <row r="16" spans="1:13" ht="24.95" customHeight="1" x14ac:dyDescent="0.25">
      <c r="A16" s="12" t="s">
        <v>35</v>
      </c>
      <c r="B16" s="15">
        <v>42166</v>
      </c>
      <c r="C16" s="15">
        <v>41667</v>
      </c>
      <c r="D16" s="16">
        <v>98.8</v>
      </c>
      <c r="E16" s="15">
        <v>528740</v>
      </c>
      <c r="F16" s="15">
        <v>545992</v>
      </c>
      <c r="G16" s="16">
        <v>103.3</v>
      </c>
      <c r="H16" s="16">
        <v>12.5</v>
      </c>
      <c r="I16" s="41">
        <v>13.1</v>
      </c>
      <c r="J16" s="54"/>
    </row>
    <row r="17" spans="1:11" ht="24.95" customHeight="1" x14ac:dyDescent="0.25">
      <c r="A17" s="12" t="s">
        <v>36</v>
      </c>
      <c r="B17" s="15">
        <v>20816</v>
      </c>
      <c r="C17" s="15">
        <v>28843</v>
      </c>
      <c r="D17" s="16">
        <v>138.6</v>
      </c>
      <c r="E17" s="15">
        <v>56299</v>
      </c>
      <c r="F17" s="15">
        <v>79823</v>
      </c>
      <c r="G17" s="16">
        <v>141.80000000000001</v>
      </c>
      <c r="H17" s="16">
        <v>2.7</v>
      </c>
      <c r="I17" s="41">
        <v>2.8</v>
      </c>
      <c r="J17" s="54"/>
    </row>
    <row r="18" spans="1:11" ht="24.95" customHeight="1" x14ac:dyDescent="0.25">
      <c r="A18" s="13" t="s">
        <v>37</v>
      </c>
      <c r="B18" s="21">
        <v>7459</v>
      </c>
      <c r="C18" s="21">
        <v>7799</v>
      </c>
      <c r="D18" s="16">
        <v>104.6</v>
      </c>
      <c r="E18" s="21">
        <v>25184</v>
      </c>
      <c r="F18" s="21">
        <v>28492</v>
      </c>
      <c r="G18" s="16">
        <v>113.1</v>
      </c>
      <c r="H18" s="16">
        <v>3.4</v>
      </c>
      <c r="I18" s="41">
        <v>3.7</v>
      </c>
      <c r="J18" s="54"/>
    </row>
    <row r="19" spans="1:11" ht="24.95" customHeight="1" x14ac:dyDescent="0.25">
      <c r="A19" s="13" t="s">
        <v>39</v>
      </c>
      <c r="B19" s="21">
        <v>24617</v>
      </c>
      <c r="C19" s="21">
        <v>25276</v>
      </c>
      <c r="D19" s="22">
        <v>102.7</v>
      </c>
      <c r="E19" s="21">
        <v>92297</v>
      </c>
      <c r="F19" s="21">
        <v>72117</v>
      </c>
      <c r="G19" s="22">
        <v>78.099999999999994</v>
      </c>
      <c r="H19" s="22">
        <v>3.7</v>
      </c>
      <c r="I19" s="42">
        <v>2.9</v>
      </c>
      <c r="J19" s="54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11" ht="15" customHeight="1" x14ac:dyDescent="0.25">
      <c r="A21" s="75" t="s">
        <v>26</v>
      </c>
      <c r="B21" s="75"/>
      <c r="C21" s="75"/>
      <c r="D21" s="75"/>
      <c r="E21" s="75"/>
      <c r="F21" s="75"/>
      <c r="G21" s="75"/>
      <c r="H21" s="75"/>
      <c r="I21" s="75"/>
      <c r="J21" s="8"/>
      <c r="K21" s="8"/>
    </row>
    <row r="22" spans="1:11" x14ac:dyDescent="0.25">
      <c r="A22" s="75"/>
      <c r="B22" s="75"/>
      <c r="C22" s="75"/>
      <c r="D22" s="75"/>
      <c r="E22" s="75"/>
      <c r="F22" s="75"/>
      <c r="G22" s="75"/>
      <c r="H22" s="75"/>
      <c r="I22" s="75"/>
    </row>
    <row r="23" spans="1:11" x14ac:dyDescent="0.25">
      <c r="A23" s="75"/>
      <c r="B23" s="75"/>
      <c r="C23" s="75"/>
      <c r="D23" s="75"/>
      <c r="E23" s="75"/>
      <c r="F23" s="75"/>
      <c r="G23" s="75"/>
      <c r="H23" s="75"/>
      <c r="I23" s="75"/>
    </row>
  </sheetData>
  <mergeCells count="10">
    <mergeCell ref="A21:I23"/>
    <mergeCell ref="H4:I4"/>
    <mergeCell ref="A2:A4"/>
    <mergeCell ref="B2:D2"/>
    <mergeCell ref="E2:G2"/>
    <mergeCell ref="H2:I2"/>
    <mergeCell ref="C3:D3"/>
    <mergeCell ref="F3:G3"/>
    <mergeCell ref="B4:C4"/>
    <mergeCell ref="E4:F4"/>
  </mergeCells>
  <hyperlinks>
    <hyperlink ref="K2" location="'Spis tabel'!A1" display="Powrót do spisu tablic" xr:uid="{8B029AC6-6409-47F4-9C48-AEF7ADCEC50C}"/>
    <hyperlink ref="K2:M2" location="'Spis tabel'!A1" tooltip="Powrót do spisu tablic" display="Powrót do spisu tablic" xr:uid="{FDEF956F-2E68-4DA2-8D50-C1AD9AFF39A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zoomScale="80" zoomScaleNormal="80" workbookViewId="0">
      <selection activeCell="E3" sqref="E3"/>
    </sheetView>
  </sheetViews>
  <sheetFormatPr defaultRowHeight="15" x14ac:dyDescent="0.25"/>
  <cols>
    <col min="1" max="1" width="30.42578125" customWidth="1"/>
    <col min="2" max="2" width="7.28515625" customWidth="1"/>
    <col min="3" max="3" width="13.42578125" customWidth="1"/>
    <col min="4" max="4" width="13.85546875" customWidth="1"/>
    <col min="5" max="5" width="14" customWidth="1"/>
    <col min="6" max="6" width="13.28515625" customWidth="1"/>
    <col min="7" max="7" width="16.85546875" customWidth="1"/>
  </cols>
  <sheetData>
    <row r="1" spans="1:12" ht="20.100000000000001" customHeight="1" x14ac:dyDescent="0.25">
      <c r="A1" s="3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 t="s">
        <v>9</v>
      </c>
      <c r="B2" s="2"/>
      <c r="C2" s="2"/>
      <c r="D2" s="2"/>
      <c r="E2" s="2"/>
      <c r="F2" s="2"/>
      <c r="G2" s="2"/>
      <c r="H2" s="2"/>
      <c r="I2" s="4" t="s">
        <v>21</v>
      </c>
      <c r="J2" s="4"/>
      <c r="K2" s="4"/>
      <c r="L2" s="2"/>
    </row>
    <row r="3" spans="1:12" ht="52.5" customHeight="1" x14ac:dyDescent="0.25">
      <c r="A3" s="77" t="s">
        <v>38</v>
      </c>
      <c r="B3" s="72"/>
      <c r="C3" s="51" t="s">
        <v>4</v>
      </c>
      <c r="D3" s="51" t="s">
        <v>13</v>
      </c>
      <c r="E3" s="51" t="s">
        <v>47</v>
      </c>
      <c r="F3" s="51" t="s">
        <v>14</v>
      </c>
      <c r="G3" s="18" t="s">
        <v>15</v>
      </c>
      <c r="H3" s="2"/>
      <c r="I3" s="2"/>
      <c r="J3" s="2"/>
      <c r="K3" s="2"/>
      <c r="L3" s="2"/>
    </row>
    <row r="4" spans="1:12" ht="24.95" customHeight="1" x14ac:dyDescent="0.25">
      <c r="A4" s="23" t="s">
        <v>4</v>
      </c>
      <c r="B4" s="17">
        <v>2024</v>
      </c>
      <c r="C4" s="15">
        <v>187</v>
      </c>
      <c r="D4" s="15">
        <v>110</v>
      </c>
      <c r="E4" s="39">
        <v>49</v>
      </c>
      <c r="F4" s="15">
        <v>25</v>
      </c>
      <c r="G4" s="37">
        <v>3</v>
      </c>
      <c r="H4" s="2"/>
      <c r="I4" s="2"/>
      <c r="J4" s="2"/>
      <c r="K4" s="2"/>
      <c r="L4" s="2"/>
    </row>
    <row r="5" spans="1:12" ht="24.95" customHeight="1" x14ac:dyDescent="0.25">
      <c r="A5" s="24"/>
      <c r="B5" s="43">
        <v>2025</v>
      </c>
      <c r="C5" s="20">
        <v>189</v>
      </c>
      <c r="D5" s="20">
        <v>104</v>
      </c>
      <c r="E5" s="39">
        <v>49</v>
      </c>
      <c r="F5" s="15">
        <v>28</v>
      </c>
      <c r="G5" s="37">
        <v>8</v>
      </c>
      <c r="H5" s="2"/>
      <c r="I5" s="2"/>
      <c r="J5" s="2"/>
      <c r="K5" s="2"/>
      <c r="L5" s="2"/>
    </row>
    <row r="6" spans="1:12" ht="24.95" customHeight="1" x14ac:dyDescent="0.25">
      <c r="A6" s="29" t="s">
        <v>5</v>
      </c>
      <c r="B6" s="17"/>
      <c r="C6" s="15">
        <v>154</v>
      </c>
      <c r="D6" s="15">
        <v>98</v>
      </c>
      <c r="E6" s="39">
        <v>43</v>
      </c>
      <c r="F6" s="20">
        <v>8</v>
      </c>
      <c r="G6" s="52">
        <v>5</v>
      </c>
      <c r="H6" s="2"/>
      <c r="I6" s="2"/>
      <c r="J6" s="2"/>
      <c r="K6" s="2"/>
      <c r="L6" s="2"/>
    </row>
    <row r="7" spans="1:12" ht="24.95" customHeight="1" x14ac:dyDescent="0.25">
      <c r="A7" s="24" t="s">
        <v>27</v>
      </c>
      <c r="B7" s="44"/>
      <c r="C7" s="15">
        <v>126</v>
      </c>
      <c r="D7" s="15">
        <v>76</v>
      </c>
      <c r="E7" s="39">
        <v>40</v>
      </c>
      <c r="F7" s="15">
        <v>5</v>
      </c>
      <c r="G7" s="37">
        <v>5</v>
      </c>
      <c r="H7" s="2"/>
      <c r="I7" s="2"/>
      <c r="J7" s="2"/>
      <c r="K7" s="2"/>
      <c r="L7" s="2"/>
    </row>
    <row r="8" spans="1:12" ht="24.95" customHeight="1" x14ac:dyDescent="0.25">
      <c r="A8" s="30" t="s">
        <v>28</v>
      </c>
      <c r="B8" s="45"/>
      <c r="C8" s="15">
        <v>4</v>
      </c>
      <c r="D8" s="15">
        <v>4</v>
      </c>
      <c r="E8" s="39" t="s">
        <v>25</v>
      </c>
      <c r="F8" s="15" t="s">
        <v>25</v>
      </c>
      <c r="G8" s="37" t="s">
        <v>25</v>
      </c>
      <c r="H8" s="2"/>
      <c r="I8" s="2"/>
      <c r="J8" s="2"/>
      <c r="K8" s="2"/>
      <c r="L8" s="2"/>
    </row>
    <row r="9" spans="1:12" ht="24.95" customHeight="1" x14ac:dyDescent="0.25">
      <c r="A9" s="31" t="s">
        <v>29</v>
      </c>
      <c r="B9" s="46"/>
      <c r="C9" s="15">
        <v>15</v>
      </c>
      <c r="D9" s="15">
        <v>10</v>
      </c>
      <c r="E9" s="39">
        <v>2</v>
      </c>
      <c r="F9" s="15">
        <v>3</v>
      </c>
      <c r="G9" s="37" t="s">
        <v>25</v>
      </c>
      <c r="H9" s="2"/>
      <c r="I9" s="2"/>
      <c r="J9" s="2"/>
      <c r="K9" s="2"/>
      <c r="L9" s="2"/>
    </row>
    <row r="10" spans="1:12" ht="24.95" customHeight="1" x14ac:dyDescent="0.25">
      <c r="A10" s="32" t="s">
        <v>41</v>
      </c>
      <c r="B10" s="47"/>
      <c r="C10" s="15">
        <v>9</v>
      </c>
      <c r="D10" s="15">
        <v>8</v>
      </c>
      <c r="E10" s="39">
        <v>1</v>
      </c>
      <c r="F10" s="15" t="s">
        <v>25</v>
      </c>
      <c r="G10" s="37" t="s">
        <v>25</v>
      </c>
      <c r="H10" s="2"/>
      <c r="I10" s="2"/>
      <c r="J10" s="2"/>
      <c r="K10" s="2"/>
      <c r="L10" s="2"/>
    </row>
    <row r="11" spans="1:12" ht="24.95" customHeight="1" x14ac:dyDescent="0.25">
      <c r="A11" s="33" t="s">
        <v>7</v>
      </c>
      <c r="B11" s="48"/>
      <c r="C11" s="15">
        <v>35</v>
      </c>
      <c r="D11" s="15">
        <v>6</v>
      </c>
      <c r="E11" s="39">
        <v>6</v>
      </c>
      <c r="F11" s="20">
        <v>20</v>
      </c>
      <c r="G11" s="52">
        <v>3</v>
      </c>
      <c r="H11" s="2"/>
      <c r="I11" s="2"/>
      <c r="J11" s="2"/>
      <c r="K11" s="2"/>
      <c r="L11" s="2"/>
    </row>
    <row r="12" spans="1:12" ht="24.95" customHeight="1" x14ac:dyDescent="0.25">
      <c r="A12" s="30" t="s">
        <v>42</v>
      </c>
      <c r="B12" s="46"/>
      <c r="C12" s="15">
        <v>2</v>
      </c>
      <c r="D12" s="15" t="s">
        <v>25</v>
      </c>
      <c r="E12" s="39" t="s">
        <v>25</v>
      </c>
      <c r="F12" s="15">
        <v>2</v>
      </c>
      <c r="G12" s="37" t="s">
        <v>25</v>
      </c>
      <c r="H12" s="2"/>
      <c r="I12" s="2"/>
      <c r="J12" s="2"/>
      <c r="K12" s="2"/>
      <c r="L12" s="2"/>
    </row>
    <row r="13" spans="1:12" ht="24.95" customHeight="1" x14ac:dyDescent="0.25">
      <c r="A13" s="31" t="s">
        <v>32</v>
      </c>
      <c r="B13" s="49"/>
      <c r="C13" s="15">
        <v>6</v>
      </c>
      <c r="D13" s="15">
        <v>1</v>
      </c>
      <c r="E13" s="39">
        <v>1</v>
      </c>
      <c r="F13" s="15">
        <v>4</v>
      </c>
      <c r="G13" s="37" t="s">
        <v>25</v>
      </c>
      <c r="H13" s="2"/>
      <c r="I13" s="2"/>
      <c r="J13" s="2"/>
      <c r="K13" s="2"/>
      <c r="L13" s="2"/>
    </row>
    <row r="14" spans="1:12" ht="24.95" customHeight="1" x14ac:dyDescent="0.25">
      <c r="A14" s="31" t="s">
        <v>33</v>
      </c>
      <c r="B14" s="45"/>
      <c r="C14" s="15">
        <v>5</v>
      </c>
      <c r="D14" s="15">
        <v>2</v>
      </c>
      <c r="E14" s="39" t="s">
        <v>25</v>
      </c>
      <c r="F14" s="15">
        <v>3</v>
      </c>
      <c r="G14" s="37" t="s">
        <v>25</v>
      </c>
      <c r="H14" s="2"/>
      <c r="I14" s="2"/>
      <c r="J14" s="2"/>
      <c r="K14" s="2"/>
      <c r="L14" s="2"/>
    </row>
    <row r="15" spans="1:12" ht="24.95" customHeight="1" x14ac:dyDescent="0.25">
      <c r="A15" s="31" t="s">
        <v>34</v>
      </c>
      <c r="B15" s="50"/>
      <c r="C15" s="15">
        <v>1</v>
      </c>
      <c r="D15" s="15" t="s">
        <v>25</v>
      </c>
      <c r="E15" s="39" t="s">
        <v>25</v>
      </c>
      <c r="F15" s="15" t="s">
        <v>25</v>
      </c>
      <c r="G15" s="37">
        <v>1</v>
      </c>
      <c r="H15" s="2"/>
      <c r="I15" s="2"/>
      <c r="J15" s="2"/>
      <c r="K15" s="2"/>
      <c r="L15" s="2"/>
    </row>
    <row r="16" spans="1:12" ht="24.95" customHeight="1" x14ac:dyDescent="0.25">
      <c r="A16" s="31" t="s">
        <v>35</v>
      </c>
      <c r="B16" s="44"/>
      <c r="C16" s="15">
        <v>15</v>
      </c>
      <c r="D16" s="15">
        <v>2</v>
      </c>
      <c r="E16" s="39">
        <v>5</v>
      </c>
      <c r="F16" s="15">
        <v>7</v>
      </c>
      <c r="G16" s="37">
        <v>1</v>
      </c>
      <c r="H16" s="2"/>
      <c r="I16" s="2"/>
      <c r="J16" s="2"/>
      <c r="K16" s="2"/>
      <c r="L16" s="2"/>
    </row>
    <row r="17" spans="1:12" ht="24.95" customHeight="1" x14ac:dyDescent="0.25">
      <c r="A17" s="53" t="s">
        <v>36</v>
      </c>
      <c r="B17" s="44"/>
      <c r="C17" s="15">
        <v>3</v>
      </c>
      <c r="D17" s="21">
        <v>1</v>
      </c>
      <c r="E17" s="39" t="s">
        <v>25</v>
      </c>
      <c r="F17" s="39">
        <v>2</v>
      </c>
      <c r="G17" s="37" t="s">
        <v>25</v>
      </c>
      <c r="H17" s="2"/>
      <c r="I17" s="2"/>
      <c r="J17" s="2"/>
      <c r="K17" s="2"/>
      <c r="L17" s="2"/>
    </row>
    <row r="18" spans="1:12" ht="24.95" customHeight="1" x14ac:dyDescent="0.25">
      <c r="A18" s="34" t="s">
        <v>43</v>
      </c>
      <c r="B18" s="25"/>
      <c r="C18" s="21">
        <v>3</v>
      </c>
      <c r="D18" s="21" t="s">
        <v>25</v>
      </c>
      <c r="E18" s="40" t="s">
        <v>25</v>
      </c>
      <c r="F18" s="21">
        <v>2</v>
      </c>
      <c r="G18" s="38">
        <v>1</v>
      </c>
      <c r="H18" s="2"/>
      <c r="I18" s="2"/>
      <c r="J18" s="2"/>
      <c r="K18" s="2"/>
      <c r="L18" s="2"/>
    </row>
    <row r="20" spans="1:12" ht="20.100000000000001" customHeight="1" x14ac:dyDescent="0.25">
      <c r="A20" s="35" t="s">
        <v>25</v>
      </c>
    </row>
  </sheetData>
  <mergeCells count="1">
    <mergeCell ref="A3:B3"/>
  </mergeCells>
  <hyperlinks>
    <hyperlink ref="I2" location="'Spis tabel'!A1" display="Powrót do spisu tablic" xr:uid="{00000000-0004-0000-0300-000000000000}"/>
    <hyperlink ref="I2:K2" location="'Spis tabel'!A1" tooltip="Powrót do spisu tablic" display="Powrót do spisu tablic" xr:uid="{79D197EE-F3DC-4636-ACCA-CBB24D548D5E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tabel</vt:lpstr>
      <vt:lpstr>Tablica 1</vt:lpstr>
      <vt:lpstr>Tablica 2</vt:lpstr>
      <vt:lpstr>Tablica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2022-06-03T13:50:16Z</dcterms:created>
  <dcterms:modified xsi:type="dcterms:W3CDTF">2026-05-28T04:06:56Z</dcterms:modified>
</cp:coreProperties>
</file>