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2" r:id="rId14"/>
    <sheet name="Tabl. 14" sheetId="33" r:id="rId15"/>
    <sheet name="Wybrane dane o województwie" sheetId="16" r:id="rId16"/>
  </sheets>
  <definedNames>
    <definedName name="_xlnm.Print_Area" localSheetId="0">'Spis tablic'!$A$1:$D$19</definedName>
    <definedName name="_xlnm.Print_Area" localSheetId="1">'Tabl. 1'!$A$1:$E$20</definedName>
    <definedName name="_xlnm.Print_Area" localSheetId="10">'Tabl. 10'!$A$1:$E$10</definedName>
    <definedName name="_xlnm.Print_Area" localSheetId="11">'Tabl. 11'!$A$1:$G$13</definedName>
    <definedName name="_xlnm.Print_Area" localSheetId="12">'Tabl. 12'!$A$1:$D$15</definedName>
    <definedName name="_xlnm.Print_Area" localSheetId="13">'Tabl. 13'!$A$1:$C$15</definedName>
    <definedName name="_xlnm.Print_Area" localSheetId="14">'Tabl. 14'!$A$1:$C$10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8'!$A$1:$D$20</definedName>
    <definedName name="_xlnm.Print_Area" localSheetId="9">'Tabl. 9'!$A$1:$D$8</definedName>
    <definedName name="_xlnm.Print_Area" localSheetId="15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13">'Tabl. 13'!$A$3</definedName>
    <definedName name="Title" localSheetId="14">'Tabl. 14'!$A$3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5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J15" i="31" l="1"/>
  <c r="XEJ14" i="31"/>
  <c r="XEJ13" i="31"/>
  <c r="XEJ12" i="31"/>
  <c r="XEJ11" i="31"/>
  <c r="XEJ10" i="31"/>
  <c r="XEJ9" i="31"/>
  <c r="XEJ8" i="31"/>
  <c r="XEJ6" i="31"/>
</calcChain>
</file>

<file path=xl/sharedStrings.xml><?xml version="1.0" encoding="utf-8"?>
<sst xmlns="http://schemas.openxmlformats.org/spreadsheetml/2006/main" count="551" uniqueCount="260">
  <si>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</si>
  <si>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</si>
  <si>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</si>
  <si>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</si>
  <si>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</si>
  <si>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</si>
  <si>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</si>
  <si>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</si>
  <si>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</si>
  <si>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</si>
  <si>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</si>
  <si>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</si>
  <si>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</si>
  <si>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</si>
  <si>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</si>
  <si>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</si>
  <si>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</si>
  <si>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</si>
  <si>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</si>
  <si>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</si>
  <si>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</si>
  <si>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</si>
  <si>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</si>
  <si>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</si>
  <si>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</si>
  <si>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</si>
  <si>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</si>
  <si>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</si>
  <si>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</si>
  <si>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</si>
  <si>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</si>
  <si>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</si>
  <si>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</si>
  <si>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</si>
  <si>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</si>
  <si>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</si>
  <si>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</si>
  <si>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</si>
  <si>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</si>
  <si>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</si>
  <si>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</si>
  <si>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</si>
  <si>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</si>
  <si>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</si>
  <si>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</si>
  <si>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</si>
  <si>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</si>
  <si>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</si>
  <si>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</si>
  <si>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</si>
  <si>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</si>
  <si>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</si>
  <si>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</si>
  <si>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</si>
  <si>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</si>
  <si>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</si>
  <si>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</si>
  <si>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</si>
  <si>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</si>
  <si>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</si>
  <si>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</si>
  <si>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</si>
  <si>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</si>
  <si>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</si>
  <si>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</si>
  <si>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</si>
  <si>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</si>
  <si>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</si>
  <si>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</si>
  <si>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</si>
  <si>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</si>
  <si>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</si>
  <si>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</si>
  <si>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</si>
  <si>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</si>
  <si>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</si>
  <si>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</si>
  <si>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</si>
  <si>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</si>
  <si>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</si>
  <si>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</si>
  <si>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</si>
  <si>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</si>
  <si>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</si>
  <si>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</si>
  <si>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</si>
  <si>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</si>
  <si>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</si>
  <si>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</si>
  <si>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</si>
  <si>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</si>
  <si>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</si>
  <si>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</si>
  <si>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</si>
  <si>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</si>
  <si>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</si>
  <si>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</si>
  <si>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</si>
  <si>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</si>
  <si>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</si>
  <si>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</si>
  <si>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</si>
  <si>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</si>
  <si>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</si>
  <si>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</si>
  <si>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</si>
  <si>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</si>
  <si>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</si>
  <si>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</si>
  <si>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</si>
  <si>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</si>
  <si>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</si>
  <si>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</si>
  <si>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</si>
  <si>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</si>
  <si>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</si>
  <si>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</si>
  <si>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</si>
  <si>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</si>
  <si>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</si>
  <si>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</si>
  <si>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</si>
  <si>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</si>
  <si>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</si>
  <si>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</si>
  <si>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</si>
  <si>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</si>
  <si>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</si>
  <si>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</si>
  <si>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</si>
  <si>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</si>
  <si>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</si>
  <si>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</si>
  <si>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</si>
  <si>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</si>
  <si>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</si>
  <si>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</si>
  <si>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</si>
  <si>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</si>
  <si>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</si>
  <si>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</si>
  <si>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</si>
  <si>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</si>
  <si>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</si>
  <si>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</si>
  <si>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</si>
  <si>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</si>
  <si>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</si>
  <si>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</si>
  <si>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</si>
  <si>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</si>
  <si>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</si>
  <si>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</si>
  <si>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</si>
  <si>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</si>
  <si>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</si>
  <si>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</si>
  <si>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</si>
  <si>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</si>
  <si>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</si>
  <si>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Tabl. 6</t>
  </si>
  <si>
    <t>Tabl. 12.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</si>
  <si>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</si>
  <si>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</si>
  <si>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</si>
  <si>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</si>
  <si>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</si>
  <si>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</si>
  <si>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</si>
  <si>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</si>
  <si>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</si>
  <si>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 xml:space="preserve">Tabl. 4. Wskaźniki cen towarów i usług konsumpcyjnych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</si>
  <si>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</si>
  <si>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</si>
  <si>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</si>
  <si>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</si>
  <si>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</si>
  <si>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</si>
  <si>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</si>
  <si>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</si>
  <si>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</si>
  <si>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2024</t>
  </si>
  <si>
    <t xml:space="preserve">02  </t>
  </si>
  <si>
    <t>Przychody, koszty i wyniki finansowe przedsiębiorstw niefinansowych</t>
  </si>
  <si>
    <t>Tabl. 13.</t>
  </si>
  <si>
    <t>Podstawowe wskaźniki ekonomiczno-finansowe</t>
  </si>
  <si>
    <t>Tabl. 14.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</si>
  <si>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</si>
  <si>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</si>
  <si>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</si>
  <si>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</si>
  <si>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</si>
  <si>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</si>
  <si>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</si>
  <si>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</si>
  <si>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</si>
  <si>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</si>
  <si>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</si>
  <si>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</si>
  <si>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Przychody, koszty i wyniki finansowe przedsiębiorstw niefinansowych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</si>
  <si>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</si>
  <si>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</si>
  <si>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</si>
  <si>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</si>
  <si>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</si>
  <si>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</si>
  <si>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</si>
  <si>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 Podstawowe wskaźniki ekonomiczno-finansowe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</si>
  <si>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</si>
  <si>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</si>
  <si>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>01–12 2024</t>
  </si>
  <si>
    <t>3 kw.</t>
  </si>
  <si>
    <t>4 kw.</t>
  </si>
  <si>
    <t>Sytuacja społeczno-gospodarcza województwa wielkopolskiego w lutym 2026 r.</t>
  </si>
  <si>
    <t>02 2026</t>
  </si>
  <si>
    <t xml:space="preserve">02 2026 </t>
  </si>
  <si>
    <t>01–02 2026</t>
  </si>
  <si>
    <t xml:space="preserve">01–02 2026 </t>
  </si>
  <si>
    <t>02 2025=100</t>
  </si>
  <si>
    <t>01–02 2025=100</t>
  </si>
  <si>
    <t>2026</t>
  </si>
  <si>
    <t xml:space="preserve">2026 </t>
  </si>
  <si>
    <t xml:space="preserve">2024  </t>
  </si>
  <si>
    <t xml:space="preserve">2025 </t>
  </si>
  <si>
    <t xml:space="preserve">02 2026  </t>
  </si>
  <si>
    <t>01 2026=100</t>
  </si>
  <si>
    <t>07 2025–02 2026</t>
  </si>
  <si>
    <t xml:space="preserve">07 2025–02 2026 </t>
  </si>
  <si>
    <t>07 2024–02 2025=100</t>
  </si>
  <si>
    <t>a Bez skupu realizowanego przez osoby fizyczne. b Obejmuje: bydło, cielęta, trzodę chlewną, owce, konie i drób; w przeliczeniu na mięso (łącznie z tłuszczami), w wadze poubojowej ciepłej. c W mln litrów.</t>
  </si>
  <si>
    <t>01
2026=100</t>
  </si>
  <si>
    <t>02
2025=100</t>
  </si>
  <si>
    <t xml:space="preserve">01–02 2026  </t>
  </si>
  <si>
    <t xml:space="preserve">01–02 2026   </t>
  </si>
  <si>
    <t xml:space="preserve">01–02 2026    </t>
  </si>
  <si>
    <t xml:space="preserve">01–02 2026     </t>
  </si>
  <si>
    <t>01–12 2025</t>
  </si>
  <si>
    <t>A – 2025 r.</t>
  </si>
  <si>
    <t>B – 2026 r.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</si>
  <si>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</si>
  <si>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</si>
  <si>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</si>
  <si>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</si>
  <si>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</si>
  <si>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</si>
  <si>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</si>
  <si>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</si>
  <si>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</si>
  <si>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17255*</t>
  </si>
  <si>
    <t>19707*</t>
  </si>
  <si>
    <t>21499*</t>
  </si>
  <si>
    <t>107,9*</t>
  </si>
  <si>
    <t>113,1*</t>
  </si>
  <si>
    <t>111,5*</t>
  </si>
  <si>
    <r>
      <t xml:space="preserve">a </t>
    </r>
    <r>
      <rPr>
        <sz val="8"/>
        <rFont val="Fira Sans"/>
        <family val="2"/>
        <charset val="238"/>
      </rPr>
      <t>W okresie 01–02 2026 r. bez sk</t>
    </r>
    <r>
      <rPr>
        <sz val="8"/>
        <color theme="1"/>
        <rFont val="Fira Sans"/>
        <family val="2"/>
        <charset val="238"/>
      </rPr>
      <t>upu realizowanego przez osoby fizyczne. b Obejmuje: pszenicę, żyto, jęczmień, owies, pszenżyto; łącznie 
z mieszankami zbożowymi; bez ziarna siewnego.</t>
    </r>
  </si>
  <si>
    <t xml:space="preserve">01–02 2026      </t>
  </si>
  <si>
    <t>Tekstylia, odzież, obuwie</t>
  </si>
  <si>
    <t xml:space="preserve">Pozostałe </t>
  </si>
  <si>
    <t>96,1*</t>
  </si>
  <si>
    <t>99,9*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</si>
</sst>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76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2" fillId="0" borderId="0" xfId="0" applyFont="1" applyAlignment="1">
      <alignment vertical="center"/>
    </xf>
    <xf numFmtId="0" fontId="33" fillId="0" borderId="3" xfId="0" applyFont="1" applyBorder="1" applyAlignment="1">
      <alignment horizontal="lef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1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" fontId="14" fillId="0" borderId="4" xfId="0" applyNumberFormat="1" applyFont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49" fontId="14" fillId="0" borderId="0" xfId="0" quotePrefix="1" applyNumberFormat="1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22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0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64" fontId="14" fillId="0" borderId="18" xfId="0" applyNumberFormat="1" applyFont="1" applyBorder="1" applyAlignment="1">
      <alignment horizontal="right" vertical="center" wrapText="1" indent="1"/>
    </xf>
    <xf numFmtId="164" fontId="14" fillId="0" borderId="5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quotePrefix="1" applyFont="1" applyFill="1" applyBorder="1" applyAlignment="1">
      <alignment horizontal="center" vertical="center" wrapText="1"/>
    </xf>
    <xf numFmtId="0" fontId="14" fillId="0" borderId="7" xfId="0" quotePrefix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64" fontId="33" fillId="0" borderId="17" xfId="0" applyNumberFormat="1" applyFont="1" applyFill="1" applyBorder="1" applyAlignment="1">
      <alignment horizontal="right" vertical="center" wrapText="1" indent="1"/>
    </xf>
    <xf numFmtId="164" fontId="33" fillId="0" borderId="18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2"/>
    </xf>
    <xf numFmtId="164" fontId="33" fillId="0" borderId="4" xfId="0" applyNumberFormat="1" applyFont="1" applyFill="1" applyBorder="1" applyAlignment="1">
      <alignment horizontal="right" vertical="center" wrapText="1" indent="1"/>
    </xf>
    <xf numFmtId="164" fontId="33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vertical="center" wrapText="1"/>
    </xf>
    <xf numFmtId="164" fontId="33" fillId="0" borderId="7" xfId="0" applyNumberFormat="1" applyFont="1" applyFill="1" applyBorder="1" applyAlignment="1">
      <alignment horizontal="right" vertical="center" wrapText="1" indent="1"/>
    </xf>
    <xf numFmtId="164" fontId="33" fillId="0" borderId="8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2" fontId="33" fillId="0" borderId="4" xfId="0" applyNumberFormat="1" applyFont="1" applyFill="1" applyBorder="1" applyAlignment="1">
      <alignment horizontal="right" vertical="center" wrapText="1" indent="1"/>
    </xf>
    <xf numFmtId="0" fontId="33" fillId="0" borderId="4" xfId="0" applyFont="1" applyFill="1" applyBorder="1" applyAlignment="1">
      <alignment horizontal="right" vertical="center" wrapText="1" indent="1"/>
    </xf>
    <xf numFmtId="2" fontId="33" fillId="0" borderId="7" xfId="0" applyNumberFormat="1" applyFont="1" applyFill="1" applyBorder="1" applyAlignment="1">
      <alignment horizontal="right" vertical="center" wrapText="1" indent="1"/>
    </xf>
    <xf numFmtId="49" fontId="14" fillId="0" borderId="4" xfId="0" quotePrefix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10" xfId="0" applyNumberFormat="1" applyFont="1" applyFill="1" applyBorder="1" applyAlignment="1">
      <alignment horizontal="right" vertical="center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0" fontId="14" fillId="3" borderId="3" xfId="0" applyFont="1" applyFill="1" applyBorder="1" applyAlignment="1">
      <alignment horizontal="right" vertical="center" wrapText="1" indent="1"/>
    </xf>
    <xf numFmtId="164" fontId="14" fillId="3" borderId="3" xfId="0" applyNumberFormat="1" applyFont="1" applyFill="1" applyBorder="1" applyAlignment="1">
      <alignment horizontal="right" vertical="center" wrapText="1" indent="1"/>
    </xf>
    <xf numFmtId="164" fontId="14" fillId="3" borderId="7" xfId="0" applyNumberFormat="1" applyFont="1" applyFill="1" applyBorder="1" applyAlignment="1">
      <alignment horizontal="right" vertical="center" wrapText="1" indent="1"/>
    </xf>
    <xf numFmtId="0" fontId="14" fillId="3" borderId="7" xfId="0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100" dataDxfId="98" headerRowBorderDxfId="99">
  <autoFilter ref="A3:E19"/>
  <tableColumns count="5">
    <tableColumn id="1" name="WYSZCZEGÓLNIENIE" dataDxfId="97"/>
    <tableColumn id="2" name="02 2026" dataDxfId="96"/>
    <tableColumn id="3" name="02 2026 " dataDxfId="95"/>
    <tableColumn id="4" name="01–02 2026" dataDxfId="94"/>
    <tableColumn id="5" name="01–02 2026 " dataDxfId="9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9" totalsRowShown="0" headerRowDxfId="37" headerRowBorderDxfId="36">
  <autoFilter ref="A3:E9"/>
  <tableColumns count="5">
    <tableColumn id="1" name="WYSZCZEGÓLNIENIE" dataDxfId="35"/>
    <tableColumn id="2" name="01–02 2026" dataDxfId="34"/>
    <tableColumn id="3" name="01–02 2026 " dataDxfId="33"/>
    <tableColumn id="4" name="01–02 2026  " dataDxfId="32"/>
    <tableColumn id="5" name="01–02 2026   " dataDxfId="3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2" totalsRowShown="0" headerRowDxfId="30" headerRowBorderDxfId="29">
  <autoFilter ref="A4:G12"/>
  <tableColumns count="7">
    <tableColumn id="1" name="WYSZCZEGÓLNIENIE"/>
    <tableColumn id="2" name="01–02 2026" dataDxfId="28"/>
    <tableColumn id="3" name="01–02 2026   "/>
    <tableColumn id="4" name="01–02 2026  "/>
    <tableColumn id="5" name="01–02 2026    " dataDxfId="27"/>
    <tableColumn id="6" name="01–02 2026     "/>
    <tableColumn id="7" name="01–02 2026 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6" headerRowBorderDxfId="25">
  <autoFilter ref="A3:D14"/>
  <tableColumns count="4">
    <tableColumn id="1" name="WYSZCZEGÓLNIENIE" dataDxfId="24"/>
    <tableColumn id="2" name="02 2026" dataDxfId="23"/>
    <tableColumn id="3" name="01–02 2026" dataDxfId="22"/>
    <tableColumn id="4" name="01–02 2026 " dataDxfId="2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13" displayName="Tabela13" ref="A3:C15" totalsRowShown="0">
  <autoFilter ref="A3:C15"/>
  <tableColumns count="3">
    <tableColumn id="1" name="WYSZCZEGÓLNIENIE" dataDxfId="20"/>
    <tableColumn id="2" name="01–12 2024" dataDxfId="19"/>
    <tableColumn id="3" name="01–12 2025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5" name="Tabela14" displayName="Tabela14" ref="A3:C10" totalsRowShown="0">
  <autoFilter ref="A3:C10"/>
  <tableColumns count="3">
    <tableColumn id="1" name="WYSZCZEGÓLNIENIE" dataDxfId="17"/>
    <tableColumn id="2" name="01–12 2024" dataDxfId="16"/>
    <tableColumn id="3" name="01–12 2025" dataDxfId="1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6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92"/>
    <tableColumn id="2" name="2025"/>
    <tableColumn id="3" name="2026"/>
    <tableColumn id="4" name="2026 " dataDxfId="9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90" dataDxfId="88" headerRowBorderDxfId="89">
  <autoFilter ref="A3:E19"/>
  <tableColumns count="5">
    <tableColumn id="1" name="WYSZCZEGÓLNIENIE" dataDxfId="87"/>
    <tableColumn id="2" name="02 2026" dataDxfId="86"/>
    <tableColumn id="3" name="02 2026 " dataDxfId="85"/>
    <tableColumn id="4" name="01–02 2026" dataDxfId="84"/>
    <tableColumn id="5" name="01–02 2026 " dataDxfId="8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E15" totalsRowShown="0">
  <autoFilter ref="A3:E15"/>
  <tableColumns count="5">
    <tableColumn id="1" name="WYSZCZEGÓLNIENIE" dataDxfId="82"/>
    <tableColumn id="2" name="2024" dataDxfId="81"/>
    <tableColumn id="3" name="2024  " dataDxfId="80"/>
    <tableColumn id="4" name="2025" dataDxfId="79"/>
    <tableColumn id="5" name="2025 " dataDxfId="7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77">
  <autoFilter ref="A3:F8"/>
  <tableColumns count="6">
    <tableColumn id="1" name="WYSZCZEGÓLNIENIE"/>
    <tableColumn id="2" name="07 2025–02 2026"/>
    <tableColumn id="3" name="07 2025–02 2026 "/>
    <tableColumn id="4" name="02 2026" dataDxfId="76"/>
    <tableColumn id="5" name="02 2026 " dataDxfId="75"/>
    <tableColumn id="6" name="02 2026  " dataDxfId="7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73" dataDxfId="71" headerRowBorderDxfId="72">
  <autoFilter ref="A3:F10"/>
  <tableColumns count="6">
    <tableColumn id="1" name="WYSZCZEGÓLNIENIE" dataDxfId="70"/>
    <tableColumn id="2" name="01–02 2026" dataDxfId="69"/>
    <tableColumn id="3" name="01–02 2026 " dataDxfId="68"/>
    <tableColumn id="4" name="02 2026" dataDxfId="67"/>
    <tableColumn id="5" name="02 2026 " dataDxfId="66"/>
    <tableColumn id="6" name="02 2026  " dataDxfId="6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64" dataDxfId="62" headerRowBorderDxfId="63" tableBorderDxfId="61" totalsRowBorderDxfId="60">
  <autoFilter ref="A3:K14"/>
  <tableColumns count="11">
    <tableColumn id="1" name="WYSZCZEGÓLNIENIE" dataDxfId="59"/>
    <tableColumn id="2" name="W skupie" dataDxfId="58"/>
    <tableColumn id="3" name="W skupie " dataDxfId="57"/>
    <tableColumn id="4" name="W skupie  " dataDxfId="56"/>
    <tableColumn id="5" name="W skupie   " dataDxfId="55"/>
    <tableColumn id="6" name="W skupie    " dataDxfId="54"/>
    <tableColumn id="7" name="Na targowiskach" dataDxfId="53"/>
    <tableColumn id="8" name="Na targowiskach " dataDxfId="52"/>
    <tableColumn id="9" name="Na targowiskach  " dataDxfId="51"/>
    <tableColumn id="10" name="Na targowiskach   " dataDxfId="50"/>
    <tableColumn id="11" name="Na targowiskach    " dataDxfId="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0" totalsRowShown="0" headerRowDxfId="48" headerRowBorderDxfId="47">
  <autoFilter ref="A3:D20"/>
  <tableColumns count="4">
    <tableColumn id="1" name="WYSZCZEGÓLNIENIE" dataDxfId="46"/>
    <tableColumn id="2" name="02 2026" dataDxfId="45"/>
    <tableColumn id="3" name="01–02 2026" dataDxfId="44"/>
    <tableColumn id="4" name="01–02 2026 " dataDxfId="4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42">
  <autoFilter ref="A3:D8"/>
  <tableColumns count="4">
    <tableColumn id="1" name="WYSZCZEGÓLNIENIE" dataDxfId="41"/>
    <tableColumn id="2" name="02 2026" dataDxfId="40"/>
    <tableColumn id="3" name="01–02 2026" dataDxfId="39"/>
    <tableColumn id="4" name="01–02 2026 " dataDxfId="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defaultRowHeight="12.75"/>
  <cols>
    <col min="1" max="1" width="3.140625" style="58" customWidth="1"/>
    <col min="2" max="2" width="10.28515625" style="58" customWidth="1"/>
    <col min="3" max="3" width="3.140625" style="58" customWidth="1"/>
    <col min="4" max="4" width="111.140625" style="69" customWidth="1"/>
    <col min="5" max="5" width="9.140625" style="70"/>
    <col min="6" max="6" width="10" style="70" customWidth="1"/>
    <col min="7" max="16384" width="9.140625" style="58"/>
  </cols>
  <sheetData>
    <row r="1" spans="1:7" ht="15.75" customHeight="1">
      <c r="A1" s="173"/>
      <c r="B1" s="56" t="s">
        <v>213</v>
      </c>
      <c r="C1" s="56"/>
      <c r="D1" s="56"/>
      <c r="E1" s="57"/>
      <c r="F1" s="57"/>
    </row>
    <row r="2" spans="1:7">
      <c r="A2" s="55"/>
      <c r="B2" s="55"/>
      <c r="C2" s="55"/>
      <c r="D2" s="72"/>
      <c r="E2" s="59"/>
      <c r="F2" s="59"/>
    </row>
    <row r="3" spans="1:7">
      <c r="A3" s="55"/>
      <c r="B3" s="56" t="s">
        <v>0</v>
      </c>
      <c r="C3" s="56"/>
      <c r="D3" s="57"/>
      <c r="E3" s="60"/>
      <c r="F3" s="60"/>
    </row>
    <row r="4" spans="1:7">
      <c r="A4" s="55"/>
      <c r="B4" s="55"/>
      <c r="C4" s="55"/>
      <c r="D4" s="73"/>
      <c r="E4" s="59"/>
      <c r="F4" s="59"/>
    </row>
    <row r="5" spans="1:7" s="64" customFormat="1" ht="18" customHeight="1">
      <c r="A5" s="188"/>
      <c r="B5" s="191" t="s">
        <v>4</v>
      </c>
      <c r="C5" s="61"/>
      <c r="D5" s="63" t="s">
        <v>85</v>
      </c>
      <c r="E5" s="62"/>
      <c r="F5" s="62"/>
      <c r="G5" s="63"/>
    </row>
    <row r="6" spans="1:7" s="64" customFormat="1" ht="18" customHeight="1">
      <c r="A6" s="188"/>
      <c r="B6" s="191" t="s">
        <v>5</v>
      </c>
      <c r="C6" s="61"/>
      <c r="D6" s="74" t="s">
        <v>1</v>
      </c>
      <c r="E6" s="62"/>
      <c r="F6" s="62"/>
      <c r="G6" s="65"/>
    </row>
    <row r="7" spans="1:7" s="64" customFormat="1" ht="18" customHeight="1">
      <c r="A7" s="188"/>
      <c r="B7" s="191" t="s">
        <v>6</v>
      </c>
      <c r="C7" s="61"/>
      <c r="D7" s="74" t="s">
        <v>87</v>
      </c>
      <c r="E7" s="62"/>
      <c r="F7" s="62"/>
      <c r="G7" s="65"/>
    </row>
    <row r="8" spans="1:7" s="64" customFormat="1" ht="18" customHeight="1">
      <c r="A8" s="188"/>
      <c r="B8" s="191" t="s">
        <v>7</v>
      </c>
      <c r="C8" s="61"/>
      <c r="D8" s="179" t="s">
        <v>170</v>
      </c>
      <c r="E8" s="65"/>
    </row>
    <row r="9" spans="1:7" s="64" customFormat="1" ht="18" customHeight="1">
      <c r="A9" s="188"/>
      <c r="B9" s="191" t="s">
        <v>8</v>
      </c>
      <c r="C9" s="61"/>
      <c r="D9" s="74" t="s">
        <v>2</v>
      </c>
      <c r="E9" s="62"/>
      <c r="F9" s="62"/>
      <c r="G9" s="65"/>
    </row>
    <row r="10" spans="1:7" s="64" customFormat="1" ht="18" customHeight="1">
      <c r="A10" s="188"/>
      <c r="B10" s="191" t="s">
        <v>160</v>
      </c>
      <c r="C10" s="61"/>
      <c r="D10" s="74" t="s">
        <v>3</v>
      </c>
      <c r="E10" s="62"/>
      <c r="F10" s="62"/>
      <c r="G10" s="65"/>
    </row>
    <row r="11" spans="1:7" s="64" customFormat="1" ht="18" customHeight="1">
      <c r="A11" s="188"/>
      <c r="B11" s="191" t="s">
        <v>9</v>
      </c>
      <c r="C11" s="61"/>
      <c r="D11" s="74" t="s">
        <v>97</v>
      </c>
      <c r="E11" s="62"/>
      <c r="F11" s="62"/>
      <c r="G11" s="65"/>
    </row>
    <row r="12" spans="1:7" s="64" customFormat="1" ht="18" customHeight="1">
      <c r="A12" s="188"/>
      <c r="B12" s="191" t="s">
        <v>142</v>
      </c>
      <c r="C12" s="193"/>
      <c r="D12" s="74" t="s">
        <v>79</v>
      </c>
      <c r="E12" s="62"/>
      <c r="F12" s="62"/>
      <c r="G12" s="65"/>
    </row>
    <row r="13" spans="1:7" s="64" customFormat="1" ht="18" customHeight="1">
      <c r="A13" s="68"/>
      <c r="B13" s="191" t="s">
        <v>10</v>
      </c>
      <c r="C13" s="194"/>
      <c r="D13" s="74" t="s">
        <v>80</v>
      </c>
      <c r="E13" s="62"/>
      <c r="F13" s="66"/>
      <c r="G13" s="67"/>
    </row>
    <row r="14" spans="1:7" s="64" customFormat="1" ht="18" customHeight="1">
      <c r="A14" s="68"/>
      <c r="B14" s="191" t="s">
        <v>11</v>
      </c>
      <c r="C14" s="193"/>
      <c r="D14" s="74" t="s">
        <v>45</v>
      </c>
      <c r="E14" s="62"/>
      <c r="F14" s="66"/>
      <c r="G14" s="65"/>
    </row>
    <row r="15" spans="1:7" s="64" customFormat="1" ht="27.95" customHeight="1">
      <c r="B15" s="192" t="s">
        <v>12</v>
      </c>
      <c r="C15" s="193"/>
      <c r="D15" s="189" t="s">
        <v>78</v>
      </c>
      <c r="E15" s="62"/>
      <c r="F15" s="66"/>
      <c r="G15" s="65"/>
    </row>
    <row r="16" spans="1:7" s="64" customFormat="1" ht="18" customHeight="1">
      <c r="B16" s="191" t="s">
        <v>161</v>
      </c>
      <c r="C16" s="193"/>
      <c r="D16" s="74" t="s">
        <v>83</v>
      </c>
      <c r="E16" s="62"/>
      <c r="F16" s="66"/>
      <c r="G16" s="65"/>
    </row>
    <row r="17" spans="2:4" ht="18" customHeight="1">
      <c r="B17" s="191" t="s">
        <v>184</v>
      </c>
      <c r="C17" s="193"/>
      <c r="D17" s="74" t="s">
        <v>183</v>
      </c>
    </row>
    <row r="18" spans="2:4" ht="18" customHeight="1">
      <c r="B18" s="191" t="s">
        <v>186</v>
      </c>
      <c r="C18" s="193"/>
      <c r="D18" s="179" t="s">
        <v>185</v>
      </c>
    </row>
    <row r="19" spans="2:4" ht="18" customHeight="1">
      <c r="C19" s="195"/>
      <c r="D19" s="74" t="s">
        <v>73</v>
      </c>
    </row>
    <row r="20" spans="2:4">
      <c r="D20" s="75"/>
    </row>
    <row r="23" spans="2:4">
      <c r="D23" s="76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9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" display="Wskaźniki cen towarów i usług konsumpcyjnych"/>
    <hyperlink ref="D17" location="'Tabl. 13'!A1" tooltip="Przychody, koszty i wyniki finansowe przedsiębiorstw niefinansowych" display="Przychody, koszty i wyniki finansowe przedsiębiorstw niefinansowych"/>
    <hyperlink ref="D18" location="'Tabl. 14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1" t="s">
        <v>165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4" t="s">
        <v>70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15" t="s">
        <v>13</v>
      </c>
      <c r="B3" s="113" t="s">
        <v>214</v>
      </c>
      <c r="C3" s="126" t="s">
        <v>216</v>
      </c>
      <c r="D3" s="114" t="s">
        <v>217</v>
      </c>
      <c r="E3" s="8"/>
    </row>
    <row r="4" spans="1:16" ht="34.5" customHeight="1" thickBot="1">
      <c r="A4" s="116"/>
      <c r="B4" s="130" t="s">
        <v>135</v>
      </c>
      <c r="C4" s="130" t="s">
        <v>151</v>
      </c>
      <c r="D4" s="135" t="s">
        <v>36</v>
      </c>
      <c r="E4" s="9"/>
    </row>
    <row r="5" spans="1:16" ht="18" customHeight="1">
      <c r="A5" s="35" t="s">
        <v>15</v>
      </c>
      <c r="B5" s="85">
        <v>114.8</v>
      </c>
      <c r="C5" s="85">
        <v>107.4</v>
      </c>
      <c r="D5" s="86">
        <v>100</v>
      </c>
    </row>
    <row r="6" spans="1:16" ht="18" customHeight="1">
      <c r="A6" s="18" t="s">
        <v>101</v>
      </c>
      <c r="B6" s="82">
        <v>113.8</v>
      </c>
      <c r="C6" s="82">
        <v>98.5</v>
      </c>
      <c r="D6" s="88">
        <v>31.9</v>
      </c>
    </row>
    <row r="7" spans="1:16" ht="18" customHeight="1">
      <c r="A7" s="18" t="s">
        <v>102</v>
      </c>
      <c r="B7" s="82">
        <v>127.2</v>
      </c>
      <c r="C7" s="82">
        <v>121.4</v>
      </c>
      <c r="D7" s="88">
        <v>48.8</v>
      </c>
    </row>
    <row r="8" spans="1:16" ht="18" customHeight="1">
      <c r="A8" s="19" t="s">
        <v>44</v>
      </c>
      <c r="B8" s="91">
        <v>94.9</v>
      </c>
      <c r="C8" s="91">
        <v>93.8</v>
      </c>
      <c r="D8" s="92">
        <v>19.3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1" t="s">
        <v>164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7"/>
      <c r="C2" s="17"/>
      <c r="D2" s="17"/>
      <c r="E2" s="17"/>
      <c r="F2" s="17"/>
      <c r="G2" s="54" t="s">
        <v>70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13" t="s">
        <v>216</v>
      </c>
      <c r="C3" s="126" t="s">
        <v>217</v>
      </c>
      <c r="D3" s="126" t="s">
        <v>232</v>
      </c>
      <c r="E3" s="114" t="s">
        <v>233</v>
      </c>
    </row>
    <row r="4" spans="1:16" ht="47.25" thickBot="1">
      <c r="A4" s="116"/>
      <c r="B4" s="124" t="s">
        <v>69</v>
      </c>
      <c r="C4" s="124" t="s">
        <v>36</v>
      </c>
      <c r="D4" s="124" t="s">
        <v>76</v>
      </c>
      <c r="E4" s="135" t="s">
        <v>99</v>
      </c>
    </row>
    <row r="5" spans="1:16" ht="18" customHeight="1">
      <c r="A5" s="38" t="s">
        <v>15</v>
      </c>
      <c r="B5" s="182">
        <v>2959</v>
      </c>
      <c r="C5" s="85">
        <v>100</v>
      </c>
      <c r="D5" s="85">
        <v>89.4</v>
      </c>
      <c r="E5" s="183">
        <v>93.5</v>
      </c>
    </row>
    <row r="6" spans="1:16" ht="18" customHeight="1">
      <c r="A6" s="32" t="s">
        <v>46</v>
      </c>
      <c r="B6" s="80">
        <v>1181</v>
      </c>
      <c r="C6" s="82">
        <v>39.9</v>
      </c>
      <c r="D6" s="80">
        <v>107.3</v>
      </c>
      <c r="E6" s="88">
        <v>135.6</v>
      </c>
    </row>
    <row r="7" spans="1:16" ht="18" customHeight="1">
      <c r="A7" s="32" t="s">
        <v>47</v>
      </c>
      <c r="B7" s="80">
        <v>1762</v>
      </c>
      <c r="C7" s="80">
        <v>59.5</v>
      </c>
      <c r="D7" s="80">
        <v>79.8</v>
      </c>
      <c r="E7" s="88">
        <v>65.7</v>
      </c>
    </row>
    <row r="8" spans="1:16" ht="18" customHeight="1">
      <c r="A8" s="225" t="s">
        <v>100</v>
      </c>
      <c r="B8" s="83">
        <v>32</v>
      </c>
      <c r="C8" s="91">
        <v>1.1000000000000001</v>
      </c>
      <c r="D8" s="83">
        <v>320</v>
      </c>
      <c r="E8" s="92">
        <v>76.8</v>
      </c>
    </row>
    <row r="9" spans="1:16" ht="18" customHeight="1">
      <c r="A9" s="44" t="s">
        <v>141</v>
      </c>
      <c r="B9" s="83">
        <v>16</v>
      </c>
      <c r="C9" s="91">
        <v>0.5</v>
      </c>
      <c r="D9" s="83" t="s">
        <v>74</v>
      </c>
      <c r="E9" s="92">
        <v>45.5</v>
      </c>
    </row>
    <row r="10" spans="1:16" ht="26.25" customHeight="1">
      <c r="A10" s="272" t="s">
        <v>81</v>
      </c>
      <c r="B10" s="272"/>
      <c r="C10" s="272"/>
      <c r="D10" s="272"/>
      <c r="E10" s="272"/>
    </row>
    <row r="11" spans="1:16" ht="19.5" customHeight="1"/>
    <row r="12" spans="1:16" ht="19.5" customHeight="1"/>
    <row r="13" spans="1:16" ht="35.25" customHeight="1"/>
  </sheetData>
  <mergeCells count="1">
    <mergeCell ref="A10:E10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73" t="s">
        <v>163</v>
      </c>
      <c r="B1" s="273"/>
      <c r="C1" s="273"/>
      <c r="D1" s="273"/>
      <c r="E1" s="273"/>
      <c r="F1" s="273"/>
      <c r="G1" s="273"/>
      <c r="H1" s="3"/>
    </row>
    <row r="2" spans="1:9">
      <c r="A2" s="274" t="s">
        <v>77</v>
      </c>
      <c r="B2" s="274"/>
      <c r="C2" s="274"/>
      <c r="D2" s="274"/>
      <c r="E2" s="274"/>
      <c r="F2" s="274"/>
      <c r="G2" s="274"/>
      <c r="H2" s="3"/>
    </row>
    <row r="3" spans="1:9" ht="15" customHeight="1">
      <c r="B3" s="17"/>
      <c r="C3" s="17"/>
      <c r="D3" s="17"/>
      <c r="E3" s="17"/>
      <c r="F3" s="17"/>
      <c r="G3" s="17"/>
      <c r="H3" s="17"/>
      <c r="I3" s="54" t="s">
        <v>70</v>
      </c>
    </row>
    <row r="4" spans="1:9" ht="20.100000000000001" customHeight="1">
      <c r="A4" s="115" t="s">
        <v>13</v>
      </c>
      <c r="B4" s="142" t="s">
        <v>216</v>
      </c>
      <c r="C4" s="133" t="s">
        <v>233</v>
      </c>
      <c r="D4" s="133" t="s">
        <v>232</v>
      </c>
      <c r="E4" s="133" t="s">
        <v>234</v>
      </c>
      <c r="F4" s="133" t="s">
        <v>235</v>
      </c>
      <c r="G4" s="132" t="s">
        <v>255</v>
      </c>
    </row>
    <row r="5" spans="1:9" ht="86.25" customHeight="1">
      <c r="A5" s="143"/>
      <c r="B5" s="129" t="s">
        <v>152</v>
      </c>
      <c r="C5" s="129" t="s">
        <v>153</v>
      </c>
      <c r="D5" s="129" t="s">
        <v>154</v>
      </c>
      <c r="E5" s="129" t="s">
        <v>82</v>
      </c>
      <c r="F5" s="129" t="s">
        <v>155</v>
      </c>
      <c r="G5" s="134" t="s">
        <v>156</v>
      </c>
    </row>
    <row r="6" spans="1:9" ht="62.25" customHeight="1" thickBot="1">
      <c r="A6" s="143"/>
      <c r="B6" s="124" t="s">
        <v>69</v>
      </c>
      <c r="C6" s="124" t="s">
        <v>36</v>
      </c>
      <c r="D6" s="124" t="s">
        <v>76</v>
      </c>
      <c r="E6" s="124" t="s">
        <v>69</v>
      </c>
      <c r="F6" s="124" t="s">
        <v>36</v>
      </c>
      <c r="G6" s="135" t="s">
        <v>76</v>
      </c>
    </row>
    <row r="7" spans="1:9" ht="18" customHeight="1">
      <c r="A7" s="38" t="s">
        <v>15</v>
      </c>
      <c r="B7" s="182">
        <v>3291</v>
      </c>
      <c r="C7" s="85">
        <v>100</v>
      </c>
      <c r="D7" s="85">
        <v>92.3</v>
      </c>
      <c r="E7" s="182">
        <v>2874</v>
      </c>
      <c r="F7" s="85">
        <v>100</v>
      </c>
      <c r="G7" s="86">
        <v>103.4</v>
      </c>
    </row>
    <row r="8" spans="1:9" ht="18" customHeight="1">
      <c r="A8" s="32" t="s">
        <v>46</v>
      </c>
      <c r="B8" s="80">
        <v>1084</v>
      </c>
      <c r="C8" s="82">
        <v>32.9</v>
      </c>
      <c r="D8" s="80">
        <v>112.2</v>
      </c>
      <c r="E8" s="80">
        <v>676</v>
      </c>
      <c r="F8" s="82">
        <v>23.5</v>
      </c>
      <c r="G8" s="81">
        <v>89.5</v>
      </c>
    </row>
    <row r="9" spans="1:9" ht="18" customHeight="1">
      <c r="A9" s="32" t="s">
        <v>47</v>
      </c>
      <c r="B9" s="80">
        <v>2147</v>
      </c>
      <c r="C9" s="80">
        <v>65.2</v>
      </c>
      <c r="D9" s="80">
        <v>85.6</v>
      </c>
      <c r="E9" s="80">
        <v>1953</v>
      </c>
      <c r="F9" s="82">
        <v>68</v>
      </c>
      <c r="G9" s="88">
        <v>100.7</v>
      </c>
    </row>
    <row r="10" spans="1:9" ht="18" customHeight="1">
      <c r="A10" s="50" t="s">
        <v>96</v>
      </c>
      <c r="B10" s="80" t="s">
        <v>74</v>
      </c>
      <c r="C10" s="80" t="s">
        <v>74</v>
      </c>
      <c r="D10" s="80" t="s">
        <v>74</v>
      </c>
      <c r="E10" s="80">
        <v>4</v>
      </c>
      <c r="F10" s="80">
        <v>0.1</v>
      </c>
      <c r="G10" s="88">
        <v>80</v>
      </c>
    </row>
    <row r="11" spans="1:9" ht="18" customHeight="1">
      <c r="A11" s="184" t="s">
        <v>141</v>
      </c>
      <c r="B11" s="80">
        <v>4</v>
      </c>
      <c r="C11" s="80">
        <v>0.1</v>
      </c>
      <c r="D11" s="80" t="s">
        <v>74</v>
      </c>
      <c r="E11" s="80">
        <v>50</v>
      </c>
      <c r="F11" s="82">
        <v>1.7</v>
      </c>
      <c r="G11" s="81">
        <v>59.5</v>
      </c>
    </row>
    <row r="12" spans="1:9" ht="18" customHeight="1">
      <c r="A12" s="185" t="s">
        <v>136</v>
      </c>
      <c r="B12" s="83">
        <v>56</v>
      </c>
      <c r="C12" s="83">
        <v>1.7</v>
      </c>
      <c r="D12" s="83">
        <v>62.2</v>
      </c>
      <c r="E12" s="83">
        <v>195</v>
      </c>
      <c r="F12" s="83">
        <v>6.8</v>
      </c>
      <c r="G12" s="84" t="s">
        <v>74</v>
      </c>
    </row>
    <row r="13" spans="1:9" ht="26.25" customHeight="1">
      <c r="A13" s="272" t="s">
        <v>81</v>
      </c>
      <c r="B13" s="272"/>
      <c r="C13" s="272"/>
      <c r="D13" s="272"/>
      <c r="E13" s="272"/>
      <c r="F13" s="272"/>
      <c r="G13" s="272"/>
    </row>
    <row r="14" spans="1:9" ht="30" customHeight="1"/>
  </sheetData>
  <mergeCells count="3">
    <mergeCell ref="A13:G13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F2" sqref="F2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1" t="s">
        <v>162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2.75">
      <c r="B2" s="25"/>
      <c r="C2" s="25"/>
      <c r="D2" s="25"/>
      <c r="E2" s="25"/>
      <c r="F2" s="54" t="s">
        <v>70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20.100000000000001" customHeight="1">
      <c r="A3" s="115" t="s">
        <v>13</v>
      </c>
      <c r="B3" s="113" t="s">
        <v>214</v>
      </c>
      <c r="C3" s="126" t="s">
        <v>216</v>
      </c>
      <c r="D3" s="114" t="s">
        <v>217</v>
      </c>
    </row>
    <row r="4" spans="1:15" ht="45" customHeight="1" thickBot="1">
      <c r="A4" s="116"/>
      <c r="B4" s="144" t="s">
        <v>76</v>
      </c>
      <c r="C4" s="144" t="s">
        <v>157</v>
      </c>
      <c r="D4" s="136" t="s">
        <v>36</v>
      </c>
    </row>
    <row r="5" spans="1:15" ht="18" customHeight="1">
      <c r="A5" s="35" t="s">
        <v>98</v>
      </c>
      <c r="B5" s="85">
        <v>108.9</v>
      </c>
      <c r="C5" s="85">
        <v>104.6</v>
      </c>
      <c r="D5" s="86">
        <v>100</v>
      </c>
    </row>
    <row r="6" spans="1:15" ht="18" customHeight="1">
      <c r="A6" s="20" t="s">
        <v>16</v>
      </c>
      <c r="B6" s="82"/>
      <c r="C6" s="82"/>
      <c r="D6" s="88"/>
    </row>
    <row r="7" spans="1:15" ht="18" customHeight="1">
      <c r="A7" s="18" t="s">
        <v>48</v>
      </c>
      <c r="B7" s="82">
        <v>98</v>
      </c>
      <c r="C7" s="82">
        <v>95.5</v>
      </c>
      <c r="D7" s="88">
        <v>2.7</v>
      </c>
    </row>
    <row r="8" spans="1:15" ht="18" customHeight="1">
      <c r="A8" s="18" t="s">
        <v>49</v>
      </c>
      <c r="B8" s="82">
        <v>59.9</v>
      </c>
      <c r="C8" s="82">
        <v>62</v>
      </c>
      <c r="D8" s="88">
        <v>2.4</v>
      </c>
    </row>
    <row r="9" spans="1:15" ht="18" customHeight="1">
      <c r="A9" s="18" t="s">
        <v>50</v>
      </c>
      <c r="B9" s="82">
        <v>108.6</v>
      </c>
      <c r="C9" s="82">
        <v>109.1</v>
      </c>
      <c r="D9" s="88">
        <v>36.4</v>
      </c>
    </row>
    <row r="10" spans="1:15" ht="18" customHeight="1">
      <c r="A10" s="18" t="s">
        <v>51</v>
      </c>
      <c r="B10" s="82">
        <v>87.7</v>
      </c>
      <c r="C10" s="82">
        <v>90.5</v>
      </c>
      <c r="D10" s="88">
        <v>2.1</v>
      </c>
    </row>
    <row r="11" spans="1:15" ht="18" customHeight="1">
      <c r="A11" s="18" t="s">
        <v>256</v>
      </c>
      <c r="B11" s="82">
        <v>97.1</v>
      </c>
      <c r="C11" s="82">
        <v>98.8</v>
      </c>
      <c r="D11" s="88">
        <v>1</v>
      </c>
    </row>
    <row r="12" spans="1:15" ht="19.5" customHeight="1">
      <c r="A12" s="18" t="s">
        <v>52</v>
      </c>
      <c r="B12" s="82">
        <v>141</v>
      </c>
      <c r="C12" s="82">
        <v>139.1</v>
      </c>
      <c r="D12" s="88">
        <v>2.5</v>
      </c>
    </row>
    <row r="13" spans="1:15" ht="24.75" customHeight="1">
      <c r="A13" s="18" t="s">
        <v>53</v>
      </c>
      <c r="B13" s="82">
        <v>105.1</v>
      </c>
      <c r="C13" s="82">
        <v>106.2</v>
      </c>
      <c r="D13" s="88">
        <v>1.4</v>
      </c>
    </row>
    <row r="14" spans="1:15" ht="19.5" customHeight="1">
      <c r="A14" s="224" t="s">
        <v>257</v>
      </c>
      <c r="B14" s="91">
        <v>113.8</v>
      </c>
      <c r="C14" s="91">
        <v>106.7</v>
      </c>
      <c r="D14" s="92">
        <v>8.1999999999999993</v>
      </c>
    </row>
    <row r="15" spans="1:15" ht="71.25" customHeight="1">
      <c r="A15" s="272" t="s">
        <v>72</v>
      </c>
      <c r="B15" s="272"/>
      <c r="C15" s="272"/>
      <c r="D15" s="272"/>
    </row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2" sqref="E2"/>
    </sheetView>
  </sheetViews>
  <sheetFormatPr defaultRowHeight="15"/>
  <cols>
    <col min="1" max="1" width="55.7109375" customWidth="1"/>
    <col min="2" max="3" width="14.7109375" customWidth="1"/>
    <col min="4" max="4" width="9.5703125" customWidth="1"/>
  </cols>
  <sheetData>
    <row r="1" spans="1:5">
      <c r="A1" s="209" t="s">
        <v>199</v>
      </c>
    </row>
    <row r="2" spans="1:5">
      <c r="E2" s="54" t="s">
        <v>70</v>
      </c>
    </row>
    <row r="3" spans="1:5">
      <c r="A3" s="210" t="s">
        <v>13</v>
      </c>
      <c r="B3" s="211" t="s">
        <v>210</v>
      </c>
      <c r="C3" s="212" t="s">
        <v>236</v>
      </c>
    </row>
    <row r="4" spans="1:5" ht="15.75" thickBot="1">
      <c r="A4" s="213"/>
      <c r="B4" s="180" t="s">
        <v>187</v>
      </c>
      <c r="C4" s="180" t="s">
        <v>187</v>
      </c>
    </row>
    <row r="5" spans="1:5" ht="18" customHeight="1">
      <c r="A5" s="214" t="s">
        <v>188</v>
      </c>
      <c r="B5" s="215">
        <v>697931.1</v>
      </c>
      <c r="C5" s="215">
        <v>732947.2</v>
      </c>
    </row>
    <row r="6" spans="1:5" ht="18" customHeight="1">
      <c r="A6" s="20" t="s">
        <v>189</v>
      </c>
      <c r="B6" s="216">
        <v>684309.6</v>
      </c>
      <c r="C6" s="216">
        <v>718321.9</v>
      </c>
    </row>
    <row r="7" spans="1:5" ht="18" customHeight="1">
      <c r="A7" s="18" t="s">
        <v>190</v>
      </c>
      <c r="B7" s="216">
        <v>664112.4</v>
      </c>
      <c r="C7" s="216">
        <v>694614.1</v>
      </c>
    </row>
    <row r="8" spans="1:5" ht="18" customHeight="1">
      <c r="A8" s="18" t="s">
        <v>191</v>
      </c>
      <c r="B8" s="216">
        <v>648344.4</v>
      </c>
      <c r="C8" s="216">
        <v>679410.8</v>
      </c>
    </row>
    <row r="9" spans="1:5" ht="18" customHeight="1">
      <c r="A9" s="18" t="s">
        <v>192</v>
      </c>
      <c r="B9" s="216">
        <v>35965.199999999997</v>
      </c>
      <c r="C9" s="216">
        <v>38911.1</v>
      </c>
    </row>
    <row r="10" spans="1:5" ht="18" customHeight="1">
      <c r="A10" s="18" t="s">
        <v>193</v>
      </c>
      <c r="B10" s="216">
        <v>-1108.7</v>
      </c>
      <c r="C10" s="216">
        <v>159.80000000000001</v>
      </c>
    </row>
    <row r="11" spans="1:5" ht="18" customHeight="1">
      <c r="A11" s="18" t="s">
        <v>194</v>
      </c>
      <c r="B11" s="216">
        <v>-1037.8</v>
      </c>
      <c r="C11" s="216">
        <v>-737.7</v>
      </c>
    </row>
    <row r="12" spans="1:5" ht="18" customHeight="1">
      <c r="A12" s="18" t="s">
        <v>195</v>
      </c>
      <c r="B12" s="216">
        <v>33818.800000000003</v>
      </c>
      <c r="C12" s="216">
        <v>38333.199999999997</v>
      </c>
    </row>
    <row r="13" spans="1:5" ht="18" customHeight="1">
      <c r="A13" s="18" t="s">
        <v>196</v>
      </c>
      <c r="B13" s="216">
        <v>27398.5</v>
      </c>
      <c r="C13" s="216">
        <v>32025.599999999999</v>
      </c>
    </row>
    <row r="14" spans="1:5" ht="18" customHeight="1">
      <c r="A14" s="20" t="s">
        <v>197</v>
      </c>
      <c r="B14" s="216">
        <v>31195</v>
      </c>
      <c r="C14" s="216">
        <v>34856.1</v>
      </c>
    </row>
    <row r="15" spans="1:5" ht="18" customHeight="1">
      <c r="A15" s="24" t="s">
        <v>198</v>
      </c>
      <c r="B15" s="217">
        <v>3796.5</v>
      </c>
      <c r="C15" s="217">
        <v>2830.5</v>
      </c>
    </row>
    <row r="16" spans="1:5">
      <c r="B16" s="218"/>
      <c r="C16" s="21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3" sqref="E3"/>
    </sheetView>
  </sheetViews>
  <sheetFormatPr defaultRowHeight="15"/>
  <cols>
    <col min="1" max="1" width="29.42578125" customWidth="1"/>
    <col min="2" max="3" width="11.85546875" customWidth="1"/>
  </cols>
  <sheetData>
    <row r="1" spans="1:5">
      <c r="A1" s="209" t="s">
        <v>207</v>
      </c>
    </row>
    <row r="2" spans="1:5">
      <c r="E2" s="54" t="s">
        <v>70</v>
      </c>
    </row>
    <row r="3" spans="1:5">
      <c r="A3" s="219" t="s">
        <v>13</v>
      </c>
      <c r="B3" s="212" t="s">
        <v>210</v>
      </c>
      <c r="C3" s="212" t="s">
        <v>236</v>
      </c>
    </row>
    <row r="4" spans="1:5" ht="15.75" thickBot="1">
      <c r="A4" s="220"/>
      <c r="B4" s="221" t="s">
        <v>200</v>
      </c>
      <c r="C4" s="221" t="s">
        <v>200</v>
      </c>
    </row>
    <row r="5" spans="1:5" ht="18" customHeight="1">
      <c r="A5" s="222" t="s">
        <v>201</v>
      </c>
      <c r="B5" s="215">
        <v>95.2</v>
      </c>
      <c r="C5" s="215">
        <v>94.8</v>
      </c>
    </row>
    <row r="6" spans="1:5" ht="18" customHeight="1">
      <c r="A6" s="223" t="s">
        <v>202</v>
      </c>
      <c r="B6" s="216">
        <v>5.3</v>
      </c>
      <c r="C6" s="216">
        <v>5.4</v>
      </c>
    </row>
    <row r="7" spans="1:5" ht="18" customHeight="1">
      <c r="A7" s="223" t="s">
        <v>203</v>
      </c>
      <c r="B7" s="216">
        <v>4.8</v>
      </c>
      <c r="C7" s="216">
        <v>5.2</v>
      </c>
    </row>
    <row r="8" spans="1:5" ht="18" customHeight="1">
      <c r="A8" s="223" t="s">
        <v>204</v>
      </c>
      <c r="B8" s="216">
        <v>3.9</v>
      </c>
      <c r="C8" s="216">
        <v>4.4000000000000004</v>
      </c>
    </row>
    <row r="9" spans="1:5" ht="18" customHeight="1">
      <c r="A9" s="223" t="s">
        <v>205</v>
      </c>
      <c r="B9" s="216">
        <v>43.3</v>
      </c>
      <c r="C9" s="216">
        <v>47.2</v>
      </c>
    </row>
    <row r="10" spans="1:5" ht="18" customHeight="1">
      <c r="A10" s="224" t="s">
        <v>206</v>
      </c>
      <c r="B10" s="217">
        <v>95.5</v>
      </c>
      <c r="C10" s="217">
        <v>98.7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55" t="s">
        <v>73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45" t="s">
        <v>13</v>
      </c>
      <c r="B3" s="122" t="s">
        <v>158</v>
      </c>
      <c r="C3" s="146" t="s">
        <v>123</v>
      </c>
      <c r="D3" s="256" t="s">
        <v>124</v>
      </c>
      <c r="E3" s="146" t="s">
        <v>125</v>
      </c>
      <c r="F3" s="146" t="s">
        <v>126</v>
      </c>
      <c r="G3" s="146" t="s">
        <v>127</v>
      </c>
      <c r="H3" s="146" t="s">
        <v>128</v>
      </c>
      <c r="I3" s="146" t="s">
        <v>129</v>
      </c>
      <c r="J3" s="146" t="s">
        <v>130</v>
      </c>
      <c r="K3" s="146" t="s">
        <v>131</v>
      </c>
      <c r="L3" s="146" t="s">
        <v>132</v>
      </c>
      <c r="M3" s="146" t="s">
        <v>133</v>
      </c>
      <c r="N3" s="147" t="s">
        <v>134</v>
      </c>
      <c r="P3" s="54" t="s">
        <v>70</v>
      </c>
    </row>
    <row r="4" spans="1:16" ht="14.1" customHeight="1">
      <c r="A4" s="145" t="s">
        <v>237</v>
      </c>
      <c r="B4" s="122"/>
      <c r="C4" s="148"/>
      <c r="D4" s="257"/>
      <c r="E4" s="148"/>
      <c r="F4" s="148"/>
      <c r="G4" s="148"/>
      <c r="H4" s="148"/>
      <c r="I4" s="148"/>
      <c r="J4" s="148"/>
      <c r="K4" s="148"/>
      <c r="L4" s="148"/>
      <c r="M4" s="148"/>
      <c r="N4" s="149"/>
    </row>
    <row r="5" spans="1:16" ht="14.1" customHeight="1" thickBot="1">
      <c r="A5" s="150" t="s">
        <v>238</v>
      </c>
      <c r="B5" s="123"/>
      <c r="C5" s="151"/>
      <c r="D5" s="258"/>
      <c r="E5" s="151"/>
      <c r="F5" s="151"/>
      <c r="G5" s="151"/>
      <c r="H5" s="151"/>
      <c r="I5" s="151"/>
      <c r="J5" s="151"/>
      <c r="K5" s="151"/>
      <c r="L5" s="151"/>
      <c r="M5" s="151"/>
      <c r="N5" s="152"/>
    </row>
    <row r="6" spans="1:16" ht="3.75" customHeight="1">
      <c r="A6" s="8"/>
      <c r="B6" s="163"/>
      <c r="C6" s="96"/>
      <c r="D6" s="259"/>
      <c r="E6" s="96"/>
      <c r="F6" s="96"/>
      <c r="G6" s="96"/>
      <c r="H6" s="96"/>
      <c r="I6" s="96"/>
      <c r="J6" s="96"/>
      <c r="K6" s="96"/>
      <c r="L6" s="96"/>
      <c r="M6" s="96"/>
      <c r="N6" s="164"/>
    </row>
    <row r="7" spans="1:16" ht="21" customHeight="1">
      <c r="A7" s="254" t="s">
        <v>67</v>
      </c>
      <c r="B7" s="165" t="s">
        <v>54</v>
      </c>
      <c r="C7" s="110">
        <v>862</v>
      </c>
      <c r="D7" s="263">
        <v>862.9</v>
      </c>
      <c r="E7" s="175">
        <v>862.5</v>
      </c>
      <c r="F7" s="110">
        <v>862.4</v>
      </c>
      <c r="G7" s="226">
        <v>861.4</v>
      </c>
      <c r="H7" s="175">
        <v>861.6</v>
      </c>
      <c r="I7" s="110">
        <v>860.8</v>
      </c>
      <c r="J7" s="110">
        <v>860</v>
      </c>
      <c r="K7" s="110">
        <v>859.4</v>
      </c>
      <c r="L7" s="110">
        <v>859.8</v>
      </c>
      <c r="M7" s="110">
        <v>862.6</v>
      </c>
      <c r="N7" s="110">
        <v>863.4</v>
      </c>
    </row>
    <row r="8" spans="1:16" ht="14.1" customHeight="1">
      <c r="A8" s="153"/>
      <c r="B8" s="45" t="s">
        <v>55</v>
      </c>
      <c r="C8" s="26">
        <v>865.3</v>
      </c>
      <c r="D8" s="264">
        <v>862.6</v>
      </c>
      <c r="E8" s="77"/>
      <c r="F8" s="26"/>
      <c r="G8" s="71"/>
      <c r="H8" s="77"/>
      <c r="I8" s="26"/>
      <c r="J8" s="26"/>
      <c r="K8" s="26"/>
      <c r="L8" s="26"/>
      <c r="M8" s="26"/>
      <c r="N8" s="26"/>
    </row>
    <row r="9" spans="1:16" ht="14.1" customHeight="1">
      <c r="A9" s="154" t="s">
        <v>56</v>
      </c>
      <c r="B9" s="45" t="s">
        <v>54</v>
      </c>
      <c r="C9" s="26">
        <v>100.7</v>
      </c>
      <c r="D9" s="264">
        <v>100.1</v>
      </c>
      <c r="E9" s="77">
        <v>99.9</v>
      </c>
      <c r="F9" s="26">
        <v>100</v>
      </c>
      <c r="G9" s="71">
        <v>99.9</v>
      </c>
      <c r="H9" s="77">
        <v>100</v>
      </c>
      <c r="I9" s="26">
        <v>99.9</v>
      </c>
      <c r="J9" s="26">
        <v>99.9</v>
      </c>
      <c r="K9" s="26">
        <v>99.9</v>
      </c>
      <c r="L9" s="26">
        <v>100</v>
      </c>
      <c r="M9" s="26">
        <v>100.3</v>
      </c>
      <c r="N9" s="26">
        <v>100.1</v>
      </c>
    </row>
    <row r="10" spans="1:16" ht="14.1" customHeight="1">
      <c r="A10" s="155"/>
      <c r="B10" s="45" t="s">
        <v>55</v>
      </c>
      <c r="C10" s="26">
        <v>100.2</v>
      </c>
      <c r="D10" s="264">
        <v>99.7</v>
      </c>
      <c r="E10" s="77"/>
      <c r="F10" s="26"/>
      <c r="G10" s="71"/>
      <c r="H10" s="77"/>
      <c r="I10" s="26"/>
      <c r="J10" s="26"/>
      <c r="K10" s="26"/>
      <c r="L10" s="26"/>
      <c r="M10" s="26"/>
      <c r="N10" s="26"/>
    </row>
    <row r="11" spans="1:16" ht="14.1" customHeight="1">
      <c r="A11" s="154" t="s">
        <v>57</v>
      </c>
      <c r="B11" s="45" t="s">
        <v>54</v>
      </c>
      <c r="C11" s="26">
        <v>100.8</v>
      </c>
      <c r="D11" s="264">
        <v>100.8</v>
      </c>
      <c r="E11" s="77">
        <v>100.7</v>
      </c>
      <c r="F11" s="26">
        <v>100.7</v>
      </c>
      <c r="G11" s="71">
        <v>100.8</v>
      </c>
      <c r="H11" s="77">
        <v>100.8</v>
      </c>
      <c r="I11" s="26">
        <v>100.7</v>
      </c>
      <c r="J11" s="26">
        <v>101</v>
      </c>
      <c r="K11" s="26">
        <v>100.9</v>
      </c>
      <c r="L11" s="26">
        <v>100.8</v>
      </c>
      <c r="M11" s="26">
        <v>100.8</v>
      </c>
      <c r="N11" s="26">
        <v>100.8</v>
      </c>
    </row>
    <row r="12" spans="1:16" ht="14.1" customHeight="1">
      <c r="A12" s="155"/>
      <c r="B12" s="45" t="s">
        <v>55</v>
      </c>
      <c r="C12" s="26">
        <v>100.4</v>
      </c>
      <c r="D12" s="264">
        <v>100</v>
      </c>
      <c r="E12" s="77"/>
      <c r="F12" s="26"/>
      <c r="G12" s="71"/>
      <c r="H12" s="77"/>
      <c r="I12" s="26"/>
      <c r="J12" s="26"/>
      <c r="K12" s="26"/>
      <c r="L12" s="26"/>
      <c r="M12" s="26"/>
      <c r="N12" s="26"/>
    </row>
    <row r="13" spans="1:16" ht="21" customHeight="1">
      <c r="A13" s="156" t="s">
        <v>88</v>
      </c>
      <c r="B13" s="45" t="s">
        <v>54</v>
      </c>
      <c r="C13" s="26">
        <v>51</v>
      </c>
      <c r="D13" s="264">
        <v>52</v>
      </c>
      <c r="E13" s="168">
        <v>51.2</v>
      </c>
      <c r="F13" s="95">
        <v>48.9</v>
      </c>
      <c r="G13" s="176">
        <v>47.4</v>
      </c>
      <c r="H13" s="168">
        <v>48.6</v>
      </c>
      <c r="I13" s="95">
        <v>51.1</v>
      </c>
      <c r="J13" s="95">
        <v>53.3</v>
      </c>
      <c r="K13" s="26">
        <v>54.4</v>
      </c>
      <c r="L13" s="26">
        <v>54.8</v>
      </c>
      <c r="M13" s="26">
        <v>54.9</v>
      </c>
      <c r="N13" s="26">
        <v>56.1</v>
      </c>
    </row>
    <row r="14" spans="1:16" ht="14.1" customHeight="1">
      <c r="A14" s="30"/>
      <c r="B14" s="45" t="s">
        <v>55</v>
      </c>
      <c r="C14" s="26">
        <v>59.8</v>
      </c>
      <c r="D14" s="264">
        <v>62.1</v>
      </c>
      <c r="E14" s="168"/>
      <c r="F14" s="95"/>
      <c r="G14" s="176"/>
      <c r="H14" s="168"/>
      <c r="I14" s="95"/>
      <c r="J14" s="95"/>
      <c r="K14" s="26"/>
      <c r="L14" s="26"/>
      <c r="M14" s="26"/>
      <c r="N14" s="26"/>
    </row>
    <row r="15" spans="1:16" ht="14.1" customHeight="1">
      <c r="A15" s="156" t="s">
        <v>89</v>
      </c>
      <c r="B15" s="45" t="s">
        <v>54</v>
      </c>
      <c r="C15" s="28">
        <v>3.2</v>
      </c>
      <c r="D15" s="262">
        <v>3.3</v>
      </c>
      <c r="E15" s="112">
        <v>3.2</v>
      </c>
      <c r="F15" s="71">
        <v>3.1</v>
      </c>
      <c r="G15" s="71">
        <v>3</v>
      </c>
      <c r="H15" s="71">
        <v>3.1</v>
      </c>
      <c r="I15" s="71">
        <v>3.2</v>
      </c>
      <c r="J15" s="71">
        <v>3.4</v>
      </c>
      <c r="K15" s="77">
        <v>3.4</v>
      </c>
      <c r="L15" s="26">
        <v>3.5</v>
      </c>
      <c r="M15" s="28">
        <v>3.5</v>
      </c>
      <c r="N15" s="26">
        <v>3.5</v>
      </c>
    </row>
    <row r="16" spans="1:16" ht="14.1" customHeight="1">
      <c r="A16" s="30"/>
      <c r="B16" s="45" t="s">
        <v>55</v>
      </c>
      <c r="C16" s="28">
        <v>3.8</v>
      </c>
      <c r="D16" s="262">
        <v>3.9</v>
      </c>
      <c r="E16" s="112"/>
      <c r="F16" s="71"/>
      <c r="G16" s="71"/>
      <c r="H16" s="71"/>
      <c r="I16" s="71"/>
      <c r="J16" s="71"/>
      <c r="K16" s="77"/>
      <c r="L16" s="26"/>
      <c r="M16" s="28"/>
      <c r="N16" s="26"/>
    </row>
    <row r="17" spans="1:14" ht="14.1" customHeight="1">
      <c r="A17" s="157" t="s">
        <v>239</v>
      </c>
      <c r="B17" s="45" t="s">
        <v>54</v>
      </c>
      <c r="C17" s="28">
        <v>6000</v>
      </c>
      <c r="D17" s="262">
        <v>5484</v>
      </c>
      <c r="E17" s="37">
        <v>5628</v>
      </c>
      <c r="F17" s="28">
        <v>4750</v>
      </c>
      <c r="G17" s="27">
        <v>4584</v>
      </c>
      <c r="H17" s="37">
        <v>2446</v>
      </c>
      <c r="I17" s="28">
        <v>3366</v>
      </c>
      <c r="J17" s="28">
        <v>2897</v>
      </c>
      <c r="K17" s="28">
        <v>2810</v>
      </c>
      <c r="L17" s="28">
        <v>2461</v>
      </c>
      <c r="M17" s="28">
        <v>1916</v>
      </c>
      <c r="N17" s="28">
        <v>1701</v>
      </c>
    </row>
    <row r="18" spans="1:14" ht="14.1" customHeight="1">
      <c r="A18" s="158"/>
      <c r="B18" s="45" t="s">
        <v>55</v>
      </c>
      <c r="C18" s="28">
        <v>1925</v>
      </c>
      <c r="D18" s="262">
        <v>2143</v>
      </c>
      <c r="E18" s="37"/>
      <c r="F18" s="28"/>
      <c r="G18" s="27"/>
      <c r="H18" s="37"/>
      <c r="I18" s="28"/>
      <c r="J18" s="28"/>
      <c r="K18" s="28"/>
      <c r="L18" s="28"/>
      <c r="M18" s="28"/>
      <c r="N18" s="28"/>
    </row>
    <row r="19" spans="1:14" ht="21" customHeight="1">
      <c r="A19" s="156" t="s">
        <v>90</v>
      </c>
      <c r="B19" s="45" t="s">
        <v>54</v>
      </c>
      <c r="C19" s="28">
        <v>13</v>
      </c>
      <c r="D19" s="262">
        <v>13</v>
      </c>
      <c r="E19" s="37">
        <v>13</v>
      </c>
      <c r="F19" s="28">
        <v>15</v>
      </c>
      <c r="G19" s="27">
        <v>15</v>
      </c>
      <c r="H19" s="37">
        <v>17</v>
      </c>
      <c r="I19" s="28">
        <v>16</v>
      </c>
      <c r="J19" s="28">
        <v>19</v>
      </c>
      <c r="K19" s="28">
        <v>21</v>
      </c>
      <c r="L19" s="28">
        <v>22</v>
      </c>
      <c r="M19" s="28">
        <v>24</v>
      </c>
      <c r="N19" s="28">
        <v>28</v>
      </c>
    </row>
    <row r="20" spans="1:14" ht="14.1" customHeight="1">
      <c r="A20" s="30"/>
      <c r="B20" s="45" t="s">
        <v>55</v>
      </c>
      <c r="C20" s="28">
        <v>29</v>
      </c>
      <c r="D20" s="262">
        <v>27</v>
      </c>
      <c r="E20" s="37"/>
      <c r="F20" s="28"/>
      <c r="G20" s="27"/>
      <c r="H20" s="37"/>
      <c r="I20" s="28"/>
      <c r="J20" s="28"/>
      <c r="K20" s="28"/>
      <c r="L20" s="28"/>
      <c r="M20" s="28"/>
      <c r="N20" s="28"/>
    </row>
    <row r="21" spans="1:14" ht="21" customHeight="1">
      <c r="A21" s="156" t="s">
        <v>91</v>
      </c>
      <c r="B21" s="31" t="s">
        <v>54</v>
      </c>
      <c r="C21" s="28">
        <v>7675.74</v>
      </c>
      <c r="D21" s="261">
        <v>7749.16</v>
      </c>
      <c r="E21" s="174">
        <v>8105.56</v>
      </c>
      <c r="F21" s="28">
        <v>8291.61</v>
      </c>
      <c r="G21" s="174">
        <v>7914.02</v>
      </c>
      <c r="H21" s="37">
        <v>7858.57</v>
      </c>
      <c r="I21" s="28">
        <v>8001.27</v>
      </c>
      <c r="J21" s="169">
        <v>7889.2</v>
      </c>
      <c r="K21" s="28">
        <v>7895.98</v>
      </c>
      <c r="L21" s="28">
        <v>7979.12</v>
      </c>
      <c r="M21" s="28">
        <v>8087.11</v>
      </c>
      <c r="N21" s="169">
        <v>8302.84</v>
      </c>
    </row>
    <row r="22" spans="1:14" ht="14.1" customHeight="1">
      <c r="A22" s="30"/>
      <c r="B22" s="45" t="s">
        <v>55</v>
      </c>
      <c r="C22" s="28">
        <v>8123.61</v>
      </c>
      <c r="D22" s="261">
        <v>8191.82</v>
      </c>
      <c r="E22" s="174"/>
      <c r="F22" s="28"/>
      <c r="G22" s="174"/>
      <c r="H22" s="37"/>
      <c r="I22" s="28"/>
      <c r="J22" s="169"/>
      <c r="K22" s="28"/>
      <c r="L22" s="28"/>
      <c r="M22" s="28"/>
      <c r="N22" s="169"/>
    </row>
    <row r="23" spans="1:14" ht="14.1" customHeight="1">
      <c r="A23" s="154" t="s">
        <v>56</v>
      </c>
      <c r="B23" s="45" t="s">
        <v>54</v>
      </c>
      <c r="C23" s="26">
        <v>98.6</v>
      </c>
      <c r="D23" s="260">
        <v>101</v>
      </c>
      <c r="E23" s="71">
        <v>104.6</v>
      </c>
      <c r="F23" s="26">
        <v>102.3</v>
      </c>
      <c r="G23" s="71">
        <v>95.4</v>
      </c>
      <c r="H23" s="77">
        <v>99.3</v>
      </c>
      <c r="I23" s="26">
        <v>101.8</v>
      </c>
      <c r="J23" s="26">
        <v>98.6</v>
      </c>
      <c r="K23" s="26">
        <v>100.1</v>
      </c>
      <c r="L23" s="26">
        <v>101.1</v>
      </c>
      <c r="M23" s="26">
        <v>101.4</v>
      </c>
      <c r="N23" s="26">
        <v>102.7</v>
      </c>
    </row>
    <row r="24" spans="1:14" ht="14.1" customHeight="1">
      <c r="A24" s="155"/>
      <c r="B24" s="45" t="s">
        <v>55</v>
      </c>
      <c r="C24" s="26">
        <v>97.8</v>
      </c>
      <c r="D24" s="260">
        <v>100.8</v>
      </c>
      <c r="E24" s="71"/>
      <c r="F24" s="26"/>
      <c r="G24" s="71"/>
      <c r="H24" s="77"/>
      <c r="I24" s="26"/>
      <c r="J24" s="26"/>
      <c r="K24" s="26"/>
      <c r="L24" s="26"/>
      <c r="M24" s="26"/>
      <c r="N24" s="26"/>
    </row>
    <row r="25" spans="1:14" ht="14.1" customHeight="1">
      <c r="A25" s="154" t="s">
        <v>57</v>
      </c>
      <c r="B25" s="45" t="s">
        <v>54</v>
      </c>
      <c r="C25" s="26">
        <v>108.4</v>
      </c>
      <c r="D25" s="260">
        <v>109.2</v>
      </c>
      <c r="E25" s="71">
        <v>105.7</v>
      </c>
      <c r="F25" s="26">
        <v>108.7</v>
      </c>
      <c r="G25" s="71">
        <v>108.1</v>
      </c>
      <c r="H25" s="77">
        <v>107.6</v>
      </c>
      <c r="I25" s="26">
        <v>108.6</v>
      </c>
      <c r="J25" s="26">
        <v>107.2</v>
      </c>
      <c r="K25" s="26">
        <v>107.3</v>
      </c>
      <c r="L25" s="26">
        <v>106.8</v>
      </c>
      <c r="M25" s="26">
        <v>106.7</v>
      </c>
      <c r="N25" s="26">
        <v>106.7</v>
      </c>
    </row>
    <row r="26" spans="1:14" ht="14.1" customHeight="1">
      <c r="A26" s="155"/>
      <c r="B26" s="45" t="s">
        <v>55</v>
      </c>
      <c r="C26" s="26">
        <v>105.8</v>
      </c>
      <c r="D26" s="260">
        <v>105.7</v>
      </c>
      <c r="E26" s="71"/>
      <c r="F26" s="26"/>
      <c r="G26" s="71"/>
      <c r="H26" s="77"/>
      <c r="I26" s="26"/>
      <c r="J26" s="26"/>
      <c r="K26" s="26"/>
      <c r="L26" s="26"/>
      <c r="M26" s="26"/>
      <c r="N26" s="26"/>
    </row>
    <row r="27" spans="1:14" ht="14.1" customHeight="1">
      <c r="A27" s="119" t="s">
        <v>58</v>
      </c>
      <c r="B27" s="46"/>
      <c r="C27" s="26"/>
      <c r="D27" s="260"/>
      <c r="E27" s="71"/>
      <c r="F27" s="26"/>
      <c r="G27" s="71"/>
      <c r="H27" s="77"/>
      <c r="I27" s="71"/>
      <c r="J27" s="197"/>
      <c r="K27" s="26"/>
      <c r="L27" s="26"/>
      <c r="M27" s="26"/>
      <c r="N27" s="26"/>
    </row>
    <row r="28" spans="1:14" ht="14.1" customHeight="1">
      <c r="A28" s="118" t="s">
        <v>240</v>
      </c>
      <c r="B28" s="46"/>
      <c r="C28" s="26"/>
      <c r="D28" s="260"/>
      <c r="E28" s="71"/>
      <c r="F28" s="26"/>
      <c r="G28" s="71"/>
      <c r="H28" s="77"/>
      <c r="I28" s="71"/>
      <c r="J28" s="198"/>
      <c r="K28" s="26"/>
      <c r="L28" s="26"/>
      <c r="M28" s="26"/>
      <c r="N28" s="26"/>
    </row>
    <row r="29" spans="1:14" ht="14.1" customHeight="1">
      <c r="A29" s="154" t="s">
        <v>59</v>
      </c>
      <c r="B29" s="45" t="s">
        <v>54</v>
      </c>
      <c r="C29" s="26" t="s">
        <v>74</v>
      </c>
      <c r="D29" s="260" t="s">
        <v>74</v>
      </c>
      <c r="E29" s="71">
        <v>105.1</v>
      </c>
      <c r="F29" s="26" t="s">
        <v>74</v>
      </c>
      <c r="G29" s="71" t="s">
        <v>74</v>
      </c>
      <c r="H29" s="77">
        <v>104.2</v>
      </c>
      <c r="I29" s="71" t="s">
        <v>74</v>
      </c>
      <c r="J29" s="77" t="s">
        <v>74</v>
      </c>
      <c r="K29" s="227">
        <v>103</v>
      </c>
      <c r="L29" s="26" t="s">
        <v>74</v>
      </c>
      <c r="M29" s="26" t="s">
        <v>74</v>
      </c>
      <c r="N29" s="26">
        <v>102.6</v>
      </c>
    </row>
    <row r="30" spans="1:14" ht="14.1" customHeight="1">
      <c r="A30" s="155"/>
      <c r="B30" s="45" t="s">
        <v>55</v>
      </c>
      <c r="C30" s="26" t="s">
        <v>74</v>
      </c>
      <c r="D30" s="260" t="s">
        <v>74</v>
      </c>
      <c r="E30" s="71"/>
      <c r="F30" s="26"/>
      <c r="G30" s="71"/>
      <c r="H30" s="77"/>
      <c r="I30" s="71"/>
      <c r="J30" s="77"/>
      <c r="K30" s="227"/>
      <c r="L30" s="26"/>
      <c r="M30" s="26"/>
      <c r="N30" s="26"/>
    </row>
    <row r="31" spans="1:14" ht="14.1" customHeight="1">
      <c r="A31" s="118" t="s">
        <v>60</v>
      </c>
      <c r="B31" s="45"/>
      <c r="C31" s="26"/>
      <c r="D31" s="260"/>
      <c r="E31" s="71"/>
      <c r="F31" s="26"/>
      <c r="G31" s="71"/>
      <c r="H31" s="77"/>
      <c r="I31" s="71"/>
      <c r="J31" s="77"/>
      <c r="K31" s="26"/>
      <c r="L31" s="26"/>
      <c r="M31" s="26"/>
      <c r="N31" s="26"/>
    </row>
    <row r="32" spans="1:14" ht="14.1" customHeight="1">
      <c r="A32" s="120" t="s">
        <v>56</v>
      </c>
      <c r="B32" s="45" t="s">
        <v>54</v>
      </c>
      <c r="C32" s="26">
        <v>100.5</v>
      </c>
      <c r="D32" s="260">
        <v>100.4</v>
      </c>
      <c r="E32" s="71">
        <v>100.3</v>
      </c>
      <c r="F32" s="26">
        <v>100.4</v>
      </c>
      <c r="G32" s="71">
        <v>100.8</v>
      </c>
      <c r="H32" s="77">
        <v>98.3</v>
      </c>
      <c r="I32" s="26">
        <v>86.7</v>
      </c>
      <c r="J32" s="26">
        <v>97</v>
      </c>
      <c r="K32" s="26">
        <v>97.6</v>
      </c>
      <c r="L32" s="26">
        <v>102.8</v>
      </c>
      <c r="M32" s="26">
        <v>98</v>
      </c>
      <c r="N32" s="26">
        <v>99.6</v>
      </c>
    </row>
    <row r="33" spans="1:14" ht="14.1" customHeight="1">
      <c r="A33" s="159"/>
      <c r="B33" s="45" t="s">
        <v>55</v>
      </c>
      <c r="C33" s="26">
        <v>100.4</v>
      </c>
      <c r="D33" s="260">
        <v>99.5</v>
      </c>
      <c r="E33" s="71"/>
      <c r="F33" s="26"/>
      <c r="G33" s="71"/>
      <c r="H33" s="77"/>
      <c r="I33" s="26"/>
      <c r="J33" s="26"/>
      <c r="K33" s="26"/>
      <c r="L33" s="26"/>
      <c r="M33" s="26"/>
      <c r="N33" s="26"/>
    </row>
    <row r="34" spans="1:14" ht="14.1" customHeight="1">
      <c r="A34" s="120" t="s">
        <v>57</v>
      </c>
      <c r="B34" s="45" t="s">
        <v>54</v>
      </c>
      <c r="C34" s="26">
        <v>106.3</v>
      </c>
      <c r="D34" s="260">
        <v>110.9</v>
      </c>
      <c r="E34" s="71">
        <v>124.1</v>
      </c>
      <c r="F34" s="26">
        <v>123.9</v>
      </c>
      <c r="G34" s="71">
        <v>120.7</v>
      </c>
      <c r="H34" s="77">
        <v>104.3</v>
      </c>
      <c r="I34" s="26">
        <v>102.1</v>
      </c>
      <c r="J34" s="26">
        <v>97.9</v>
      </c>
      <c r="K34" s="26">
        <v>88.6</v>
      </c>
      <c r="L34" s="26">
        <v>88.6</v>
      </c>
      <c r="M34" s="26">
        <v>85.6</v>
      </c>
      <c r="N34" s="26">
        <v>83</v>
      </c>
    </row>
    <row r="35" spans="1:14" ht="14.1" customHeight="1">
      <c r="A35" s="159"/>
      <c r="B35" s="45" t="s">
        <v>55</v>
      </c>
      <c r="C35" s="26">
        <v>83</v>
      </c>
      <c r="D35" s="260">
        <v>82.2</v>
      </c>
      <c r="E35" s="71"/>
      <c r="F35" s="26"/>
      <c r="G35" s="71"/>
      <c r="H35" s="77"/>
      <c r="I35" s="26"/>
      <c r="J35" s="26"/>
      <c r="K35" s="26"/>
      <c r="L35" s="26"/>
      <c r="M35" s="26"/>
      <c r="N35" s="26"/>
    </row>
    <row r="36" spans="1:14" ht="14.1" customHeight="1">
      <c r="A36" s="118" t="s">
        <v>92</v>
      </c>
      <c r="B36" s="45"/>
      <c r="C36" s="26"/>
      <c r="D36" s="260"/>
      <c r="E36" s="71"/>
      <c r="F36" s="26"/>
      <c r="G36" s="71"/>
      <c r="H36" s="77"/>
      <c r="I36" s="26"/>
      <c r="J36" s="26"/>
      <c r="K36" s="26"/>
      <c r="L36" s="26"/>
      <c r="M36" s="26"/>
      <c r="N36" s="26"/>
    </row>
    <row r="37" spans="1:14" ht="14.1" customHeight="1">
      <c r="A37" s="120" t="s">
        <v>56</v>
      </c>
      <c r="B37" s="45" t="s">
        <v>54</v>
      </c>
      <c r="C37" s="26">
        <v>99.3</v>
      </c>
      <c r="D37" s="260">
        <v>106.7</v>
      </c>
      <c r="E37" s="71">
        <v>111.9</v>
      </c>
      <c r="F37" s="26">
        <v>97.5</v>
      </c>
      <c r="G37" s="71">
        <v>118.8</v>
      </c>
      <c r="H37" s="77">
        <v>74.8</v>
      </c>
      <c r="I37" s="26">
        <v>141</v>
      </c>
      <c r="J37" s="26">
        <v>94.7</v>
      </c>
      <c r="K37" s="26">
        <v>103.2</v>
      </c>
      <c r="L37" s="26">
        <v>102.9</v>
      </c>
      <c r="M37" s="26">
        <v>97.9</v>
      </c>
      <c r="N37" s="26">
        <v>102.7</v>
      </c>
    </row>
    <row r="38" spans="1:14" ht="14.1" customHeight="1">
      <c r="A38" s="159"/>
      <c r="B38" s="45" t="s">
        <v>55</v>
      </c>
      <c r="C38" s="26">
        <v>91.4</v>
      </c>
      <c r="D38" s="260">
        <v>107.5</v>
      </c>
      <c r="E38" s="71"/>
      <c r="F38" s="26"/>
      <c r="G38" s="71"/>
      <c r="H38" s="77"/>
      <c r="I38" s="26"/>
      <c r="J38" s="26"/>
      <c r="K38" s="26"/>
      <c r="L38" s="26"/>
      <c r="M38" s="26"/>
      <c r="N38" s="26"/>
    </row>
    <row r="39" spans="1:14" ht="14.1" customHeight="1">
      <c r="A39" s="120" t="s">
        <v>57</v>
      </c>
      <c r="B39" s="45" t="s">
        <v>54</v>
      </c>
      <c r="C39" s="26">
        <v>111.4</v>
      </c>
      <c r="D39" s="260">
        <v>118.7</v>
      </c>
      <c r="E39" s="71">
        <v>132.6</v>
      </c>
      <c r="F39" s="26">
        <v>127.7</v>
      </c>
      <c r="G39" s="71">
        <v>146.6</v>
      </c>
      <c r="H39" s="77">
        <v>109</v>
      </c>
      <c r="I39" s="26">
        <v>154.80000000000001</v>
      </c>
      <c r="J39" s="26">
        <v>148.5</v>
      </c>
      <c r="K39" s="26">
        <v>152.30000000000001</v>
      </c>
      <c r="L39" s="26">
        <v>152.9</v>
      </c>
      <c r="M39" s="26">
        <v>144.69999999999999</v>
      </c>
      <c r="N39" s="26">
        <v>146.80000000000001</v>
      </c>
    </row>
    <row r="40" spans="1:14" ht="14.1" customHeight="1">
      <c r="A40" s="159"/>
      <c r="B40" s="45" t="s">
        <v>55</v>
      </c>
      <c r="C40" s="26">
        <v>135</v>
      </c>
      <c r="D40" s="260">
        <v>136</v>
      </c>
      <c r="E40" s="71"/>
      <c r="F40" s="26"/>
      <c r="G40" s="71"/>
      <c r="H40" s="77"/>
      <c r="I40" s="26"/>
      <c r="J40" s="26"/>
      <c r="K40" s="26"/>
      <c r="L40" s="26"/>
      <c r="M40" s="26"/>
      <c r="N40" s="26"/>
    </row>
    <row r="41" spans="1:14" ht="14.1" customHeight="1">
      <c r="A41" s="118" t="s">
        <v>61</v>
      </c>
      <c r="B41" s="45"/>
      <c r="C41" s="26"/>
      <c r="D41" s="260"/>
      <c r="E41" s="71"/>
      <c r="F41" s="26"/>
      <c r="G41" s="71"/>
      <c r="H41" s="77"/>
      <c r="I41" s="26"/>
      <c r="J41" s="26"/>
      <c r="K41" s="26"/>
      <c r="L41" s="26"/>
      <c r="M41" s="26"/>
      <c r="N41" s="26"/>
    </row>
    <row r="42" spans="1:14" ht="14.1" customHeight="1">
      <c r="A42" s="120" t="s">
        <v>56</v>
      </c>
      <c r="B42" s="45" t="s">
        <v>54</v>
      </c>
      <c r="C42" s="26">
        <v>91</v>
      </c>
      <c r="D42" s="260">
        <v>104.9</v>
      </c>
      <c r="E42" s="71">
        <v>102.8</v>
      </c>
      <c r="F42" s="26">
        <v>115.8</v>
      </c>
      <c r="G42" s="71">
        <v>101.3</v>
      </c>
      <c r="H42" s="77">
        <v>97.7</v>
      </c>
      <c r="I42" s="26">
        <v>94.5</v>
      </c>
      <c r="J42" s="26">
        <v>101.4</v>
      </c>
      <c r="K42" s="26">
        <v>94.7</v>
      </c>
      <c r="L42" s="26">
        <v>96.5</v>
      </c>
      <c r="M42" s="26">
        <v>89.8</v>
      </c>
      <c r="N42" s="26">
        <v>93.9</v>
      </c>
    </row>
    <row r="43" spans="1:14" ht="14.1" customHeight="1">
      <c r="A43" s="159"/>
      <c r="B43" s="45" t="s">
        <v>55</v>
      </c>
      <c r="C43" s="26">
        <v>89.8</v>
      </c>
      <c r="D43" s="260">
        <v>109.8</v>
      </c>
      <c r="E43" s="71"/>
      <c r="F43" s="26"/>
      <c r="G43" s="71"/>
      <c r="H43" s="77"/>
      <c r="I43" s="26"/>
      <c r="J43" s="26"/>
      <c r="K43" s="26"/>
      <c r="L43" s="26"/>
      <c r="M43" s="26"/>
      <c r="N43" s="26"/>
    </row>
    <row r="44" spans="1:14" ht="14.1" customHeight="1">
      <c r="A44" s="120" t="s">
        <v>57</v>
      </c>
      <c r="B44" s="45" t="s">
        <v>54</v>
      </c>
      <c r="C44" s="26">
        <v>79.8</v>
      </c>
      <c r="D44" s="260">
        <v>80.2</v>
      </c>
      <c r="E44" s="71">
        <v>82.6</v>
      </c>
      <c r="F44" s="26">
        <v>91.5</v>
      </c>
      <c r="G44" s="71">
        <v>92.4</v>
      </c>
      <c r="H44" s="77">
        <v>89.9</v>
      </c>
      <c r="I44" s="26">
        <v>89.1</v>
      </c>
      <c r="J44" s="26">
        <v>95.7</v>
      </c>
      <c r="K44" s="26">
        <v>88.4</v>
      </c>
      <c r="L44" s="26">
        <v>90</v>
      </c>
      <c r="M44" s="26">
        <v>87.5</v>
      </c>
      <c r="N44" s="26">
        <v>83.1</v>
      </c>
    </row>
    <row r="45" spans="1:14" ht="14.1" customHeight="1">
      <c r="A45" s="159"/>
      <c r="B45" s="45" t="s">
        <v>55</v>
      </c>
      <c r="C45" s="26">
        <v>82</v>
      </c>
      <c r="D45" s="260">
        <v>85.7</v>
      </c>
      <c r="E45" s="71"/>
      <c r="F45" s="26"/>
      <c r="G45" s="71"/>
      <c r="H45" s="77"/>
      <c r="I45" s="26"/>
      <c r="J45" s="26"/>
      <c r="K45" s="26"/>
      <c r="L45" s="26"/>
      <c r="M45" s="26"/>
      <c r="N45" s="26"/>
    </row>
    <row r="46" spans="1:14" ht="21" customHeight="1">
      <c r="A46" s="156" t="s">
        <v>241</v>
      </c>
      <c r="B46" s="31" t="s">
        <v>54</v>
      </c>
      <c r="C46" s="28">
        <v>5.8</v>
      </c>
      <c r="D46" s="262">
        <v>6.1</v>
      </c>
      <c r="E46" s="77">
        <v>6.3</v>
      </c>
      <c r="F46" s="71">
        <v>7.5</v>
      </c>
      <c r="G46" s="177">
        <v>8.3000000000000007</v>
      </c>
      <c r="H46" s="181">
        <v>7.5</v>
      </c>
      <c r="I46" s="26">
        <v>7.4</v>
      </c>
      <c r="J46" s="26">
        <v>7.6</v>
      </c>
      <c r="K46" s="28">
        <v>7.4</v>
      </c>
      <c r="L46" s="26">
        <v>7</v>
      </c>
      <c r="M46" s="26">
        <v>6.4</v>
      </c>
      <c r="N46" s="28">
        <v>6.2</v>
      </c>
    </row>
    <row r="47" spans="1:14" ht="14.1" customHeight="1">
      <c r="A47" s="30"/>
      <c r="B47" s="45" t="s">
        <v>55</v>
      </c>
      <c r="C47" s="28">
        <v>5.5</v>
      </c>
      <c r="D47" s="264">
        <v>5.9</v>
      </c>
      <c r="E47" s="77"/>
      <c r="F47" s="71"/>
      <c r="G47" s="177"/>
      <c r="H47" s="181"/>
      <c r="I47" s="26"/>
      <c r="J47" s="26"/>
      <c r="K47" s="28"/>
      <c r="L47" s="26"/>
      <c r="M47" s="26"/>
      <c r="N47" s="28"/>
    </row>
    <row r="48" spans="1:14" ht="19.5" customHeight="1">
      <c r="A48" s="119" t="s">
        <v>208</v>
      </c>
      <c r="B48" s="45"/>
      <c r="C48" s="33"/>
      <c r="D48" s="262"/>
      <c r="E48" s="37"/>
      <c r="F48" s="27"/>
      <c r="G48" s="177"/>
      <c r="H48" s="181"/>
      <c r="I48" s="28"/>
      <c r="J48" s="28"/>
      <c r="K48" s="28"/>
      <c r="L48" s="28"/>
      <c r="M48" s="28"/>
      <c r="N48" s="28"/>
    </row>
    <row r="49" spans="1:14" ht="14.1" customHeight="1">
      <c r="A49" s="154" t="s">
        <v>56</v>
      </c>
      <c r="B49" s="45" t="s">
        <v>54</v>
      </c>
      <c r="C49" s="27">
        <v>107.3</v>
      </c>
      <c r="D49" s="265">
        <v>100.8</v>
      </c>
      <c r="E49" s="77">
        <v>111.9</v>
      </c>
      <c r="F49" s="27">
        <v>94.8</v>
      </c>
      <c r="G49" s="71">
        <v>97.4</v>
      </c>
      <c r="H49" s="77">
        <v>99</v>
      </c>
      <c r="I49" s="26">
        <v>95.8</v>
      </c>
      <c r="J49" s="28">
        <v>97.4</v>
      </c>
      <c r="K49" s="28">
        <v>121.7</v>
      </c>
      <c r="L49" s="28">
        <v>103.2</v>
      </c>
      <c r="M49" s="28">
        <v>90.9</v>
      </c>
      <c r="N49" s="28">
        <v>94.7</v>
      </c>
    </row>
    <row r="50" spans="1:14" ht="14.1" customHeight="1">
      <c r="A50" s="155"/>
      <c r="B50" s="45" t="s">
        <v>55</v>
      </c>
      <c r="C50" s="27" t="s">
        <v>258</v>
      </c>
      <c r="D50" s="265">
        <v>100.3</v>
      </c>
      <c r="E50" s="77"/>
      <c r="F50" s="27"/>
      <c r="G50" s="71"/>
      <c r="H50" s="77"/>
      <c r="I50" s="26"/>
      <c r="J50" s="28"/>
      <c r="K50" s="26"/>
      <c r="L50" s="26"/>
      <c r="M50" s="28"/>
      <c r="N50" s="26"/>
    </row>
    <row r="51" spans="1:14" ht="14.1" customHeight="1">
      <c r="A51" s="154" t="s">
        <v>57</v>
      </c>
      <c r="B51" s="45" t="s">
        <v>54</v>
      </c>
      <c r="C51" s="27">
        <v>100.2</v>
      </c>
      <c r="D51" s="266">
        <v>100</v>
      </c>
      <c r="E51" s="37">
        <v>106.3</v>
      </c>
      <c r="F51" s="27">
        <v>102.2</v>
      </c>
      <c r="G51" s="27">
        <v>107.3</v>
      </c>
      <c r="H51" s="77">
        <v>103.2</v>
      </c>
      <c r="I51" s="28">
        <v>107.5</v>
      </c>
      <c r="J51" s="26">
        <v>99.7</v>
      </c>
      <c r="K51" s="26">
        <v>112.2</v>
      </c>
      <c r="L51" s="26">
        <v>104.7</v>
      </c>
      <c r="M51" s="28">
        <v>102.5</v>
      </c>
      <c r="N51" s="28">
        <v>111.6</v>
      </c>
    </row>
    <row r="52" spans="1:14" ht="14.1" customHeight="1">
      <c r="A52" s="155"/>
      <c r="B52" s="45" t="s">
        <v>55</v>
      </c>
      <c r="C52" s="27" t="s">
        <v>259</v>
      </c>
      <c r="D52" s="266">
        <v>99.5</v>
      </c>
      <c r="E52" s="37"/>
      <c r="F52" s="27"/>
      <c r="G52" s="27"/>
      <c r="H52" s="77"/>
      <c r="I52" s="28"/>
      <c r="J52" s="26"/>
      <c r="K52" s="26"/>
      <c r="L52" s="26"/>
      <c r="M52" s="28"/>
      <c r="N52" s="28"/>
    </row>
    <row r="53" spans="1:14" ht="21" customHeight="1">
      <c r="A53" s="119" t="s">
        <v>68</v>
      </c>
      <c r="B53" s="121"/>
      <c r="C53" s="49"/>
      <c r="D53" s="262"/>
      <c r="E53" s="79"/>
      <c r="F53" s="48"/>
      <c r="G53" s="178"/>
      <c r="H53" s="28"/>
      <c r="I53" s="28"/>
      <c r="J53" s="28"/>
      <c r="K53" s="28"/>
      <c r="L53" s="28"/>
      <c r="M53" s="28"/>
      <c r="N53" s="28"/>
    </row>
    <row r="54" spans="1:14" ht="14.1" customHeight="1">
      <c r="A54" s="154" t="s">
        <v>56</v>
      </c>
      <c r="B54" s="45" t="s">
        <v>54</v>
      </c>
      <c r="C54" s="26">
        <v>42.8</v>
      </c>
      <c r="D54" s="264">
        <v>85.5</v>
      </c>
      <c r="E54" s="77">
        <v>132.30000000000001</v>
      </c>
      <c r="F54" s="26">
        <v>108.2</v>
      </c>
      <c r="G54" s="71">
        <v>105.5</v>
      </c>
      <c r="H54" s="77">
        <v>108.6</v>
      </c>
      <c r="I54" s="26">
        <v>101</v>
      </c>
      <c r="J54" s="26">
        <v>98.5</v>
      </c>
      <c r="K54" s="26">
        <v>117.5</v>
      </c>
      <c r="L54" s="26">
        <v>111.5</v>
      </c>
      <c r="M54" s="26">
        <v>93</v>
      </c>
      <c r="N54" s="26">
        <v>136.6</v>
      </c>
    </row>
    <row r="55" spans="1:14" ht="14.1" customHeight="1">
      <c r="A55" s="155"/>
      <c r="B55" s="45" t="s">
        <v>55</v>
      </c>
      <c r="C55" s="26">
        <v>39.5</v>
      </c>
      <c r="D55" s="264">
        <v>107</v>
      </c>
      <c r="E55" s="77"/>
      <c r="F55" s="26"/>
      <c r="G55" s="71"/>
      <c r="H55" s="77"/>
      <c r="I55" s="26"/>
      <c r="J55" s="26"/>
      <c r="K55" s="26"/>
      <c r="L55" s="26"/>
      <c r="M55" s="26"/>
      <c r="N55" s="26"/>
    </row>
    <row r="56" spans="1:14" ht="14.1" customHeight="1">
      <c r="A56" s="154" t="s">
        <v>57</v>
      </c>
      <c r="B56" s="45" t="s">
        <v>54</v>
      </c>
      <c r="C56" s="95">
        <v>128.80000000000001</v>
      </c>
      <c r="D56" s="267">
        <v>108.5</v>
      </c>
      <c r="E56" s="168">
        <v>106.6</v>
      </c>
      <c r="F56" s="95">
        <v>104.1</v>
      </c>
      <c r="G56" s="176">
        <v>104.1</v>
      </c>
      <c r="H56" s="168">
        <v>105.5</v>
      </c>
      <c r="I56" s="95">
        <v>107.9</v>
      </c>
      <c r="J56" s="95">
        <v>96.9</v>
      </c>
      <c r="K56" s="95">
        <v>102.7</v>
      </c>
      <c r="L56" s="95">
        <v>103.7</v>
      </c>
      <c r="M56" s="95">
        <v>87</v>
      </c>
      <c r="N56" s="95">
        <v>99.3</v>
      </c>
    </row>
    <row r="57" spans="1:14" ht="14.1" customHeight="1">
      <c r="A57" s="155"/>
      <c r="B57" s="45" t="s">
        <v>55</v>
      </c>
      <c r="C57" s="95">
        <v>91.7</v>
      </c>
      <c r="D57" s="267">
        <v>114.8</v>
      </c>
      <c r="E57" s="168"/>
      <c r="F57" s="95"/>
      <c r="G57" s="176"/>
      <c r="H57" s="168"/>
      <c r="I57" s="95"/>
      <c r="J57" s="95"/>
      <c r="K57" s="95"/>
      <c r="L57" s="95"/>
      <c r="M57" s="95"/>
      <c r="N57" s="95"/>
    </row>
    <row r="58" spans="1:14" ht="14.1" customHeight="1">
      <c r="A58" s="156" t="s">
        <v>62</v>
      </c>
      <c r="B58" s="45" t="s">
        <v>54</v>
      </c>
      <c r="C58" s="27">
        <v>2030</v>
      </c>
      <c r="D58" s="262">
        <v>3308</v>
      </c>
      <c r="E58" s="27">
        <v>4520</v>
      </c>
      <c r="F58" s="27">
        <v>6642</v>
      </c>
      <c r="G58" s="27">
        <v>8547</v>
      </c>
      <c r="H58" s="27">
        <v>9618</v>
      </c>
      <c r="I58" s="27">
        <v>11929</v>
      </c>
      <c r="J58" s="27">
        <v>13390</v>
      </c>
      <c r="K58" s="27">
        <v>15570</v>
      </c>
      <c r="L58" s="27" t="s">
        <v>248</v>
      </c>
      <c r="M58" s="27" t="s">
        <v>249</v>
      </c>
      <c r="N58" s="28" t="s">
        <v>250</v>
      </c>
    </row>
    <row r="59" spans="1:14" ht="14.1" customHeight="1">
      <c r="A59" s="30"/>
      <c r="B59" s="45" t="s">
        <v>55</v>
      </c>
      <c r="C59" s="27">
        <v>1764</v>
      </c>
      <c r="D59" s="262">
        <v>2959</v>
      </c>
      <c r="E59" s="27"/>
      <c r="F59" s="27"/>
      <c r="G59" s="27"/>
      <c r="H59" s="27"/>
      <c r="I59" s="27"/>
      <c r="J59" s="27"/>
      <c r="K59" s="27"/>
      <c r="L59" s="27"/>
      <c r="M59" s="27"/>
      <c r="N59" s="28"/>
    </row>
    <row r="60" spans="1:14" ht="14.1" customHeight="1">
      <c r="A60" s="154" t="s">
        <v>59</v>
      </c>
      <c r="B60" s="45" t="s">
        <v>54</v>
      </c>
      <c r="C60" s="110">
        <v>144.30000000000001</v>
      </c>
      <c r="D60" s="263">
        <v>126.9</v>
      </c>
      <c r="E60" s="170">
        <v>110.4</v>
      </c>
      <c r="F60" s="175">
        <v>110.5</v>
      </c>
      <c r="G60" s="226">
        <v>120.7</v>
      </c>
      <c r="H60" s="110">
        <v>115.9</v>
      </c>
      <c r="I60" s="226">
        <v>115.5</v>
      </c>
      <c r="J60" s="226">
        <v>111.4</v>
      </c>
      <c r="K60" s="175">
        <v>110.3</v>
      </c>
      <c r="L60" s="110" t="s">
        <v>251</v>
      </c>
      <c r="M60" s="110" t="s">
        <v>252</v>
      </c>
      <c r="N60" s="110" t="s">
        <v>253</v>
      </c>
    </row>
    <row r="61" spans="1:14" ht="14.1" customHeight="1">
      <c r="A61" s="155"/>
      <c r="B61" s="45" t="s">
        <v>55</v>
      </c>
      <c r="C61" s="110">
        <v>86.9</v>
      </c>
      <c r="D61" s="263">
        <v>89.4</v>
      </c>
      <c r="E61" s="170"/>
      <c r="F61" s="175"/>
      <c r="G61" s="226"/>
      <c r="H61" s="110"/>
      <c r="I61" s="226"/>
      <c r="J61" s="226"/>
      <c r="K61" s="175"/>
      <c r="L61" s="110"/>
      <c r="M61" s="110"/>
      <c r="N61" s="110"/>
    </row>
    <row r="62" spans="1:14" ht="14.1" customHeight="1">
      <c r="A62" s="119" t="s">
        <v>66</v>
      </c>
      <c r="B62" s="45"/>
      <c r="C62" s="28"/>
      <c r="D62" s="262"/>
      <c r="E62" s="79"/>
      <c r="F62" s="28"/>
      <c r="G62" s="48"/>
      <c r="H62" s="79"/>
      <c r="I62" s="49"/>
      <c r="J62" s="49"/>
      <c r="K62" s="28"/>
      <c r="L62" s="28"/>
      <c r="M62" s="28"/>
      <c r="N62" s="28"/>
    </row>
    <row r="63" spans="1:14" ht="14.1" customHeight="1">
      <c r="A63" s="154" t="s">
        <v>56</v>
      </c>
      <c r="B63" s="45" t="s">
        <v>54</v>
      </c>
      <c r="C63" s="26">
        <v>86.9</v>
      </c>
      <c r="D63" s="264">
        <v>89.5</v>
      </c>
      <c r="E63" s="77">
        <v>115.6</v>
      </c>
      <c r="F63" s="26">
        <v>108.4</v>
      </c>
      <c r="G63" s="71">
        <v>95.4</v>
      </c>
      <c r="H63" s="77">
        <v>96.6</v>
      </c>
      <c r="I63" s="26">
        <v>104.1</v>
      </c>
      <c r="J63" s="26">
        <v>101.4</v>
      </c>
      <c r="K63" s="26">
        <v>97</v>
      </c>
      <c r="L63" s="26">
        <v>107.8</v>
      </c>
      <c r="M63" s="26">
        <v>93</v>
      </c>
      <c r="N63" s="26">
        <v>111.7</v>
      </c>
    </row>
    <row r="64" spans="1:14" ht="14.1" customHeight="1">
      <c r="A64" s="155"/>
      <c r="B64" s="45" t="s">
        <v>55</v>
      </c>
      <c r="C64" s="26">
        <v>84.6</v>
      </c>
      <c r="D64" s="264">
        <v>97.1</v>
      </c>
      <c r="E64" s="77"/>
      <c r="F64" s="26"/>
      <c r="G64" s="71"/>
      <c r="H64" s="77"/>
      <c r="I64" s="26"/>
      <c r="J64" s="26"/>
      <c r="K64" s="26"/>
      <c r="L64" s="26"/>
      <c r="M64" s="26"/>
      <c r="N64" s="26"/>
    </row>
    <row r="65" spans="1:14" ht="14.1" customHeight="1">
      <c r="A65" s="154" t="s">
        <v>57</v>
      </c>
      <c r="B65" s="45" t="s">
        <v>54</v>
      </c>
      <c r="C65" s="26">
        <v>107.3</v>
      </c>
      <c r="D65" s="264">
        <v>97.6</v>
      </c>
      <c r="E65" s="77">
        <v>97.1</v>
      </c>
      <c r="F65" s="26">
        <v>112.3</v>
      </c>
      <c r="G65" s="71">
        <v>105.2</v>
      </c>
      <c r="H65" s="77">
        <v>100</v>
      </c>
      <c r="I65" s="26">
        <v>110.7</v>
      </c>
      <c r="J65" s="26">
        <v>105.2</v>
      </c>
      <c r="K65" s="26">
        <v>109</v>
      </c>
      <c r="L65" s="26">
        <v>108.5</v>
      </c>
      <c r="M65" s="26">
        <v>103.1</v>
      </c>
      <c r="N65" s="26">
        <v>103.1</v>
      </c>
    </row>
    <row r="66" spans="1:14" ht="14.1" customHeight="1">
      <c r="A66" s="155"/>
      <c r="B66" s="45" t="s">
        <v>55</v>
      </c>
      <c r="C66" s="26">
        <v>100.4</v>
      </c>
      <c r="D66" s="264">
        <v>108.9</v>
      </c>
      <c r="E66" s="77"/>
      <c r="F66" s="26"/>
      <c r="G66" s="71"/>
      <c r="H66" s="77"/>
      <c r="I66" s="26"/>
      <c r="J66" s="26"/>
      <c r="K66" s="26"/>
      <c r="L66" s="26"/>
      <c r="M66" s="26"/>
      <c r="N66" s="26"/>
    </row>
    <row r="67" spans="1:14" ht="14.1" customHeight="1">
      <c r="A67" s="119" t="s">
        <v>242</v>
      </c>
      <c r="B67" s="45"/>
      <c r="C67" s="26"/>
      <c r="D67" s="264"/>
      <c r="E67" s="77"/>
      <c r="F67" s="26"/>
      <c r="G67" s="71"/>
      <c r="H67" s="77"/>
      <c r="I67" s="71"/>
      <c r="J67" s="197"/>
      <c r="K67" s="26"/>
      <c r="L67" s="26"/>
      <c r="M67" s="26"/>
      <c r="N67" s="95"/>
    </row>
    <row r="68" spans="1:14" ht="14.1" customHeight="1">
      <c r="A68" s="154" t="s">
        <v>243</v>
      </c>
      <c r="B68" s="45" t="s">
        <v>54</v>
      </c>
      <c r="C68" s="26" t="s">
        <v>74</v>
      </c>
      <c r="D68" s="264" t="s">
        <v>74</v>
      </c>
      <c r="E68" s="77">
        <v>4.2</v>
      </c>
      <c r="F68" s="26" t="s">
        <v>74</v>
      </c>
      <c r="G68" s="71" t="s">
        <v>74</v>
      </c>
      <c r="H68" s="77">
        <v>5.0999999999999996</v>
      </c>
      <c r="I68" s="71" t="s">
        <v>74</v>
      </c>
      <c r="J68" s="77" t="s">
        <v>74</v>
      </c>
      <c r="K68" s="71">
        <v>5.4</v>
      </c>
      <c r="L68" s="77" t="s">
        <v>74</v>
      </c>
      <c r="M68" s="26" t="s">
        <v>74</v>
      </c>
      <c r="N68" s="26">
        <v>5.2</v>
      </c>
    </row>
    <row r="69" spans="1:14" ht="14.1" customHeight="1">
      <c r="A69" s="155"/>
      <c r="B69" s="45" t="s">
        <v>55</v>
      </c>
      <c r="C69" s="26" t="s">
        <v>74</v>
      </c>
      <c r="D69" s="264" t="s">
        <v>74</v>
      </c>
      <c r="E69" s="77"/>
      <c r="F69" s="26"/>
      <c r="G69" s="71"/>
      <c r="H69" s="77"/>
      <c r="I69" s="71"/>
      <c r="J69" s="77"/>
      <c r="K69" s="71"/>
      <c r="L69" s="77"/>
      <c r="M69" s="26"/>
      <c r="N69" s="26"/>
    </row>
    <row r="70" spans="1:14" ht="14.1" customHeight="1">
      <c r="A70" s="154" t="s">
        <v>244</v>
      </c>
      <c r="B70" s="45" t="s">
        <v>54</v>
      </c>
      <c r="C70" s="26" t="s">
        <v>74</v>
      </c>
      <c r="D70" s="264" t="s">
        <v>74</v>
      </c>
      <c r="E70" s="77">
        <v>3.2</v>
      </c>
      <c r="F70" s="26" t="s">
        <v>74</v>
      </c>
      <c r="G70" s="71" t="s">
        <v>74</v>
      </c>
      <c r="H70" s="77">
        <v>4.2</v>
      </c>
      <c r="I70" s="71" t="s">
        <v>74</v>
      </c>
      <c r="J70" s="77" t="s">
        <v>74</v>
      </c>
      <c r="K70" s="71">
        <v>4.4000000000000004</v>
      </c>
      <c r="L70" s="77" t="s">
        <v>74</v>
      </c>
      <c r="M70" s="26" t="s">
        <v>74</v>
      </c>
      <c r="N70" s="26">
        <v>4.4000000000000004</v>
      </c>
    </row>
    <row r="71" spans="1:14" ht="14.1" customHeight="1">
      <c r="A71" s="155"/>
      <c r="B71" s="45" t="s">
        <v>55</v>
      </c>
      <c r="C71" s="26" t="s">
        <v>74</v>
      </c>
      <c r="D71" s="264" t="s">
        <v>74</v>
      </c>
      <c r="E71" s="77"/>
      <c r="F71" s="26"/>
      <c r="G71" s="71"/>
      <c r="H71" s="77"/>
      <c r="I71" s="71"/>
      <c r="J71" s="77"/>
      <c r="K71" s="71"/>
      <c r="L71" s="77"/>
      <c r="M71" s="26"/>
      <c r="N71" s="26"/>
    </row>
    <row r="72" spans="1:14" ht="14.1" customHeight="1">
      <c r="A72" s="160" t="s">
        <v>245</v>
      </c>
      <c r="B72" s="45" t="s">
        <v>54</v>
      </c>
      <c r="C72" s="26" t="s">
        <v>74</v>
      </c>
      <c r="D72" s="264" t="s">
        <v>74</v>
      </c>
      <c r="E72" s="77">
        <v>4047.2</v>
      </c>
      <c r="F72" s="26" t="s">
        <v>74</v>
      </c>
      <c r="G72" s="71" t="s">
        <v>74</v>
      </c>
      <c r="H72" s="77">
        <v>8713.2999999999993</v>
      </c>
      <c r="I72" s="71" t="s">
        <v>74</v>
      </c>
      <c r="J72" s="77" t="s">
        <v>74</v>
      </c>
      <c r="K72" s="71">
        <v>13754.8</v>
      </c>
      <c r="L72" s="77" t="s">
        <v>74</v>
      </c>
      <c r="M72" s="26" t="s">
        <v>74</v>
      </c>
      <c r="N72" s="26">
        <v>21323.5</v>
      </c>
    </row>
    <row r="73" spans="1:14" ht="14.1" customHeight="1">
      <c r="A73" s="161"/>
      <c r="B73" s="45" t="s">
        <v>55</v>
      </c>
      <c r="C73" s="26" t="s">
        <v>74</v>
      </c>
      <c r="D73" s="264" t="s">
        <v>74</v>
      </c>
      <c r="E73" s="77"/>
      <c r="F73" s="26"/>
      <c r="G73" s="71"/>
      <c r="H73" s="77"/>
      <c r="I73" s="71"/>
      <c r="J73" s="77"/>
      <c r="K73" s="71"/>
      <c r="L73" s="77"/>
      <c r="M73" s="26"/>
      <c r="N73" s="26"/>
    </row>
    <row r="74" spans="1:14" ht="21" customHeight="1">
      <c r="A74" s="154" t="s">
        <v>63</v>
      </c>
      <c r="B74" s="45" t="s">
        <v>54</v>
      </c>
      <c r="C74" s="26" t="s">
        <v>74</v>
      </c>
      <c r="D74" s="264" t="s">
        <v>74</v>
      </c>
      <c r="E74" s="77">
        <v>95.1</v>
      </c>
      <c r="F74" s="26" t="s">
        <v>74</v>
      </c>
      <c r="G74" s="71" t="s">
        <v>74</v>
      </c>
      <c r="H74" s="77">
        <v>98</v>
      </c>
      <c r="I74" s="71" t="s">
        <v>74</v>
      </c>
      <c r="J74" s="77" t="s">
        <v>74</v>
      </c>
      <c r="K74" s="71">
        <v>102.3</v>
      </c>
      <c r="L74" s="77" t="s">
        <v>74</v>
      </c>
      <c r="M74" s="26" t="s">
        <v>74</v>
      </c>
      <c r="N74" s="110">
        <v>107.4</v>
      </c>
    </row>
    <row r="75" spans="1:14" ht="14.1" customHeight="1">
      <c r="A75" s="155"/>
      <c r="B75" s="45" t="s">
        <v>55</v>
      </c>
      <c r="C75" s="26" t="s">
        <v>74</v>
      </c>
      <c r="D75" s="264" t="s">
        <v>74</v>
      </c>
      <c r="E75" s="77"/>
      <c r="F75" s="26"/>
      <c r="G75" s="71"/>
      <c r="H75" s="77"/>
      <c r="I75" s="71"/>
      <c r="J75" s="77"/>
      <c r="K75" s="71"/>
      <c r="L75" s="77"/>
      <c r="M75" s="26"/>
      <c r="N75" s="110"/>
    </row>
    <row r="76" spans="1:14" ht="14.1" customHeight="1">
      <c r="A76" s="156" t="s">
        <v>246</v>
      </c>
      <c r="B76" s="45" t="s">
        <v>54</v>
      </c>
      <c r="C76" s="28">
        <v>519307</v>
      </c>
      <c r="D76" s="262">
        <v>520063</v>
      </c>
      <c r="E76" s="37">
        <v>520949</v>
      </c>
      <c r="F76" s="28">
        <v>522366</v>
      </c>
      <c r="G76" s="27">
        <v>523679</v>
      </c>
      <c r="H76" s="37">
        <v>524676</v>
      </c>
      <c r="I76" s="28">
        <v>525606</v>
      </c>
      <c r="J76" s="28">
        <v>526812</v>
      </c>
      <c r="K76" s="28">
        <v>528059</v>
      </c>
      <c r="L76" s="28">
        <v>529363</v>
      </c>
      <c r="M76" s="28">
        <v>530645</v>
      </c>
      <c r="N76" s="28">
        <v>530897</v>
      </c>
    </row>
    <row r="77" spans="1:14" ht="14.1" customHeight="1">
      <c r="A77" s="30"/>
      <c r="B77" s="45" t="s">
        <v>55</v>
      </c>
      <c r="C77" s="28">
        <v>531006</v>
      </c>
      <c r="D77" s="262">
        <v>531776</v>
      </c>
      <c r="E77" s="37"/>
      <c r="F77" s="28"/>
      <c r="G77" s="27"/>
      <c r="H77" s="37"/>
      <c r="I77" s="28"/>
      <c r="J77" s="28"/>
      <c r="K77" s="28"/>
      <c r="L77" s="28"/>
      <c r="M77" s="28"/>
      <c r="N77" s="28"/>
    </row>
    <row r="78" spans="1:14" ht="14.1" customHeight="1">
      <c r="A78" s="154" t="s">
        <v>64</v>
      </c>
      <c r="B78" s="45" t="s">
        <v>54</v>
      </c>
      <c r="C78" s="28">
        <v>66737</v>
      </c>
      <c r="D78" s="262">
        <v>66938</v>
      </c>
      <c r="E78" s="37">
        <v>67098</v>
      </c>
      <c r="F78" s="28">
        <v>67315</v>
      </c>
      <c r="G78" s="27">
        <v>67454</v>
      </c>
      <c r="H78" s="37">
        <v>67576</v>
      </c>
      <c r="I78" s="28">
        <v>67798</v>
      </c>
      <c r="J78" s="28">
        <v>68086</v>
      </c>
      <c r="K78" s="28">
        <v>68316</v>
      </c>
      <c r="L78" s="28">
        <v>68513</v>
      </c>
      <c r="M78" s="28">
        <v>68744</v>
      </c>
      <c r="N78" s="28">
        <v>68970</v>
      </c>
    </row>
    <row r="79" spans="1:14" ht="14.1" customHeight="1">
      <c r="A79" s="155"/>
      <c r="B79" s="45" t="s">
        <v>55</v>
      </c>
      <c r="C79" s="28">
        <v>69268</v>
      </c>
      <c r="D79" s="262">
        <v>69458</v>
      </c>
      <c r="E79" s="37"/>
      <c r="F79" s="28"/>
      <c r="G79" s="27"/>
      <c r="H79" s="37"/>
      <c r="I79" s="28"/>
      <c r="J79" s="28"/>
      <c r="K79" s="28"/>
      <c r="L79" s="28"/>
      <c r="M79" s="28"/>
      <c r="N79" s="28"/>
    </row>
    <row r="80" spans="1:14" ht="14.1" customHeight="1">
      <c r="A80" s="120" t="s">
        <v>65</v>
      </c>
      <c r="B80" s="45" t="s">
        <v>54</v>
      </c>
      <c r="C80" s="33">
        <v>6182</v>
      </c>
      <c r="D80" s="268">
        <v>6182</v>
      </c>
      <c r="E80" s="78">
        <v>6177</v>
      </c>
      <c r="F80" s="33">
        <v>6179</v>
      </c>
      <c r="G80" s="29">
        <v>6194</v>
      </c>
      <c r="H80" s="78">
        <v>6203</v>
      </c>
      <c r="I80" s="33">
        <v>6187</v>
      </c>
      <c r="J80" s="33">
        <v>6206</v>
      </c>
      <c r="K80" s="33">
        <v>6212</v>
      </c>
      <c r="L80" s="33">
        <v>6216</v>
      </c>
      <c r="M80" s="33">
        <v>6219</v>
      </c>
      <c r="N80" s="33">
        <v>6246</v>
      </c>
    </row>
    <row r="81" spans="1:16" ht="14.1" customHeight="1">
      <c r="A81" s="162"/>
      <c r="B81" s="47" t="s">
        <v>55</v>
      </c>
      <c r="C81" s="33">
        <v>6261</v>
      </c>
      <c r="D81" s="268">
        <v>6254</v>
      </c>
      <c r="E81" s="78"/>
      <c r="F81" s="33"/>
      <c r="G81" s="29"/>
      <c r="H81" s="78"/>
      <c r="I81" s="33"/>
      <c r="J81" s="33"/>
      <c r="K81" s="33"/>
      <c r="L81" s="33"/>
      <c r="M81" s="33"/>
      <c r="N81" s="33"/>
    </row>
    <row r="82" spans="1:16" s="2" customFormat="1" ht="57" customHeight="1">
      <c r="A82" s="275" t="s">
        <v>247</v>
      </c>
      <c r="B82" s="275"/>
      <c r="C82" s="275"/>
      <c r="D82" s="275"/>
      <c r="E82" s="275"/>
      <c r="F82" s="275"/>
      <c r="G82" s="275"/>
      <c r="H82" s="275"/>
      <c r="I82" s="275"/>
      <c r="J82" s="275"/>
      <c r="K82" s="275"/>
      <c r="L82" s="275"/>
      <c r="M82" s="275"/>
      <c r="N82" s="275"/>
    </row>
    <row r="83" spans="1:16" s="2" customFormat="1" ht="11.25">
      <c r="A83" s="171"/>
      <c r="B83" s="171"/>
      <c r="C83" s="172"/>
      <c r="D83" s="172"/>
      <c r="E83" s="171"/>
      <c r="F83" s="171"/>
      <c r="G83" s="171"/>
      <c r="H83" s="171"/>
      <c r="I83" s="171"/>
      <c r="J83" s="172"/>
      <c r="K83" s="172"/>
      <c r="L83" s="171"/>
      <c r="M83" s="171"/>
      <c r="N83" s="171"/>
    </row>
    <row r="84" spans="1:16" s="2" customFormat="1" ht="11.25">
      <c r="A84" s="171"/>
      <c r="B84" s="171"/>
      <c r="C84" s="172"/>
      <c r="D84" s="172"/>
      <c r="E84" s="171"/>
      <c r="F84" s="171"/>
      <c r="G84" s="171"/>
      <c r="H84" s="171"/>
      <c r="I84" s="171"/>
      <c r="J84" s="172"/>
      <c r="K84" s="172"/>
      <c r="L84" s="171"/>
      <c r="M84" s="171"/>
      <c r="N84" s="171"/>
      <c r="P84" s="1"/>
    </row>
    <row r="85" spans="1:16">
      <c r="A85" s="7"/>
    </row>
  </sheetData>
  <mergeCells count="1">
    <mergeCell ref="A82:N82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84</v>
      </c>
      <c r="B1" s="11"/>
      <c r="C1" s="11"/>
      <c r="D1" s="11"/>
      <c r="E1" s="11"/>
      <c r="F1" s="4"/>
      <c r="G1" s="52"/>
    </row>
    <row r="2" spans="1:7">
      <c r="G2" s="53" t="s">
        <v>70</v>
      </c>
    </row>
    <row r="3" spans="1:7" ht="20.100000000000001" customHeight="1">
      <c r="A3" s="115" t="s">
        <v>13</v>
      </c>
      <c r="B3" s="113" t="s">
        <v>214</v>
      </c>
      <c r="C3" s="128" t="s">
        <v>215</v>
      </c>
      <c r="D3" s="126" t="s">
        <v>216</v>
      </c>
      <c r="E3" s="114" t="s">
        <v>217</v>
      </c>
    </row>
    <row r="4" spans="1:7" ht="20.100000000000001" customHeight="1" thickBot="1">
      <c r="A4" s="116"/>
      <c r="B4" s="124" t="s">
        <v>14</v>
      </c>
      <c r="C4" s="41" t="s">
        <v>218</v>
      </c>
      <c r="D4" s="124" t="s">
        <v>14</v>
      </c>
      <c r="E4" s="41" t="s">
        <v>219</v>
      </c>
    </row>
    <row r="5" spans="1:7" ht="18" customHeight="1">
      <c r="A5" s="38" t="s">
        <v>15</v>
      </c>
      <c r="B5" s="85">
        <v>862.6</v>
      </c>
      <c r="C5" s="85">
        <v>100</v>
      </c>
      <c r="D5" s="85">
        <v>861.6</v>
      </c>
      <c r="E5" s="86">
        <v>100</v>
      </c>
    </row>
    <row r="6" spans="1:7" ht="18" customHeight="1">
      <c r="A6" s="50" t="s">
        <v>16</v>
      </c>
      <c r="B6" s="82"/>
      <c r="C6" s="82"/>
      <c r="D6" s="82"/>
      <c r="E6" s="88"/>
    </row>
    <row r="7" spans="1:7" ht="18" customHeight="1">
      <c r="A7" s="32" t="s">
        <v>17</v>
      </c>
      <c r="B7" s="82">
        <v>331.4</v>
      </c>
      <c r="C7" s="82">
        <v>99.3</v>
      </c>
      <c r="D7" s="82">
        <v>331.2</v>
      </c>
      <c r="E7" s="88">
        <v>99.3</v>
      </c>
    </row>
    <row r="8" spans="1:7" ht="18" customHeight="1">
      <c r="A8" s="50" t="s">
        <v>93</v>
      </c>
      <c r="B8" s="82">
        <v>3</v>
      </c>
      <c r="C8" s="82">
        <v>88.7</v>
      </c>
      <c r="D8" s="82">
        <v>3</v>
      </c>
      <c r="E8" s="88">
        <v>89.1</v>
      </c>
    </row>
    <row r="9" spans="1:7" ht="18" customHeight="1">
      <c r="A9" s="50" t="s">
        <v>18</v>
      </c>
      <c r="B9" s="82">
        <v>306.60000000000002</v>
      </c>
      <c r="C9" s="82">
        <v>99.2</v>
      </c>
      <c r="D9" s="82">
        <v>306.39999999999998</v>
      </c>
      <c r="E9" s="88">
        <v>99.2</v>
      </c>
    </row>
    <row r="10" spans="1:7" ht="27" customHeight="1">
      <c r="A10" s="102" t="s">
        <v>106</v>
      </c>
      <c r="B10" s="89">
        <v>7.8</v>
      </c>
      <c r="C10" s="89">
        <v>99.5</v>
      </c>
      <c r="D10" s="89">
        <v>7.8</v>
      </c>
      <c r="E10" s="101">
        <v>99.4</v>
      </c>
    </row>
    <row r="11" spans="1:7" ht="27" customHeight="1">
      <c r="A11" s="102" t="s">
        <v>107</v>
      </c>
      <c r="B11" s="89">
        <v>14</v>
      </c>
      <c r="C11" s="89">
        <v>103.1</v>
      </c>
      <c r="D11" s="89">
        <v>14</v>
      </c>
      <c r="E11" s="101">
        <v>103</v>
      </c>
    </row>
    <row r="12" spans="1:7" ht="18" customHeight="1">
      <c r="A12" s="32" t="s">
        <v>19</v>
      </c>
      <c r="B12" s="82">
        <v>39.5</v>
      </c>
      <c r="C12" s="82">
        <v>97.4</v>
      </c>
      <c r="D12" s="82">
        <v>39.700000000000003</v>
      </c>
      <c r="E12" s="88">
        <v>97.7</v>
      </c>
    </row>
    <row r="13" spans="1:7" ht="18" customHeight="1">
      <c r="A13" s="32" t="s">
        <v>108</v>
      </c>
      <c r="B13" s="82">
        <v>305.7</v>
      </c>
      <c r="C13" s="82">
        <v>101.5</v>
      </c>
      <c r="D13" s="82">
        <v>305</v>
      </c>
      <c r="E13" s="88">
        <v>101.6</v>
      </c>
    </row>
    <row r="14" spans="1:7" ht="18" customHeight="1">
      <c r="A14" s="32" t="s">
        <v>20</v>
      </c>
      <c r="B14" s="82">
        <v>92.9</v>
      </c>
      <c r="C14" s="82">
        <v>100.3</v>
      </c>
      <c r="D14" s="82">
        <v>92.7</v>
      </c>
      <c r="E14" s="88">
        <v>100.3</v>
      </c>
    </row>
    <row r="15" spans="1:7" ht="18" customHeight="1">
      <c r="A15" s="32" t="s">
        <v>109</v>
      </c>
      <c r="B15" s="82">
        <v>8.4</v>
      </c>
      <c r="C15" s="82">
        <v>105.1</v>
      </c>
      <c r="D15" s="82">
        <v>8.4</v>
      </c>
      <c r="E15" s="88">
        <v>105.6</v>
      </c>
    </row>
    <row r="16" spans="1:7" ht="18" customHeight="1">
      <c r="A16" s="32" t="s">
        <v>21</v>
      </c>
      <c r="B16" s="82">
        <v>20</v>
      </c>
      <c r="C16" s="82">
        <v>102.5</v>
      </c>
      <c r="D16" s="82">
        <v>20</v>
      </c>
      <c r="E16" s="88">
        <v>102.7</v>
      </c>
    </row>
    <row r="17" spans="1:5" ht="18" customHeight="1">
      <c r="A17" s="32" t="s">
        <v>110</v>
      </c>
      <c r="B17" s="82">
        <v>6.4</v>
      </c>
      <c r="C17" s="82">
        <v>97.5</v>
      </c>
      <c r="D17" s="82">
        <v>6.4</v>
      </c>
      <c r="E17" s="88">
        <v>97.3</v>
      </c>
    </row>
    <row r="18" spans="1:5" ht="18" customHeight="1">
      <c r="A18" s="32" t="s">
        <v>111</v>
      </c>
      <c r="B18" s="82">
        <v>19.399999999999999</v>
      </c>
      <c r="C18" s="82">
        <v>97.4</v>
      </c>
      <c r="D18" s="82">
        <v>19.399999999999999</v>
      </c>
      <c r="E18" s="88">
        <v>97.4</v>
      </c>
    </row>
    <row r="19" spans="1:5" ht="18" customHeight="1">
      <c r="A19" s="51" t="s">
        <v>112</v>
      </c>
      <c r="B19" s="91">
        <v>26.8</v>
      </c>
      <c r="C19" s="91">
        <v>94.2</v>
      </c>
      <c r="D19" s="91">
        <v>26.7</v>
      </c>
      <c r="E19" s="92">
        <v>94.2</v>
      </c>
    </row>
    <row r="20" spans="1:5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1" t="s">
        <v>71</v>
      </c>
      <c r="B1" s="4"/>
      <c r="C1" s="4"/>
      <c r="D1" s="4"/>
      <c r="E1" s="5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54" t="s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15" t="s">
        <v>13</v>
      </c>
      <c r="B3" s="125" t="s">
        <v>209</v>
      </c>
      <c r="C3" s="125" t="s">
        <v>220</v>
      </c>
      <c r="D3" s="125" t="s">
        <v>221</v>
      </c>
    </row>
    <row r="4" spans="1:19" ht="20.100000000000001" customHeight="1" thickBot="1">
      <c r="A4" s="116"/>
      <c r="B4" s="40" t="s">
        <v>124</v>
      </c>
      <c r="C4" s="40" t="s">
        <v>123</v>
      </c>
      <c r="D4" s="41" t="s">
        <v>182</v>
      </c>
    </row>
    <row r="5" spans="1:19" ht="18" customHeight="1">
      <c r="A5" s="42" t="s">
        <v>23</v>
      </c>
      <c r="B5" s="103">
        <v>52</v>
      </c>
      <c r="C5" s="104">
        <v>59.8</v>
      </c>
      <c r="D5" s="104">
        <v>62.1</v>
      </c>
    </row>
    <row r="6" spans="1:19" ht="18" customHeight="1">
      <c r="A6" s="43" t="s">
        <v>24</v>
      </c>
      <c r="B6" s="105">
        <v>8.3000000000000007</v>
      </c>
      <c r="C6" s="106">
        <v>9.1999999999999993</v>
      </c>
      <c r="D6" s="106">
        <v>8.3000000000000007</v>
      </c>
    </row>
    <row r="7" spans="1:19" ht="18" customHeight="1">
      <c r="A7" s="43" t="s">
        <v>25</v>
      </c>
      <c r="B7" s="105">
        <v>7.3</v>
      </c>
      <c r="C7" s="106">
        <v>5.5</v>
      </c>
      <c r="D7" s="106">
        <v>6</v>
      </c>
    </row>
    <row r="8" spans="1:19" ht="18" customHeight="1">
      <c r="A8" s="44" t="s">
        <v>26</v>
      </c>
      <c r="B8" s="108">
        <v>3.3</v>
      </c>
      <c r="C8" s="107">
        <v>3.8</v>
      </c>
      <c r="D8" s="107">
        <v>3.9</v>
      </c>
    </row>
    <row r="9" spans="1:19">
      <c r="B9" s="34"/>
      <c r="C9" s="34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6" t="s">
        <v>86</v>
      </c>
      <c r="B1" s="16"/>
      <c r="C1" s="16"/>
      <c r="D1" s="127"/>
      <c r="E1" s="17"/>
      <c r="F1" s="4"/>
      <c r="G1" s="4"/>
      <c r="H1" s="4"/>
    </row>
    <row r="2" spans="1:9">
      <c r="A2" s="6"/>
      <c r="B2" s="6"/>
      <c r="C2" s="6"/>
      <c r="D2" s="6"/>
      <c r="E2" s="6"/>
      <c r="F2" s="6"/>
      <c r="G2" s="54" t="s">
        <v>70</v>
      </c>
      <c r="H2" s="4"/>
      <c r="I2" s="4"/>
    </row>
    <row r="3" spans="1:9" ht="20.100000000000001" customHeight="1">
      <c r="A3" s="137" t="s">
        <v>13</v>
      </c>
      <c r="B3" s="113" t="s">
        <v>214</v>
      </c>
      <c r="C3" s="128" t="s">
        <v>215</v>
      </c>
      <c r="D3" s="126" t="s">
        <v>216</v>
      </c>
      <c r="E3" s="114" t="s">
        <v>217</v>
      </c>
    </row>
    <row r="4" spans="1:9" ht="20.100000000000001" customHeight="1" thickBot="1">
      <c r="A4" s="138"/>
      <c r="B4" s="117" t="s">
        <v>27</v>
      </c>
      <c r="C4" s="39" t="s">
        <v>218</v>
      </c>
      <c r="D4" s="117" t="s">
        <v>27</v>
      </c>
      <c r="E4" s="39" t="s">
        <v>219</v>
      </c>
    </row>
    <row r="5" spans="1:9" ht="18" customHeight="1">
      <c r="A5" s="35" t="s">
        <v>15</v>
      </c>
      <c r="B5" s="97">
        <v>8191.82</v>
      </c>
      <c r="C5" s="85">
        <v>105.7</v>
      </c>
      <c r="D5" s="97">
        <v>8167.65</v>
      </c>
      <c r="E5" s="86">
        <v>105.7</v>
      </c>
      <c r="G5" s="111"/>
    </row>
    <row r="6" spans="1:9" ht="18" customHeight="1">
      <c r="A6" s="20" t="s">
        <v>16</v>
      </c>
      <c r="B6" s="87"/>
      <c r="C6" s="82"/>
      <c r="D6" s="87"/>
      <c r="E6" s="88"/>
    </row>
    <row r="7" spans="1:9" ht="18" customHeight="1">
      <c r="A7" s="18" t="s">
        <v>17</v>
      </c>
      <c r="B7" s="87">
        <v>8373.32</v>
      </c>
      <c r="C7" s="82">
        <v>105.3</v>
      </c>
      <c r="D7" s="87">
        <v>8358.15</v>
      </c>
      <c r="E7" s="88">
        <v>104.9</v>
      </c>
    </row>
    <row r="8" spans="1:9" ht="18" customHeight="1">
      <c r="A8" s="20" t="s">
        <v>93</v>
      </c>
      <c r="B8" s="87">
        <v>10416.290000000001</v>
      </c>
      <c r="C8" s="82">
        <v>126.8</v>
      </c>
      <c r="D8" s="87">
        <v>11112.35</v>
      </c>
      <c r="E8" s="88">
        <v>129.6</v>
      </c>
    </row>
    <row r="9" spans="1:9" ht="18" customHeight="1">
      <c r="A9" s="20" t="s">
        <v>18</v>
      </c>
      <c r="B9" s="87">
        <v>8090.1</v>
      </c>
      <c r="C9" s="82">
        <v>105.1</v>
      </c>
      <c r="D9" s="87">
        <v>8170.87</v>
      </c>
      <c r="E9" s="88">
        <v>104.5</v>
      </c>
    </row>
    <row r="10" spans="1:9" ht="27" customHeight="1">
      <c r="A10" s="109" t="s">
        <v>106</v>
      </c>
      <c r="B10" s="98">
        <v>19810.919999999998</v>
      </c>
      <c r="C10" s="89">
        <v>105.4</v>
      </c>
      <c r="D10" s="98">
        <v>15499.08</v>
      </c>
      <c r="E10" s="101">
        <v>106</v>
      </c>
    </row>
    <row r="11" spans="1:9" ht="27" customHeight="1">
      <c r="A11" s="109" t="s">
        <v>107</v>
      </c>
      <c r="B11" s="98">
        <v>7760.03</v>
      </c>
      <c r="C11" s="89">
        <v>105.2</v>
      </c>
      <c r="D11" s="98">
        <v>7878.61</v>
      </c>
      <c r="E11" s="101">
        <v>105.8</v>
      </c>
    </row>
    <row r="12" spans="1:9" ht="18" customHeight="1">
      <c r="A12" s="18" t="s">
        <v>19</v>
      </c>
      <c r="B12" s="87">
        <v>9009.11</v>
      </c>
      <c r="C12" s="82">
        <v>112</v>
      </c>
      <c r="D12" s="87">
        <v>8908.0300000000007</v>
      </c>
      <c r="E12" s="88">
        <v>112.2</v>
      </c>
    </row>
    <row r="13" spans="1:9" ht="18" customHeight="1">
      <c r="A13" s="18" t="s">
        <v>108</v>
      </c>
      <c r="B13" s="87">
        <v>7408.27</v>
      </c>
      <c r="C13" s="82">
        <v>105.8</v>
      </c>
      <c r="D13" s="87">
        <v>7353.76</v>
      </c>
      <c r="E13" s="88">
        <v>105.5</v>
      </c>
    </row>
    <row r="14" spans="1:9" ht="18" customHeight="1">
      <c r="A14" s="18" t="s">
        <v>20</v>
      </c>
      <c r="B14" s="87">
        <v>8455.74</v>
      </c>
      <c r="C14" s="82">
        <v>109.7</v>
      </c>
      <c r="D14" s="87">
        <v>8548.0400000000009</v>
      </c>
      <c r="E14" s="88">
        <v>108.7</v>
      </c>
    </row>
    <row r="15" spans="1:9" ht="18" customHeight="1">
      <c r="A15" s="18" t="s">
        <v>109</v>
      </c>
      <c r="B15" s="87">
        <v>6031.62</v>
      </c>
      <c r="C15" s="82">
        <v>103</v>
      </c>
      <c r="D15" s="87">
        <v>6128.14</v>
      </c>
      <c r="E15" s="88">
        <v>105.8</v>
      </c>
    </row>
    <row r="16" spans="1:9" ht="18" customHeight="1">
      <c r="A16" s="18" t="s">
        <v>21</v>
      </c>
      <c r="B16" s="87">
        <v>13675.82</v>
      </c>
      <c r="C16" s="82">
        <v>103.9</v>
      </c>
      <c r="D16" s="87">
        <v>13725.99</v>
      </c>
      <c r="E16" s="88">
        <v>104.4</v>
      </c>
    </row>
    <row r="17" spans="1:5" ht="18" customHeight="1">
      <c r="A17" s="18" t="s">
        <v>110</v>
      </c>
      <c r="B17" s="87">
        <v>8238.59</v>
      </c>
      <c r="C17" s="82">
        <v>101</v>
      </c>
      <c r="D17" s="87">
        <v>8356.06</v>
      </c>
      <c r="E17" s="88">
        <v>103.1</v>
      </c>
    </row>
    <row r="18" spans="1:5" ht="18" customHeight="1">
      <c r="A18" s="18" t="s">
        <v>111</v>
      </c>
      <c r="B18" s="87">
        <v>10096.370000000001</v>
      </c>
      <c r="C18" s="82">
        <v>94.2</v>
      </c>
      <c r="D18" s="87">
        <v>10214.59</v>
      </c>
      <c r="E18" s="88">
        <v>100.6</v>
      </c>
    </row>
    <row r="19" spans="1:5" ht="18" customHeight="1">
      <c r="A19" s="19" t="s">
        <v>112</v>
      </c>
      <c r="B19" s="90">
        <v>7836.75</v>
      </c>
      <c r="C19" s="91">
        <v>105.8</v>
      </c>
      <c r="D19" s="90">
        <v>7514.65</v>
      </c>
      <c r="E19" s="92">
        <v>105.6</v>
      </c>
    </row>
    <row r="20" spans="1:5" ht="21" customHeight="1">
      <c r="A20" s="10" t="s">
        <v>22</v>
      </c>
      <c r="B20" s="10"/>
      <c r="C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6"/>
  <sheetViews>
    <sheetView workbookViewId="0">
      <selection activeCell="G2" sqref="G2"/>
    </sheetView>
  </sheetViews>
  <sheetFormatPr defaultRowHeight="15"/>
  <cols>
    <col min="1" max="1" width="28.28515625" customWidth="1"/>
    <col min="2" max="5" width="11" customWidth="1"/>
  </cols>
  <sheetData>
    <row r="1" spans="1:7 16364:16364">
      <c r="A1" s="186" t="s">
        <v>171</v>
      </c>
      <c r="B1" s="186"/>
    </row>
    <row r="2" spans="1:7 16364:16364">
      <c r="G2" s="54" t="s">
        <v>70</v>
      </c>
    </row>
    <row r="3" spans="1:7 16364:16364">
      <c r="A3" s="137" t="s">
        <v>13</v>
      </c>
      <c r="B3" s="126" t="s">
        <v>181</v>
      </c>
      <c r="C3" s="125" t="s">
        <v>222</v>
      </c>
      <c r="D3" s="125" t="s">
        <v>209</v>
      </c>
      <c r="E3" s="114" t="s">
        <v>223</v>
      </c>
    </row>
    <row r="4" spans="1:7 16364:16364">
      <c r="A4" s="143"/>
      <c r="B4" s="196" t="s">
        <v>211</v>
      </c>
      <c r="C4" s="196" t="s">
        <v>212</v>
      </c>
      <c r="D4" s="196" t="s">
        <v>211</v>
      </c>
      <c r="E4" s="196" t="s">
        <v>212</v>
      </c>
    </row>
    <row r="5" spans="1:7 16364:16364" ht="45.75" customHeight="1" thickBot="1">
      <c r="A5" s="143"/>
      <c r="B5" s="117" t="s">
        <v>172</v>
      </c>
      <c r="C5" s="117" t="s">
        <v>172</v>
      </c>
      <c r="D5" s="117" t="s">
        <v>172</v>
      </c>
      <c r="E5" s="180" t="s">
        <v>172</v>
      </c>
    </row>
    <row r="6" spans="1:7 16364:16364" ht="18" customHeight="1">
      <c r="A6" s="35" t="s">
        <v>15</v>
      </c>
      <c r="B6" s="85">
        <v>105</v>
      </c>
      <c r="C6" s="86">
        <v>105.3</v>
      </c>
      <c r="D6" s="85">
        <v>103</v>
      </c>
      <c r="E6" s="86">
        <v>102.6</v>
      </c>
      <c r="XEJ6">
        <f>SUM(B6:XEI6)</f>
        <v>415.9</v>
      </c>
    </row>
    <row r="7" spans="1:7 16364:16364" ht="18" customHeight="1">
      <c r="A7" s="187" t="s">
        <v>16</v>
      </c>
      <c r="B7" s="82"/>
      <c r="C7" s="88"/>
      <c r="D7" s="82"/>
      <c r="E7" s="88"/>
    </row>
    <row r="8" spans="1:7 16364:16364" ht="18" customHeight="1">
      <c r="A8" s="18" t="s">
        <v>173</v>
      </c>
      <c r="B8" s="82">
        <v>104</v>
      </c>
      <c r="C8" s="88">
        <v>104.8</v>
      </c>
      <c r="D8" s="82">
        <v>104.7</v>
      </c>
      <c r="E8" s="88">
        <v>102.8</v>
      </c>
      <c r="XEJ8">
        <f t="shared" ref="XEJ8:XEJ13" si="0">SUM(B8:XEI8)</f>
        <v>416.3</v>
      </c>
    </row>
    <row r="9" spans="1:7 16364:16364" ht="18" customHeight="1">
      <c r="A9" s="18" t="s">
        <v>174</v>
      </c>
      <c r="B9" s="82">
        <v>105.1</v>
      </c>
      <c r="C9" s="88">
        <v>104.9</v>
      </c>
      <c r="D9" s="82">
        <v>107.3</v>
      </c>
      <c r="E9" s="88">
        <v>108.1</v>
      </c>
      <c r="XEJ9">
        <f t="shared" si="0"/>
        <v>425.4</v>
      </c>
    </row>
    <row r="10" spans="1:7 16364:16364" ht="18" customHeight="1">
      <c r="A10" s="18" t="s">
        <v>175</v>
      </c>
      <c r="B10" s="82">
        <v>97.7</v>
      </c>
      <c r="C10" s="88">
        <v>98</v>
      </c>
      <c r="D10" s="82">
        <v>98.7</v>
      </c>
      <c r="E10" s="88">
        <v>98</v>
      </c>
      <c r="XEJ10">
        <f t="shared" si="0"/>
        <v>392.4</v>
      </c>
    </row>
    <row r="11" spans="1:7 16364:16364" ht="18" customHeight="1">
      <c r="A11" s="18" t="s">
        <v>176</v>
      </c>
      <c r="B11" s="82">
        <v>108.4</v>
      </c>
      <c r="C11" s="88">
        <v>109</v>
      </c>
      <c r="D11" s="82">
        <v>103.3</v>
      </c>
      <c r="E11" s="88">
        <v>103.3</v>
      </c>
      <c r="XEJ11">
        <f t="shared" si="0"/>
        <v>424</v>
      </c>
    </row>
    <row r="12" spans="1:7 16364:16364" ht="18" customHeight="1">
      <c r="A12" s="18" t="s">
        <v>177</v>
      </c>
      <c r="B12" s="82">
        <v>104.2</v>
      </c>
      <c r="C12" s="88">
        <v>105.7</v>
      </c>
      <c r="D12" s="82">
        <v>103.9</v>
      </c>
      <c r="E12" s="88">
        <v>104.1</v>
      </c>
      <c r="XEJ12">
        <f t="shared" si="0"/>
        <v>417.9</v>
      </c>
    </row>
    <row r="13" spans="1:7 16364:16364" ht="18" customHeight="1">
      <c r="A13" s="18" t="s">
        <v>178</v>
      </c>
      <c r="B13" s="82">
        <v>100.4</v>
      </c>
      <c r="C13" s="88">
        <v>98.3</v>
      </c>
      <c r="D13" s="82">
        <v>95.2</v>
      </c>
      <c r="E13" s="88">
        <v>97.7</v>
      </c>
      <c r="XEJ13">
        <f t="shared" si="0"/>
        <v>391.59999999999997</v>
      </c>
    </row>
    <row r="14" spans="1:7 16364:16364" ht="18" customHeight="1">
      <c r="A14" s="18" t="s">
        <v>179</v>
      </c>
      <c r="B14" s="91">
        <v>103.5</v>
      </c>
      <c r="C14" s="92">
        <v>104.7</v>
      </c>
      <c r="D14" s="91">
        <v>103.1</v>
      </c>
      <c r="E14" s="92">
        <v>102.1</v>
      </c>
      <c r="XEJ14">
        <f>SUM(F14:XEI14)</f>
        <v>0</v>
      </c>
    </row>
    <row r="15" spans="1:7 16364:16364" ht="18" customHeight="1">
      <c r="A15" s="19" t="s">
        <v>180</v>
      </c>
      <c r="B15" s="91">
        <v>109.2</v>
      </c>
      <c r="C15" s="92">
        <v>110.7</v>
      </c>
      <c r="D15" s="91">
        <v>109.6</v>
      </c>
      <c r="E15" s="92">
        <v>105.8</v>
      </c>
      <c r="XEJ15">
        <f>SUM(B15:XEI15)</f>
        <v>435.3</v>
      </c>
    </row>
    <row r="16" spans="1:7 16364:16364" ht="19.5" customHeight="1"/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6" t="s">
        <v>169</v>
      </c>
      <c r="B1" s="17"/>
      <c r="C1" s="17"/>
      <c r="D1" s="17"/>
      <c r="E1" s="17"/>
      <c r="F1" s="17"/>
      <c r="G1" s="3"/>
    </row>
    <row r="2" spans="1:8">
      <c r="A2" s="6"/>
      <c r="B2" s="6"/>
      <c r="C2" s="6"/>
      <c r="D2" s="6"/>
      <c r="E2" s="6"/>
      <c r="F2" s="6"/>
      <c r="G2" s="6"/>
      <c r="H2" s="54" t="s">
        <v>70</v>
      </c>
    </row>
    <row r="3" spans="1:8" ht="20.100000000000001" customHeight="1">
      <c r="A3" s="115" t="s">
        <v>13</v>
      </c>
      <c r="B3" s="202" t="s">
        <v>226</v>
      </c>
      <c r="C3" s="190" t="s">
        <v>227</v>
      </c>
      <c r="D3" s="166" t="s">
        <v>214</v>
      </c>
      <c r="E3" s="166" t="s">
        <v>215</v>
      </c>
      <c r="F3" s="167" t="s">
        <v>224</v>
      </c>
    </row>
    <row r="4" spans="1:8" ht="46.5" customHeight="1" thickBot="1">
      <c r="A4" s="116"/>
      <c r="B4" s="135" t="s">
        <v>28</v>
      </c>
      <c r="C4" s="41" t="s">
        <v>228</v>
      </c>
      <c r="D4" s="124" t="s">
        <v>28</v>
      </c>
      <c r="E4" s="40" t="s">
        <v>218</v>
      </c>
      <c r="F4" s="41" t="s">
        <v>225</v>
      </c>
    </row>
    <row r="5" spans="1:8" ht="18" customHeight="1">
      <c r="A5" s="36" t="s">
        <v>105</v>
      </c>
      <c r="B5" s="199">
        <v>882.5</v>
      </c>
      <c r="C5" s="199">
        <v>123.8</v>
      </c>
      <c r="D5" s="93">
        <v>72</v>
      </c>
      <c r="E5" s="93">
        <v>108.8</v>
      </c>
      <c r="F5" s="94">
        <v>93.8</v>
      </c>
    </row>
    <row r="6" spans="1:8" ht="18" customHeight="1">
      <c r="A6" s="23" t="s">
        <v>16</v>
      </c>
      <c r="B6" s="200"/>
      <c r="C6" s="200"/>
      <c r="D6" s="82"/>
      <c r="E6" s="82"/>
      <c r="F6" s="88"/>
    </row>
    <row r="7" spans="1:8" ht="18" customHeight="1">
      <c r="A7" s="20" t="s">
        <v>29</v>
      </c>
      <c r="B7" s="200">
        <v>515.1</v>
      </c>
      <c r="C7" s="200">
        <v>126.8</v>
      </c>
      <c r="D7" s="82">
        <v>48</v>
      </c>
      <c r="E7" s="82">
        <v>112.4</v>
      </c>
      <c r="F7" s="88">
        <v>93.2</v>
      </c>
    </row>
    <row r="8" spans="1:8" ht="18" customHeight="1">
      <c r="A8" s="24" t="s">
        <v>30</v>
      </c>
      <c r="B8" s="201">
        <v>95.2</v>
      </c>
      <c r="C8" s="201">
        <v>115.7</v>
      </c>
      <c r="D8" s="91">
        <v>7.5</v>
      </c>
      <c r="E8" s="91">
        <v>123.2</v>
      </c>
      <c r="F8" s="92">
        <v>110</v>
      </c>
    </row>
    <row r="9" spans="1:8" ht="26.25" customHeight="1">
      <c r="A9" s="269" t="s">
        <v>254</v>
      </c>
      <c r="B9" s="269"/>
      <c r="C9" s="269"/>
      <c r="D9" s="269"/>
      <c r="E9" s="269"/>
      <c r="F9" s="269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H2" sqref="H2"/>
    </sheetView>
  </sheetViews>
  <sheetFormatPr defaultRowHeight="15"/>
  <cols>
    <col min="1" max="1" width="26.7109375" style="6" customWidth="1"/>
    <col min="2" max="2" width="14.7109375" style="6" customWidth="1"/>
    <col min="3" max="6" width="14.85546875" style="6" customWidth="1"/>
    <col min="7" max="16384" width="9.140625" style="6"/>
  </cols>
  <sheetData>
    <row r="1" spans="1:9">
      <c r="A1" s="16" t="s">
        <v>168</v>
      </c>
      <c r="B1" s="16"/>
      <c r="C1" s="16"/>
      <c r="D1" s="16"/>
      <c r="E1" s="17"/>
      <c r="F1" s="17"/>
      <c r="G1" s="17"/>
      <c r="H1" s="17"/>
      <c r="I1" s="17"/>
    </row>
    <row r="2" spans="1:9">
      <c r="H2" s="139" t="s">
        <v>70</v>
      </c>
      <c r="I2" s="17"/>
    </row>
    <row r="3" spans="1:9" ht="20.100000000000001" customHeight="1">
      <c r="A3" s="137" t="s">
        <v>13</v>
      </c>
      <c r="B3" s="228" t="s">
        <v>216</v>
      </c>
      <c r="C3" s="228" t="s">
        <v>217</v>
      </c>
      <c r="D3" s="166" t="s">
        <v>214</v>
      </c>
      <c r="E3" s="166" t="s">
        <v>215</v>
      </c>
      <c r="F3" s="167" t="s">
        <v>224</v>
      </c>
    </row>
    <row r="4" spans="1:9" ht="21" customHeight="1" thickBot="1">
      <c r="A4" s="138"/>
      <c r="B4" s="229" t="s">
        <v>28</v>
      </c>
      <c r="C4" s="230" t="s">
        <v>219</v>
      </c>
      <c r="D4" s="229" t="s">
        <v>28</v>
      </c>
      <c r="E4" s="231" t="s">
        <v>218</v>
      </c>
      <c r="F4" s="230" t="s">
        <v>225</v>
      </c>
    </row>
    <row r="5" spans="1:9" ht="18" customHeight="1">
      <c r="A5" s="232" t="s">
        <v>103</v>
      </c>
      <c r="B5" s="233">
        <v>128.4</v>
      </c>
      <c r="C5" s="233">
        <v>100.5</v>
      </c>
      <c r="D5" s="233">
        <v>57.7</v>
      </c>
      <c r="E5" s="233">
        <v>107.3</v>
      </c>
      <c r="F5" s="234">
        <v>81.7</v>
      </c>
    </row>
    <row r="6" spans="1:9" ht="18" customHeight="1">
      <c r="A6" s="235" t="s">
        <v>16</v>
      </c>
      <c r="B6" s="236"/>
      <c r="C6" s="236"/>
      <c r="D6" s="236"/>
      <c r="E6" s="236"/>
      <c r="F6" s="237"/>
    </row>
    <row r="7" spans="1:9" ht="18" customHeight="1">
      <c r="A7" s="238" t="s">
        <v>31</v>
      </c>
      <c r="B7" s="236">
        <v>9.8000000000000007</v>
      </c>
      <c r="C7" s="236">
        <v>74.599999999999994</v>
      </c>
      <c r="D7" s="236">
        <v>4</v>
      </c>
      <c r="E7" s="236">
        <v>65.2</v>
      </c>
      <c r="F7" s="237">
        <v>69.5</v>
      </c>
    </row>
    <row r="8" spans="1:9" ht="18" customHeight="1">
      <c r="A8" s="239" t="s">
        <v>32</v>
      </c>
      <c r="B8" s="236">
        <v>50.5</v>
      </c>
      <c r="C8" s="236">
        <v>90.9</v>
      </c>
      <c r="D8" s="236">
        <v>23.3</v>
      </c>
      <c r="E8" s="236">
        <v>97.2</v>
      </c>
      <c r="F8" s="237">
        <v>85.5</v>
      </c>
    </row>
    <row r="9" spans="1:9" ht="18" customHeight="1">
      <c r="A9" s="238" t="s">
        <v>33</v>
      </c>
      <c r="B9" s="236">
        <v>68</v>
      </c>
      <c r="C9" s="236">
        <v>115.3</v>
      </c>
      <c r="D9" s="236">
        <v>30.4</v>
      </c>
      <c r="E9" s="236">
        <v>128.6</v>
      </c>
      <c r="F9" s="237">
        <v>80.8</v>
      </c>
    </row>
    <row r="10" spans="1:9" ht="18" customHeight="1">
      <c r="A10" s="240" t="s">
        <v>104</v>
      </c>
      <c r="B10" s="241">
        <v>422</v>
      </c>
      <c r="C10" s="241">
        <v>106.5</v>
      </c>
      <c r="D10" s="241">
        <v>204.2</v>
      </c>
      <c r="E10" s="241">
        <v>104.9</v>
      </c>
      <c r="F10" s="242">
        <v>93.8</v>
      </c>
    </row>
    <row r="11" spans="1:9" ht="32.25" customHeight="1">
      <c r="A11" s="270" t="s">
        <v>229</v>
      </c>
      <c r="B11" s="270"/>
      <c r="C11" s="270"/>
      <c r="D11" s="270"/>
      <c r="E11" s="270"/>
      <c r="F11" s="270"/>
      <c r="H11" s="243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M3" sqref="M3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1" t="s">
        <v>167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4" t="s">
        <v>70</v>
      </c>
    </row>
    <row r="3" spans="1:13" ht="27" customHeight="1">
      <c r="A3" s="115" t="s">
        <v>13</v>
      </c>
      <c r="B3" s="133" t="s">
        <v>94</v>
      </c>
      <c r="C3" s="133" t="s">
        <v>143</v>
      </c>
      <c r="D3" s="133" t="s">
        <v>144</v>
      </c>
      <c r="E3" s="133" t="s">
        <v>145</v>
      </c>
      <c r="F3" s="133" t="s">
        <v>146</v>
      </c>
      <c r="G3" s="126" t="s">
        <v>147</v>
      </c>
      <c r="H3" s="126" t="s">
        <v>137</v>
      </c>
      <c r="I3" s="126" t="s">
        <v>148</v>
      </c>
      <c r="J3" s="126" t="s">
        <v>149</v>
      </c>
      <c r="K3" s="114" t="s">
        <v>150</v>
      </c>
    </row>
    <row r="4" spans="1:13" ht="20.100000000000001" customHeight="1">
      <c r="A4" s="115"/>
      <c r="B4" s="247" t="s">
        <v>214</v>
      </c>
      <c r="C4" s="247" t="s">
        <v>215</v>
      </c>
      <c r="D4" s="247" t="s">
        <v>224</v>
      </c>
      <c r="E4" s="248" t="s">
        <v>216</v>
      </c>
      <c r="F4" s="248" t="s">
        <v>217</v>
      </c>
      <c r="G4" s="247" t="s">
        <v>214</v>
      </c>
      <c r="H4" s="247" t="s">
        <v>215</v>
      </c>
      <c r="I4" s="247" t="s">
        <v>224</v>
      </c>
      <c r="J4" s="248" t="s">
        <v>216</v>
      </c>
      <c r="K4" s="249" t="s">
        <v>217</v>
      </c>
    </row>
    <row r="5" spans="1:13" ht="31.5" customHeight="1" thickBot="1">
      <c r="A5" s="116"/>
      <c r="B5" s="130" t="s">
        <v>27</v>
      </c>
      <c r="C5" s="208" t="s">
        <v>231</v>
      </c>
      <c r="D5" s="208" t="s">
        <v>230</v>
      </c>
      <c r="E5" s="130" t="s">
        <v>27</v>
      </c>
      <c r="F5" s="208" t="s">
        <v>219</v>
      </c>
      <c r="G5" s="130" t="s">
        <v>27</v>
      </c>
      <c r="H5" s="208" t="s">
        <v>231</v>
      </c>
      <c r="I5" s="208" t="s">
        <v>230</v>
      </c>
      <c r="J5" s="130" t="s">
        <v>27</v>
      </c>
      <c r="K5" s="131" t="s">
        <v>219</v>
      </c>
    </row>
    <row r="6" spans="1:13" ht="18" customHeight="1">
      <c r="A6" s="203" t="s">
        <v>139</v>
      </c>
      <c r="B6" s="204"/>
      <c r="C6" s="204"/>
      <c r="D6" s="204"/>
      <c r="E6" s="204"/>
      <c r="F6" s="204"/>
      <c r="G6" s="205"/>
      <c r="H6" s="205"/>
      <c r="I6" s="205"/>
      <c r="J6" s="206"/>
      <c r="K6" s="207"/>
    </row>
    <row r="7" spans="1:13" ht="18" customHeight="1">
      <c r="A7" s="20" t="s">
        <v>119</v>
      </c>
      <c r="B7" s="244">
        <v>74.06</v>
      </c>
      <c r="C7" s="236">
        <v>81.2</v>
      </c>
      <c r="D7" s="236">
        <v>99.6</v>
      </c>
      <c r="E7" s="244">
        <v>74.23</v>
      </c>
      <c r="F7" s="236">
        <v>81.3</v>
      </c>
      <c r="G7" s="250">
        <v>108.57</v>
      </c>
      <c r="H7" s="251">
        <v>95</v>
      </c>
      <c r="I7" s="251">
        <v>101.3</v>
      </c>
      <c r="J7" s="250">
        <v>107.87</v>
      </c>
      <c r="K7" s="253">
        <v>92.5</v>
      </c>
    </row>
    <row r="8" spans="1:13" ht="18" customHeight="1">
      <c r="A8" s="20" t="s">
        <v>118</v>
      </c>
      <c r="B8" s="244">
        <v>60.03</v>
      </c>
      <c r="C8" s="236">
        <v>83.5</v>
      </c>
      <c r="D8" s="236">
        <v>99.6</v>
      </c>
      <c r="E8" s="245">
        <v>60.14</v>
      </c>
      <c r="F8" s="236">
        <v>84.9</v>
      </c>
      <c r="G8" s="250">
        <v>86.15</v>
      </c>
      <c r="H8" s="251">
        <v>87.9</v>
      </c>
      <c r="I8" s="252">
        <v>101.8</v>
      </c>
      <c r="J8" s="250">
        <v>85.39</v>
      </c>
      <c r="K8" s="253">
        <v>87</v>
      </c>
    </row>
    <row r="9" spans="1:13" ht="18" customHeight="1">
      <c r="A9" s="18" t="s">
        <v>140</v>
      </c>
      <c r="B9" s="244">
        <v>95.21</v>
      </c>
      <c r="C9" s="236">
        <v>60.5</v>
      </c>
      <c r="D9" s="236">
        <v>102.3</v>
      </c>
      <c r="E9" s="245">
        <v>94.13</v>
      </c>
      <c r="F9" s="236">
        <v>61.4</v>
      </c>
      <c r="G9" s="250">
        <v>207.91</v>
      </c>
      <c r="H9" s="252">
        <v>92.8</v>
      </c>
      <c r="I9" s="251">
        <v>100</v>
      </c>
      <c r="J9" s="250">
        <v>207.93</v>
      </c>
      <c r="K9" s="253">
        <v>91.7</v>
      </c>
    </row>
    <row r="10" spans="1:13" ht="18" customHeight="1">
      <c r="A10" s="18" t="s">
        <v>120</v>
      </c>
      <c r="B10" s="244"/>
      <c r="C10" s="236"/>
      <c r="D10" s="236"/>
      <c r="E10" s="245"/>
      <c r="F10" s="236"/>
      <c r="G10" s="80"/>
      <c r="H10" s="80"/>
      <c r="I10" s="80"/>
      <c r="J10" s="80"/>
      <c r="K10" s="81"/>
    </row>
    <row r="11" spans="1:13" ht="18" customHeight="1">
      <c r="A11" s="20" t="s">
        <v>34</v>
      </c>
      <c r="B11" s="244">
        <v>16.079999999999998</v>
      </c>
      <c r="C11" s="236">
        <v>136</v>
      </c>
      <c r="D11" s="236">
        <v>107.5</v>
      </c>
      <c r="E11" s="245">
        <v>15.41</v>
      </c>
      <c r="F11" s="236">
        <v>134.9</v>
      </c>
      <c r="G11" s="80" t="s">
        <v>74</v>
      </c>
      <c r="H11" s="80" t="s">
        <v>74</v>
      </c>
      <c r="I11" s="80" t="s">
        <v>74</v>
      </c>
      <c r="J11" s="80" t="s">
        <v>74</v>
      </c>
      <c r="K11" s="81" t="s">
        <v>74</v>
      </c>
    </row>
    <row r="12" spans="1:13" ht="18" customHeight="1">
      <c r="A12" s="20" t="s">
        <v>121</v>
      </c>
      <c r="B12" s="244">
        <v>5.1100000000000003</v>
      </c>
      <c r="C12" s="236">
        <v>85.7</v>
      </c>
      <c r="D12" s="236">
        <v>109.8</v>
      </c>
      <c r="E12" s="244">
        <v>4.8600000000000003</v>
      </c>
      <c r="F12" s="236">
        <v>83.9</v>
      </c>
      <c r="G12" s="80" t="s">
        <v>74</v>
      </c>
      <c r="H12" s="80" t="s">
        <v>74</v>
      </c>
      <c r="I12" s="80" t="s">
        <v>74</v>
      </c>
      <c r="J12" s="80" t="s">
        <v>74</v>
      </c>
      <c r="K12" s="81" t="s">
        <v>74</v>
      </c>
    </row>
    <row r="13" spans="1:13" ht="18" customHeight="1">
      <c r="A13" s="20" t="s">
        <v>122</v>
      </c>
      <c r="B13" s="244">
        <v>5.78</v>
      </c>
      <c r="C13" s="236">
        <v>102.7</v>
      </c>
      <c r="D13" s="236">
        <v>102.8</v>
      </c>
      <c r="E13" s="244">
        <v>5.69</v>
      </c>
      <c r="F13" s="236">
        <v>102.8</v>
      </c>
      <c r="G13" s="80" t="s">
        <v>74</v>
      </c>
      <c r="H13" s="80" t="s">
        <v>74</v>
      </c>
      <c r="I13" s="80" t="s">
        <v>74</v>
      </c>
      <c r="J13" s="80" t="s">
        <v>74</v>
      </c>
      <c r="K13" s="81" t="s">
        <v>74</v>
      </c>
    </row>
    <row r="14" spans="1:13" ht="18" customHeight="1">
      <c r="A14" s="19" t="s">
        <v>35</v>
      </c>
      <c r="B14" s="246">
        <v>179.35</v>
      </c>
      <c r="C14" s="241">
        <v>80</v>
      </c>
      <c r="D14" s="241">
        <v>98.2</v>
      </c>
      <c r="E14" s="246">
        <v>181.05</v>
      </c>
      <c r="F14" s="241">
        <v>79.900000000000006</v>
      </c>
      <c r="G14" s="83" t="s">
        <v>74</v>
      </c>
      <c r="H14" s="83" t="s">
        <v>74</v>
      </c>
      <c r="I14" s="83" t="s">
        <v>74</v>
      </c>
      <c r="J14" s="83" t="s">
        <v>74</v>
      </c>
      <c r="K14" s="84" t="s">
        <v>74</v>
      </c>
    </row>
    <row r="15" spans="1:13" ht="18" customHeight="1">
      <c r="A15" s="271" t="s">
        <v>138</v>
      </c>
      <c r="B15" s="271"/>
      <c r="C15" s="271"/>
      <c r="D15" s="271"/>
      <c r="E15" s="271"/>
      <c r="F15" s="271"/>
      <c r="G15" s="271"/>
      <c r="H15" s="271"/>
      <c r="I15" s="271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G16" sqref="G16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1" t="s">
        <v>166</v>
      </c>
      <c r="B1" s="11"/>
      <c r="C1" s="11"/>
      <c r="D1" s="11"/>
      <c r="E1" s="16"/>
      <c r="F1" s="16"/>
    </row>
    <row r="2" spans="1:6" ht="15" customHeight="1">
      <c r="A2" s="7" t="s">
        <v>159</v>
      </c>
      <c r="D2" s="16"/>
      <c r="E2" s="16"/>
      <c r="F2" s="139" t="s">
        <v>70</v>
      </c>
    </row>
    <row r="3" spans="1:6" ht="20.100000000000001" customHeight="1">
      <c r="A3" s="115" t="s">
        <v>13</v>
      </c>
      <c r="B3" s="113" t="s">
        <v>214</v>
      </c>
      <c r="C3" s="126" t="s">
        <v>216</v>
      </c>
      <c r="D3" s="114" t="s">
        <v>217</v>
      </c>
      <c r="E3" s="140"/>
      <c r="F3" s="141"/>
    </row>
    <row r="4" spans="1:6" ht="38.25" customHeight="1" thickBot="1">
      <c r="A4" s="116"/>
      <c r="B4" s="130" t="s">
        <v>135</v>
      </c>
      <c r="C4" s="130" t="s">
        <v>151</v>
      </c>
      <c r="D4" s="136" t="s">
        <v>36</v>
      </c>
      <c r="E4" s="12"/>
      <c r="F4" s="13"/>
    </row>
    <row r="5" spans="1:6" ht="18" customHeight="1">
      <c r="A5" s="35" t="s">
        <v>15</v>
      </c>
      <c r="B5" s="85">
        <v>99.5</v>
      </c>
      <c r="C5" s="85">
        <v>99.1</v>
      </c>
      <c r="D5" s="86">
        <v>100</v>
      </c>
      <c r="E5" s="14"/>
    </row>
    <row r="6" spans="1:6" ht="18" customHeight="1">
      <c r="A6" s="20" t="s">
        <v>16</v>
      </c>
      <c r="B6" s="82"/>
      <c r="C6" s="82"/>
      <c r="D6" s="88"/>
      <c r="E6" s="14"/>
    </row>
    <row r="7" spans="1:6" ht="18" customHeight="1">
      <c r="A7" s="18" t="s">
        <v>37</v>
      </c>
      <c r="B7" s="82">
        <v>99.3</v>
      </c>
      <c r="C7" s="82">
        <v>98.6</v>
      </c>
      <c r="D7" s="88">
        <v>91.6</v>
      </c>
      <c r="E7" s="14"/>
    </row>
    <row r="8" spans="1:6" ht="18" customHeight="1">
      <c r="A8" s="21" t="s">
        <v>38</v>
      </c>
      <c r="B8" s="82"/>
      <c r="C8" s="82"/>
      <c r="D8" s="88"/>
      <c r="E8" s="14"/>
    </row>
    <row r="9" spans="1:6" ht="18" customHeight="1">
      <c r="A9" s="20" t="s">
        <v>39</v>
      </c>
      <c r="B9" s="82">
        <v>106.7</v>
      </c>
      <c r="C9" s="82">
        <v>106.4</v>
      </c>
      <c r="D9" s="88">
        <v>24.7</v>
      </c>
      <c r="E9" s="14"/>
    </row>
    <row r="10" spans="1:6" ht="18" customHeight="1">
      <c r="A10" s="20" t="s">
        <v>117</v>
      </c>
      <c r="B10" s="82">
        <v>119.4</v>
      </c>
      <c r="C10" s="82">
        <v>105.1</v>
      </c>
      <c r="D10" s="88">
        <v>3.3</v>
      </c>
      <c r="E10" s="14"/>
    </row>
    <row r="11" spans="1:6" ht="18" customHeight="1">
      <c r="A11" s="20" t="s">
        <v>40</v>
      </c>
      <c r="B11" s="82">
        <v>99.3</v>
      </c>
      <c r="C11" s="82">
        <v>93.9</v>
      </c>
      <c r="D11" s="88">
        <v>4</v>
      </c>
      <c r="E11" s="14"/>
    </row>
    <row r="12" spans="1:6" ht="18" customHeight="1">
      <c r="A12" s="20" t="s">
        <v>41</v>
      </c>
      <c r="B12" s="82">
        <v>80.2</v>
      </c>
      <c r="C12" s="82">
        <v>77.5</v>
      </c>
      <c r="D12" s="88">
        <v>3.2</v>
      </c>
      <c r="E12" s="14"/>
    </row>
    <row r="13" spans="1:6" ht="18" customHeight="1">
      <c r="A13" s="20" t="s">
        <v>42</v>
      </c>
      <c r="B13" s="82">
        <v>93.9</v>
      </c>
      <c r="C13" s="82">
        <v>94.5</v>
      </c>
      <c r="D13" s="88">
        <v>5.8</v>
      </c>
      <c r="E13" s="14"/>
    </row>
    <row r="14" spans="1:6" ht="18" customHeight="1">
      <c r="A14" s="20" t="s">
        <v>95</v>
      </c>
      <c r="B14" s="82">
        <v>83.7</v>
      </c>
      <c r="C14" s="82">
        <v>89.1</v>
      </c>
      <c r="D14" s="88">
        <v>2.2999999999999998</v>
      </c>
      <c r="E14" s="14"/>
    </row>
    <row r="15" spans="1:6" ht="18" customHeight="1">
      <c r="A15" s="20" t="s">
        <v>116</v>
      </c>
      <c r="B15" s="82">
        <v>94.2</v>
      </c>
      <c r="C15" s="82">
        <v>92.5</v>
      </c>
      <c r="D15" s="88">
        <v>6.3</v>
      </c>
      <c r="E15" s="14"/>
    </row>
    <row r="16" spans="1:6" ht="18" customHeight="1">
      <c r="A16" s="20" t="s">
        <v>43</v>
      </c>
      <c r="B16" s="82">
        <v>90.1</v>
      </c>
      <c r="C16" s="82">
        <v>94.1</v>
      </c>
      <c r="D16" s="88">
        <v>5.0999999999999996</v>
      </c>
      <c r="E16" s="14"/>
    </row>
    <row r="17" spans="1:6" ht="18" customHeight="1">
      <c r="A17" s="20" t="s">
        <v>115</v>
      </c>
      <c r="B17" s="82">
        <v>106</v>
      </c>
      <c r="C17" s="82">
        <v>116.5</v>
      </c>
      <c r="D17" s="88">
        <v>3.8</v>
      </c>
      <c r="E17" s="14"/>
    </row>
    <row r="18" spans="1:6" ht="18" customHeight="1">
      <c r="A18" s="20" t="s">
        <v>114</v>
      </c>
      <c r="B18" s="82">
        <v>104.8</v>
      </c>
      <c r="C18" s="82">
        <v>101.9</v>
      </c>
      <c r="D18" s="88">
        <v>14.6</v>
      </c>
      <c r="E18" s="14"/>
    </row>
    <row r="19" spans="1:6" ht="18" customHeight="1">
      <c r="A19" s="20" t="s">
        <v>75</v>
      </c>
      <c r="B19" s="82">
        <v>98.5</v>
      </c>
      <c r="C19" s="82">
        <v>97.3</v>
      </c>
      <c r="D19" s="88">
        <v>7.7</v>
      </c>
      <c r="E19" s="14"/>
    </row>
    <row r="20" spans="1:6" ht="27.75" customHeight="1">
      <c r="A20" s="22" t="s">
        <v>113</v>
      </c>
      <c r="B20" s="99">
        <v>98.5</v>
      </c>
      <c r="C20" s="99">
        <v>106.5</v>
      </c>
      <c r="D20" s="100">
        <v>5.2</v>
      </c>
      <c r="E20" s="14"/>
    </row>
    <row r="21" spans="1:6" ht="25.5" customHeight="1">
      <c r="D21" s="12"/>
      <c r="E21" s="14"/>
      <c r="F21" s="14"/>
    </row>
    <row r="22" spans="1:6" ht="39.950000000000003" customHeight="1">
      <c r="E22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32</vt:i4>
      </vt:variant>
    </vt:vector>
  </HeadingPairs>
  <TitlesOfParts>
    <vt:vector size="4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14'!Title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lutym 2026 r.</dc:title>
  <dc:creator>US Poznań</dc:creator>
  <cp:lastPrinted>2026-03-20T12:34:40Z</cp:lastPrinted>
  <dcterms:created xsi:type="dcterms:W3CDTF">2019-03-22T09:10:51Z</dcterms:created>
  <dcterms:modified xsi:type="dcterms:W3CDTF">2026-03-27T06:41:46Z</dcterms:modified>
</cp:coreProperties>
</file>