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defaultThemeVersion="124226"/>
  <xr:revisionPtr revIDLastSave="0" documentId="13_ncr:1_{572921BF-FA8E-4A04-864F-59F51483C8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'wykres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<sst xmlns="http://schemas.openxmlformats.org/spreadsheetml/2006/main" count="192" uniqueCount="39">
  <si>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</si>
  <si>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</si>
  <si>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</si>
  <si>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</si>
  <si>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</si>
  <si>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</si>
  <si>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</si>
  <si>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</si>
  <si>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</si>
  <si>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</si>
  <si>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</si>
  <si>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</si>
  <si>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</si>
  <si>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</si>
  <si>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</si>
  <si>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</si>
  <si>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</si>
  <si>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</si>
  <si>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</si>
  <si>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</si>
  <si>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</si>
  <si>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</si>
  <si>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województwo</t>
  </si>
  <si>
    <t>Zachodniopomorskie</t>
  </si>
  <si>
    <t>Małopolskie</t>
  </si>
  <si>
    <t>Śląskie</t>
  </si>
  <si>
    <t>Wielkopolskie</t>
  </si>
  <si>
    <t>Pomorskie</t>
  </si>
  <si>
    <t>Dolnośląskie</t>
  </si>
  <si>
    <t>Świętokrzyskie</t>
  </si>
  <si>
    <t>Lubuskie</t>
  </si>
  <si>
    <t>Podlaskie</t>
  </si>
  <si>
    <t>Warmińsko-mazurskie</t>
  </si>
  <si>
    <t>Lubelskie</t>
  </si>
  <si>
    <t>Kujawsko-pomorskie</t>
  </si>
  <si>
    <t xml:space="preserve">Mieszkania, na których budowę wydano pozwolenia lub dokonano zgłoszenia z projektem budowlanym </t>
  </si>
  <si>
    <t>Mieszkania, których budowę rozpoczęto</t>
  </si>
  <si>
    <t>Mieszkania oddane do użytkowania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</si>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</sst>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4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0" fontId="21" fillId="0" borderId="0" xfId="0" applyFont="1"/>
    <xf numFmtId="0" fontId="4" fillId="0" borderId="0" xfId="10" applyFont="1"/>
    <xf numFmtId="0" fontId="3" fillId="0" borderId="0" xfId="10" applyFont="1"/>
    <xf numFmtId="0" fontId="2" fillId="0" borderId="0" xfId="10" applyFont="1"/>
    <xf numFmtId="0" fontId="15" fillId="0" borderId="0" xfId="0" applyFont="1" applyFill="1"/>
    <xf numFmtId="0" fontId="18" fillId="0" borderId="0" xfId="0" applyFont="1" applyAlignment="1"/>
    <xf numFmtId="0" fontId="18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3" fontId="18" fillId="0" borderId="0" xfId="0" applyNumberFormat="1" applyFont="1" applyFill="1"/>
    <xf numFmtId="0" fontId="0" fillId="0" borderId="0" xfId="0" applyFill="1"/>
    <xf numFmtId="49" fontId="0" fillId="0" borderId="0" xfId="0" quotePrefix="1" applyNumberFormat="1" applyFill="1"/>
  </cellXfs>
  <cellStyles count="3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3 3" xfId="32" xr:uid="{C1FBF588-52AD-48C5-9923-CE04FFDA62C7}"/>
    <cellStyle name="Normalny 2 4" xfId="17" xr:uid="{00000000-0005-0000-0000-000006000000}"/>
    <cellStyle name="Normalny 2 5" xfId="27" xr:uid="{0CB9CE45-1BF5-4E2F-8DC4-7F176659FBD8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3 3" xfId="33" xr:uid="{EA4FF505-CD2D-49BD-B77E-7EFD9191E6C3}"/>
    <cellStyle name="Normalny 3 4" xfId="18" xr:uid="{00000000-0005-0000-0000-00000B000000}"/>
    <cellStyle name="Normalny 3 5" xfId="28" xr:uid="{72919EDC-4114-4669-BEE6-8D65F4BF3D58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3 3" xfId="31" xr:uid="{C7084414-62E6-44CB-AC5E-A1A32792B633}"/>
    <cellStyle name="Normalny 4 4" xfId="16" xr:uid="{00000000-0005-0000-0000-000010000000}"/>
    <cellStyle name="Normalny 4 5" xfId="26" xr:uid="{4F48249C-D473-453F-BA51-D8E5DF5830FA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2 3" xfId="34" xr:uid="{ABC31609-499F-4886-A119-934CA00A8000}"/>
    <cellStyle name="Normalny 5 3" xfId="19" xr:uid="{00000000-0005-0000-0000-000014000000}"/>
    <cellStyle name="Normalny 5 4" xfId="29" xr:uid="{88397847-17B1-4817-8CB2-473A483A1EB9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2 3" xfId="35" xr:uid="{ACB68155-9EAE-44A1-B7DC-E644F0E79954}"/>
    <cellStyle name="Normalny 7 3" xfId="20" xr:uid="{00000000-0005-0000-0000-000019000000}"/>
    <cellStyle name="Normalny 7 4" xfId="30" xr:uid="{8CC2196E-21B8-4713-B737-5E4B9CA2C5F1}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0</xdr:colOff>
      <xdr:row>20</xdr:row>
      <xdr:rowOff>0</xdr:rowOff>
    </xdr:from>
    <xdr:to>
      <xdr:col>55</xdr:col>
      <xdr:colOff>328167</xdr:colOff>
      <xdr:row>39</xdr:row>
      <xdr:rowOff>7934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E7B6D8-141C-7EE4-212A-763AF895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3667" y="3810000"/>
          <a:ext cx="5852667" cy="3627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16</xdr:col>
      <xdr:colOff>21713</xdr:colOff>
      <xdr:row>31</xdr:row>
      <xdr:rowOff>133078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2A9405A-4CFE-3D97-B3A6-26478122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8188" y="1325563"/>
          <a:ext cx="5816088" cy="5657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"/>
  <sheetViews>
    <sheetView tabSelected="1" topLeftCell="A10" zoomScale="120" zoomScaleNormal="120" workbookViewId="0">
      <pane xSplit="1" topLeftCell="AO1" activePane="topRight" state="frozen"/>
      <selection pane="topRight" activeCell="AS10" sqref="AS1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4" x14ac:dyDescent="0.25">
      <c r="A1" s="36" t="s">
        <v>0</v>
      </c>
    </row>
    <row r="2" spans="1:54" x14ac:dyDescent="0.25">
      <c r="A2" s="36"/>
      <c r="B2" s="40">
        <v>2022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">
        <v>2023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>
        <v>2024</v>
      </c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>
        <v>2025</v>
      </c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>
        <v>2026</v>
      </c>
      <c r="AY2" s="39"/>
      <c r="AZ2" s="39"/>
      <c r="BA2" s="39"/>
    </row>
    <row r="3" spans="1:54" x14ac:dyDescent="0.25">
      <c r="A3" s="36" t="s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31" t="s">
        <v>13</v>
      </c>
      <c r="AT3" s="31" t="s">
        <v>14</v>
      </c>
      <c r="AU3" s="31" t="s">
        <v>15</v>
      </c>
      <c r="AV3" s="31" t="s">
        <v>16</v>
      </c>
      <c r="AW3" s="31" t="s">
        <v>17</v>
      </c>
      <c r="AX3" s="31" t="s">
        <v>6</v>
      </c>
      <c r="AY3" s="31" t="s">
        <v>7</v>
      </c>
      <c r="AZ3" s="31" t="s">
        <v>8</v>
      </c>
      <c r="BA3" s="31" t="s">
        <v>9</v>
      </c>
      <c r="BB3" s="31" t="s">
        <v>10</v>
      </c>
    </row>
    <row r="4" spans="1:54" s="2" customFormat="1" x14ac:dyDescent="0.25">
      <c r="A4" s="18" t="s">
        <v>0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28">
        <v>15952</v>
      </c>
      <c r="AM4" s="28">
        <v>14482</v>
      </c>
      <c r="AN4" s="28">
        <v>15451</v>
      </c>
      <c r="AO4" s="28">
        <v>15949</v>
      </c>
      <c r="AP4" s="28">
        <v>14723</v>
      </c>
      <c r="AQ4" s="28">
        <v>15390</v>
      </c>
      <c r="AR4" s="28">
        <v>18571</v>
      </c>
      <c r="AS4" s="28">
        <v>16036</v>
      </c>
      <c r="AT4" s="28">
        <v>18184</v>
      </c>
      <c r="AU4" s="28">
        <v>20126</v>
      </c>
      <c r="AV4" s="28">
        <v>19249</v>
      </c>
      <c r="AW4" s="28">
        <v>24184</v>
      </c>
      <c r="AX4" s="41">
        <v>14907</v>
      </c>
      <c r="AY4" s="41">
        <v>14972</v>
      </c>
      <c r="AZ4" s="41">
        <v>15661</v>
      </c>
      <c r="BA4" s="17">
        <v>15366</v>
      </c>
      <c r="BB4" s="2">
        <v>15275</v>
      </c>
    </row>
    <row r="5" spans="1:54" s="2" customFormat="1" x14ac:dyDescent="0.25">
      <c r="A5" s="18" t="s">
        <v>2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28">
        <v>15952</v>
      </c>
      <c r="AM5" s="28">
        <v>30434</v>
      </c>
      <c r="AN5" s="28">
        <v>45885</v>
      </c>
      <c r="AO5" s="28">
        <v>61834</v>
      </c>
      <c r="AP5" s="28">
        <v>76557</v>
      </c>
      <c r="AQ5" s="28">
        <v>91947</v>
      </c>
      <c r="AR5" s="28">
        <v>110518</v>
      </c>
      <c r="AS5" s="28">
        <v>126554</v>
      </c>
      <c r="AT5" s="28">
        <v>144738</v>
      </c>
      <c r="AU5" s="28">
        <v>164864</v>
      </c>
      <c r="AV5" s="28">
        <v>184113</v>
      </c>
      <c r="AW5" s="28">
        <v>208297</v>
      </c>
      <c r="AX5" s="41">
        <v>14907</v>
      </c>
      <c r="AY5" s="41">
        <v>29879</v>
      </c>
      <c r="AZ5" s="41">
        <v>45540</v>
      </c>
      <c r="BA5" s="41">
        <v>60906</v>
      </c>
      <c r="BB5" s="2">
        <v>76181</v>
      </c>
    </row>
    <row r="6" spans="1:54" x14ac:dyDescent="0.25">
      <c r="A6" s="3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U6" s="3"/>
      <c r="AV6" s="3"/>
      <c r="AW6" s="3"/>
      <c r="AX6" s="42"/>
      <c r="AY6" s="42"/>
      <c r="AZ6" s="42"/>
      <c r="BA6" s="42"/>
    </row>
    <row r="7" spans="1:54" x14ac:dyDescent="0.25">
      <c r="A7" s="36" t="s">
        <v>3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U7" s="3"/>
      <c r="AV7" s="3"/>
      <c r="AW7" s="3"/>
      <c r="AX7" s="42"/>
      <c r="AY7" s="42"/>
      <c r="AZ7" s="42"/>
      <c r="BA7" s="42"/>
    </row>
    <row r="8" spans="1:54" x14ac:dyDescent="0.25">
      <c r="A8" s="36"/>
      <c r="B8" s="40">
        <v>2022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39">
        <v>2024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>
        <v>2025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42">
        <v>2026</v>
      </c>
      <c r="AY8" s="42"/>
      <c r="AZ8" s="42"/>
      <c r="BA8" s="42"/>
    </row>
    <row r="9" spans="1:54" x14ac:dyDescent="0.25">
      <c r="A9" s="36" t="s">
        <v>1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5" t="s">
        <v>15</v>
      </c>
      <c r="L9" s="15" t="s">
        <v>16</v>
      </c>
      <c r="M9" s="15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2" t="s">
        <v>10</v>
      </c>
      <c r="S9" s="12" t="s">
        <v>11</v>
      </c>
      <c r="T9" s="6" t="s">
        <v>12</v>
      </c>
      <c r="U9" s="6" t="s">
        <v>13</v>
      </c>
      <c r="V9" s="6" t="s">
        <v>14</v>
      </c>
      <c r="W9" s="6" t="s">
        <v>15</v>
      </c>
      <c r="X9" s="6" t="s">
        <v>16</v>
      </c>
      <c r="Y9" s="6" t="s">
        <v>17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12" t="s">
        <v>14</v>
      </c>
      <c r="AI9" s="12" t="s">
        <v>15</v>
      </c>
      <c r="AJ9" s="12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31" t="s">
        <v>13</v>
      </c>
      <c r="AT9" s="31" t="s">
        <v>14</v>
      </c>
      <c r="AU9" s="13" t="s">
        <v>15</v>
      </c>
      <c r="AV9" s="13" t="s">
        <v>16</v>
      </c>
      <c r="AW9" s="13" t="s">
        <v>17</v>
      </c>
      <c r="AX9" s="43" t="s">
        <v>6</v>
      </c>
      <c r="AY9" s="43" t="s">
        <v>7</v>
      </c>
      <c r="AZ9" s="43" t="s">
        <v>8</v>
      </c>
      <c r="BA9" s="43" t="s">
        <v>9</v>
      </c>
      <c r="BB9" t="s">
        <v>10</v>
      </c>
    </row>
    <row r="10" spans="1:54" s="2" customFormat="1" x14ac:dyDescent="0.25">
      <c r="A10" s="18" t="s">
        <v>3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9">
        <v>19091</v>
      </c>
      <c r="AQ10" s="2">
        <v>15871</v>
      </c>
      <c r="AR10" s="2">
        <v>19652</v>
      </c>
      <c r="AS10" s="2">
        <v>16057</v>
      </c>
      <c r="AT10" s="28">
        <v>19563</v>
      </c>
      <c r="AU10" s="28">
        <v>20304</v>
      </c>
      <c r="AV10" s="28">
        <v>13013</v>
      </c>
      <c r="AW10" s="28">
        <v>13095</v>
      </c>
      <c r="AX10" s="17">
        <v>12307</v>
      </c>
      <c r="AY10" s="17">
        <v>14127</v>
      </c>
      <c r="AZ10" s="17">
        <v>22938</v>
      </c>
      <c r="BA10" s="17">
        <v>24936</v>
      </c>
      <c r="BB10" s="2">
        <v>20406</v>
      </c>
    </row>
    <row r="11" spans="1:54" s="2" customFormat="1" x14ac:dyDescent="0.25">
      <c r="A11" s="18" t="s">
        <v>2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9">
        <v>94869</v>
      </c>
      <c r="AQ11" s="2">
        <v>110740</v>
      </c>
      <c r="AR11" s="2">
        <v>130392</v>
      </c>
      <c r="AS11" s="2">
        <v>146449</v>
      </c>
      <c r="AT11" s="28">
        <v>166012</v>
      </c>
      <c r="AU11" s="28">
        <v>186316</v>
      </c>
      <c r="AV11" s="28">
        <v>199329</v>
      </c>
      <c r="AW11" s="28">
        <v>212424</v>
      </c>
      <c r="AX11" s="17">
        <v>12307</v>
      </c>
      <c r="AY11" s="17">
        <v>26434</v>
      </c>
      <c r="AZ11" s="17">
        <v>49372</v>
      </c>
      <c r="BA11" s="17">
        <v>74308</v>
      </c>
      <c r="BB11" s="2">
        <v>94714</v>
      </c>
    </row>
    <row r="12" spans="1:54" x14ac:dyDescent="0.25">
      <c r="A12" s="36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U12" s="3"/>
      <c r="AV12" s="3"/>
      <c r="AW12" s="3"/>
      <c r="AX12" s="42"/>
      <c r="AY12" s="42"/>
      <c r="AZ12" s="42"/>
      <c r="BA12" s="42"/>
    </row>
    <row r="13" spans="1:54" x14ac:dyDescent="0.25">
      <c r="A13" s="36" t="s">
        <v>4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U13" s="3"/>
      <c r="AV13" s="3"/>
      <c r="AW13" s="3"/>
      <c r="AX13" s="42"/>
      <c r="AY13" s="42"/>
      <c r="AZ13" s="42"/>
      <c r="BA13" s="42"/>
    </row>
    <row r="14" spans="1:54" x14ac:dyDescent="0.25">
      <c r="A14" s="36"/>
      <c r="B14" s="40">
        <v>2022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>
        <v>2023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>
        <v>2024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2025</v>
      </c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42">
        <v>2026</v>
      </c>
      <c r="AY14" s="42"/>
      <c r="AZ14" s="42"/>
      <c r="BA14" s="42"/>
    </row>
    <row r="15" spans="1:54" x14ac:dyDescent="0.25">
      <c r="A15" s="36" t="s">
        <v>1</v>
      </c>
      <c r="B15" s="12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15" t="s">
        <v>15</v>
      </c>
      <c r="L15" s="15" t="s">
        <v>16</v>
      </c>
      <c r="M15" s="15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2" t="s">
        <v>10</v>
      </c>
      <c r="S15" s="12" t="s">
        <v>11</v>
      </c>
      <c r="T15" s="6" t="s">
        <v>12</v>
      </c>
      <c r="U15" s="6" t="s">
        <v>13</v>
      </c>
      <c r="V15" s="6" t="s">
        <v>14</v>
      </c>
      <c r="W15" s="6" t="s">
        <v>15</v>
      </c>
      <c r="X15" s="6" t="s">
        <v>16</v>
      </c>
      <c r="Y15" s="6" t="s">
        <v>17</v>
      </c>
      <c r="Z15" s="20" t="s">
        <v>6</v>
      </c>
      <c r="AA15" s="20" t="s">
        <v>7</v>
      </c>
      <c r="AB15" s="20" t="s">
        <v>8</v>
      </c>
      <c r="AC15" s="20" t="s">
        <v>9</v>
      </c>
      <c r="AD15" s="20" t="s">
        <v>10</v>
      </c>
      <c r="AE15" s="20" t="s">
        <v>11</v>
      </c>
      <c r="AF15" s="20" t="s">
        <v>12</v>
      </c>
      <c r="AG15" s="20" t="s">
        <v>13</v>
      </c>
      <c r="AH15" s="26" t="s">
        <v>14</v>
      </c>
      <c r="AI15" s="26" t="s">
        <v>15</v>
      </c>
      <c r="AJ15" s="26" t="s">
        <v>16</v>
      </c>
      <c r="AK15" s="6" t="s">
        <v>17</v>
      </c>
      <c r="AL15" s="6" t="s">
        <v>6</v>
      </c>
      <c r="AM15" s="6" t="s">
        <v>7</v>
      </c>
      <c r="AN15" s="6" t="s">
        <v>8</v>
      </c>
      <c r="AO15" s="6" t="s">
        <v>9</v>
      </c>
      <c r="AP15" s="6" t="s">
        <v>10</v>
      </c>
      <c r="AQ15" s="6" t="s">
        <v>11</v>
      </c>
      <c r="AR15" s="6" t="s">
        <v>12</v>
      </c>
      <c r="AS15" s="31" t="s">
        <v>13</v>
      </c>
      <c r="AT15" s="31" t="s">
        <v>14</v>
      </c>
      <c r="AU15" s="13" t="s">
        <v>15</v>
      </c>
      <c r="AV15" s="13" t="s">
        <v>16</v>
      </c>
      <c r="AW15" s="13" t="s">
        <v>17</v>
      </c>
      <c r="AX15" s="43" t="s">
        <v>6</v>
      </c>
      <c r="AY15" s="43" t="s">
        <v>7</v>
      </c>
      <c r="AZ15" s="43" t="s">
        <v>8</v>
      </c>
      <c r="BA15" s="43" t="s">
        <v>9</v>
      </c>
      <c r="BB15" t="s">
        <v>10</v>
      </c>
    </row>
    <row r="16" spans="1:54" s="2" customFormat="1" x14ac:dyDescent="0.25">
      <c r="A16" s="4" t="s">
        <v>5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28">
        <v>20083</v>
      </c>
      <c r="AM16" s="28">
        <v>20192</v>
      </c>
      <c r="AN16" s="28">
        <v>22597</v>
      </c>
      <c r="AO16" s="28">
        <v>19224</v>
      </c>
      <c r="AP16" s="28">
        <v>20964</v>
      </c>
      <c r="AQ16" s="28">
        <v>18988</v>
      </c>
      <c r="AR16" s="28">
        <v>26741</v>
      </c>
      <c r="AS16" s="28">
        <v>19475</v>
      </c>
      <c r="AT16" s="28">
        <v>24160</v>
      </c>
      <c r="AU16" s="28">
        <v>24556</v>
      </c>
      <c r="AV16" s="28">
        <v>20823</v>
      </c>
      <c r="AW16" s="28">
        <v>28249</v>
      </c>
      <c r="AX16" s="41">
        <v>17731</v>
      </c>
      <c r="AY16" s="41">
        <v>23124</v>
      </c>
      <c r="AZ16" s="41">
        <v>27825</v>
      </c>
      <c r="BA16" s="17">
        <v>27487</v>
      </c>
      <c r="BB16" s="2">
        <v>23692</v>
      </c>
    </row>
    <row r="17" spans="1:54" s="2" customFormat="1" x14ac:dyDescent="0.25">
      <c r="A17" s="2" t="s">
        <v>2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28">
        <v>20083</v>
      </c>
      <c r="AM17" s="28">
        <v>40275</v>
      </c>
      <c r="AN17" s="28">
        <v>62872</v>
      </c>
      <c r="AO17" s="28">
        <v>82096</v>
      </c>
      <c r="AP17" s="28">
        <v>103060</v>
      </c>
      <c r="AQ17" s="28">
        <v>122048</v>
      </c>
      <c r="AR17" s="28">
        <v>148789</v>
      </c>
      <c r="AS17" s="28">
        <v>168264</v>
      </c>
      <c r="AT17" s="28">
        <v>192424</v>
      </c>
      <c r="AU17" s="28">
        <v>216980</v>
      </c>
      <c r="AV17" s="28">
        <v>237803</v>
      </c>
      <c r="AW17" s="28">
        <v>266052</v>
      </c>
      <c r="AX17" s="41">
        <v>17731</v>
      </c>
      <c r="AY17" s="41">
        <v>40855</v>
      </c>
      <c r="AZ17" s="41">
        <v>68680</v>
      </c>
      <c r="BA17" s="41">
        <v>96167</v>
      </c>
      <c r="BB17" s="2">
        <v>119859</v>
      </c>
    </row>
    <row r="18" spans="1:54" x14ac:dyDescent="0.25">
      <c r="AU18" s="3"/>
      <c r="AV18" s="3"/>
      <c r="AW18" s="3"/>
    </row>
    <row r="19" spans="1:54" x14ac:dyDescent="0.25">
      <c r="A19" s="32" t="s">
        <v>38</v>
      </c>
      <c r="O19" s="2"/>
    </row>
    <row r="20" spans="1:54" x14ac:dyDescent="0.25">
      <c r="A20" s="38"/>
    </row>
    <row r="21" spans="1:54" x14ac:dyDescent="0.25">
      <c r="A21" s="37"/>
    </row>
    <row r="25" spans="1:54" x14ac:dyDescent="0.25">
      <c r="AA25" s="1"/>
    </row>
  </sheetData>
  <mergeCells count="13">
    <mergeCell ref="AX2:BA2"/>
    <mergeCell ref="B2:M2"/>
    <mergeCell ref="N2:Y2"/>
    <mergeCell ref="Z2:AK2"/>
    <mergeCell ref="Z8:AK8"/>
    <mergeCell ref="AL8:AW8"/>
    <mergeCell ref="AL2:AW2"/>
    <mergeCell ref="AL14:AW14"/>
    <mergeCell ref="Z14:AK14"/>
    <mergeCell ref="B8:M8"/>
    <mergeCell ref="B14:M14"/>
    <mergeCell ref="N8:Y8"/>
    <mergeCell ref="N14:Y14"/>
  </mergeCells>
  <phoneticPr fontId="19" type="noConversion"/>
  <conditionalFormatting sqref="F5">
    <cfRule type="expression" dxfId="44" priority="36">
      <formula>IF(OR(C5="f",C5="d"),1)</formula>
    </cfRule>
  </conditionalFormatting>
  <conditionalFormatting sqref="F11">
    <cfRule type="expression" dxfId="43" priority="35">
      <formula>IF(OR(D11="f",D11="d"),1)</formula>
    </cfRule>
  </conditionalFormatting>
  <conditionalFormatting sqref="F17">
    <cfRule type="expression" dxfId="42" priority="34">
      <formula>IF(OR(E17="f",E17="d"),1)</formula>
    </cfRule>
  </conditionalFormatting>
  <conditionalFormatting sqref="K5:L5">
    <cfRule type="expression" dxfId="41" priority="12">
      <formula>IF(OR(H5="f",H5="d"),1)</formula>
    </cfRule>
  </conditionalFormatting>
  <conditionalFormatting sqref="K17:M17">
    <cfRule type="expression" dxfId="40" priority="11">
      <formula>IF(OR(J17="f",J17="d"),1)</formula>
    </cfRule>
  </conditionalFormatting>
  <conditionalFormatting sqref="M5">
    <cfRule type="expression" dxfId="39" priority="10">
      <formula>IF(OR(L5="f",L5="d"),1)</formula>
    </cfRule>
  </conditionalFormatting>
  <conditionalFormatting sqref="P5">
    <cfRule type="expression" dxfId="38" priority="6">
      <formula>IF(OR(M5="f",M5="d"),1)</formula>
    </cfRule>
  </conditionalFormatting>
  <conditionalFormatting sqref="P11">
    <cfRule type="expression" dxfId="37" priority="5">
      <formula>IF(OR(N11="f",N11="d"),1)</formula>
    </cfRule>
  </conditionalFormatting>
  <conditionalFormatting sqref="P17">
    <cfRule type="expression" dxfId="36" priority="4">
      <formula>IF(OR(O17="f",O17="d"),1)</formula>
    </cfRule>
  </conditionalFormatting>
  <conditionalFormatting sqref="AK5">
    <cfRule type="expression" dxfId="35" priority="3">
      <formula>IF(OR(AH5="f",AH5="d"),1)</formula>
    </cfRule>
  </conditionalFormatting>
  <conditionalFormatting sqref="AK11">
    <cfRule type="expression" dxfId="34" priority="2">
      <formula>IF(OR(AI11="f",AI11="d"),1)</formula>
    </cfRule>
  </conditionalFormatting>
  <conditionalFormatting sqref="AK17">
    <cfRule type="expression" dxfId="33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IF(OR('\\VMFLUB02\wydzialy\Users\maciosj\AppData\Local\Temp\Temp1_B06 Budownictwo mieszkaniowe PL i WW miesięczna_m_07_20220812_0929.zip\[B06 Budownictwo mieszkaniowe PL i WW miesięczna_m_07_20220812_0929.xlsx]WW 32'!#REF!="f",'\\VMFLUB02\wydzialy\Users\maciosj\AppData\Local\Temp\Temp1_B06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IF(OR('\\VMFLUB02\wydzialy\Users\maciosj\AppData\Local\Temp\Temp1_B06 Budownictwo mieszkaniowe PL i WW miesięczna_m_07_20220812_0929.zip\[B06 Budownictwo mieszkaniowe PL i WW miesięczna_m_07_20220812_0929.xlsx]WW 32'!#REF!="f",'\\VMFLUB02\wydzialy\Users\maciosj\AppData\Local\Temp\Temp1_B06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IF(OR('\\VMFLUB02\wydzialy\Users\maciosj\AppData\Local\Temp\Temp1_B06 Budownictwo mieszkaniowe PL i WW miesięczna_m_07_20220812_0929.zip\[B06 Budownictwo mieszkaniowe PL i WW miesięczna_m_07_20220812_0929.xlsx]WW 32'!#REF!="f",'\\VMFLUB02\wydzialy\Users\maciosj\AppData\Local\Temp\Temp1_B06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18" id="{ABA1CF06-95EC-4480-9D47-D0600ED804A3}">
            <xm:f>IF(OR('\\VMFLUB02\wydzialy\Users\poweskaa\AppData\Local\Temp\Temp1_B-06 Budownictwo mieszkaniowe PL i WW_4kw2022_po B-07 i B-05.zip\[B06 Budownictwo mieszkaniowe PL i WW miesięczna_m_11_20230301_1004.xlsx]WW 32'!#REF!="f",'\\VMFLUB02\wydzialy\Users\poweskaa\AppData\Local\Temp\Temp1_B-06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K4:L4</xm:sqref>
        </x14:conditionalFormatting>
        <x14:conditionalFormatting xmlns:xm="http://schemas.microsoft.com/office/excel/2006/main">
          <x14:cfRule type="expression" priority="19" id="{C761185A-D74D-497A-A254-AF783E03BE7C}">
            <xm:f>IF(OR('\\VMFLUB02\wydzialy\Users\poweskaa\AppData\Local\Temp\Temp1_B-06 Budownictwo mieszkaniowe PL i WW_4kw2022_po B-07 i B-05.zip\[B06 Budownictwo mieszkaniowe PL i WW miesięczna_m_11_20230301_1004.xlsx]WW 32'!#REF!="f",'\\VMFLUB02\wydzialy\Users\poweskaa\AppData\Local\Temp\Temp1_B-06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K16:L16</xm:sqref>
        </x14:conditionalFormatting>
        <x14:conditionalFormatting xmlns:xm="http://schemas.microsoft.com/office/excel/2006/main">
          <x14:cfRule type="expression" priority="16" id="{764FBA94-CA90-451A-B1C1-77867D963A77}">
            <xm:f>IF(OR('\\VMFLUB02\wydzialy\Users\poweskaa\AppData\Local\Temp\Temp1_B-06 Budownictwo mieszkaniowe PL i WW_4kw2022_po B-07 i B-05.zip\[B06 Budownictwo mieszkaniowe PL i WW miesięczna_m_12_20230301_1004.xlsx]WW 32'!#REF!="f",'\\VMFLUB02\wydzialy\Users\poweskaa\AppData\Local\Temp\Temp1_B-06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17" id="{FB813399-FB01-4455-A69A-C64B6C9BDAAA}">
            <xm:f>IF(OR('\\VMFLUB02\wydzialy\Users\poweskaa\AppData\Local\Temp\Temp1_B-06 Budownictwo mieszkaniowe PL i WW_4kw2022_po B-07 i B-05.zip\[B06 Budownictwo mieszkaniowe PL i WW miesięczna_m_12_20230301_1004.xlsx]WW 32'!#REF!="f",'\\VMFLUB02\wydzialy\Users\poweskaa\AppData\Local\Temp\Temp1_B-06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2" id="{C7C82B9B-B043-441B-B11E-55DD3CD5878A}">
            <xm:f>IF(OR('\\VMFLUB02\wydzialy\Users\poweskaa\AppData\Local\Temp\Temp1_B-06 Budownictwo mieszkaniowe PL i WW_m_022023.zip\[B06 Budownictwo mieszkaniowe PL i WW miesięczna_m_02_20230313_1139.xlsx]WW 32'!#REF!="f",'\\VMFLUB02\wydzialy\Users\poweskaa\AppData\Local\Temp\Temp1_B-06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3" id="{0222CCB2-DCCA-44EE-98AB-93B37FB2C7F8}">
            <xm:f>IF(OR('\\VMFLUB02\wydzialy\Users\poweskaa\AppData\Local\Temp\Temp1_B-06 Budownictwo mieszkaniowe PL i WW_m_022023.zip\[B06 Budownictwo mieszkaniowe PL i WW miesięczna_m_02_20230313_1139.xlsx]WW 32'!#REF!="f",'\\VMFLUB02\wydzialy\Users\poweskaa\AppData\Local\Temp\Temp1_B-06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4" id="{8A6B15A6-776F-4B4D-B3D8-CF5BCB097919}">
            <xm:f>IF(OR('\\VMFLUB02\wydzialy\Users\poweskaa\AppData\Local\Temp\Temp1_B-06 Budownictwo mieszkaniowe PL i WW_m_022023.zip\[B06 Budownictwo mieszkaniowe PL i WW miesięczna_m_02_20230313_1139.xlsx]WW 32'!#REF!="f",'\\VMFLUB02\wydzialy\Users\poweskaa\AppData\Local\Temp\Temp1_B-06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9" id="{0753C896-A6EA-4F5C-96DF-5984E61FC5D7}">
            <xm:f>IF(OR('\\VMFLUB02\wydzialy\Users\poweskaa\AppData\Local\Temp\Temp1_B-06 Budownictwo mieszkaniowe PL i WW_m_032023.zip\[B06 Budownictwo mieszkaniowe PL i WW miesięczna_m_03_20230418_0800.xlsx]WW 32'!#REF!="f",'\\VMFLUB02\wydzialy\Users\poweskaa\AppData\Local\Temp\Temp1_B-06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IF(OR('\\VMFLUB02\wydzialy\Users\poweskaa\AppData\Local\Temp\Temp1_B-06 Budownictwo mieszkaniowe PL i WW_m_032023.zip\[B06 Budownictwo mieszkaniowe PL i WW miesięczna_m_03_20230418_0800.xlsx]WW 32'!#REF!="f",'\\VMFLUB02\wydzialy\Users\poweskaa\AppData\Local\Temp\Temp1_B-06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IF(OR('\\VMFLUB02\wydzialy\Users\poweskaa\AppData\Local\Temp\Temp1_B-06 Budownictwo mieszkaniowe PL i WW_m_032023.zip\[B06 Budownictwo mieszkaniowe PL i WW miesięczna_m_03_20230418_0800.xlsx]WW 32'!#REF!="f",'\\VMFLUB02\wydzialy\Users\poweskaa\AppData\Local\Temp\Temp1_B-06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="120" zoomScaleNormal="120" workbookViewId="0">
      <selection activeCell="N14" sqref="N14"/>
    </sheetView>
  </sheetViews>
  <sheetFormatPr defaultColWidth="9.140625" defaultRowHeight="15" x14ac:dyDescent="0.25"/>
  <cols>
    <col min="1" max="1" width="13.42578125" style="7" customWidth="1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89.25" x14ac:dyDescent="0.25">
      <c r="B2" s="8" t="s">
        <v>22</v>
      </c>
      <c r="C2" s="8" t="s">
        <v>35</v>
      </c>
      <c r="D2" s="8" t="s">
        <v>36</v>
      </c>
      <c r="E2" s="8" t="s">
        <v>37</v>
      </c>
      <c r="F2" s="8"/>
    </row>
    <row r="3" spans="2:8" x14ac:dyDescent="0.25">
      <c r="B3" s="35" t="s">
        <v>18</v>
      </c>
      <c r="C3" s="11">
        <v>1812</v>
      </c>
      <c r="D3" s="11">
        <v>1427</v>
      </c>
      <c r="E3" s="11">
        <v>1206</v>
      </c>
      <c r="F3" s="27"/>
      <c r="H3" s="19"/>
    </row>
    <row r="4" spans="2:8" x14ac:dyDescent="0.25">
      <c r="B4" s="34" t="s">
        <v>29</v>
      </c>
      <c r="C4" s="30">
        <v>2505</v>
      </c>
      <c r="D4" s="30">
        <v>2095</v>
      </c>
      <c r="E4" s="30">
        <v>1720</v>
      </c>
      <c r="F4" s="27"/>
    </row>
    <row r="5" spans="2:8" x14ac:dyDescent="0.25">
      <c r="B5" s="33" t="s">
        <v>30</v>
      </c>
      <c r="C5" s="30">
        <v>2962</v>
      </c>
      <c r="D5" s="30">
        <v>1846</v>
      </c>
      <c r="E5" s="30">
        <v>1796</v>
      </c>
      <c r="F5" s="27"/>
      <c r="H5" s="16"/>
    </row>
    <row r="6" spans="2:8" x14ac:dyDescent="0.25">
      <c r="B6" s="33" t="s">
        <v>32</v>
      </c>
      <c r="C6" s="30">
        <v>3647</v>
      </c>
      <c r="D6" s="30">
        <v>2879</v>
      </c>
      <c r="E6" s="30">
        <v>2196</v>
      </c>
      <c r="F6" s="27"/>
      <c r="H6" s="16"/>
    </row>
    <row r="7" spans="2:8" x14ac:dyDescent="0.25">
      <c r="B7" s="34" t="s">
        <v>31</v>
      </c>
      <c r="C7" s="30">
        <v>4286</v>
      </c>
      <c r="D7" s="30">
        <v>3023</v>
      </c>
      <c r="E7" s="30">
        <v>1673</v>
      </c>
      <c r="F7" s="27"/>
      <c r="H7" s="16"/>
    </row>
    <row r="8" spans="2:8" x14ac:dyDescent="0.25">
      <c r="B8" s="34" t="s">
        <v>34</v>
      </c>
      <c r="C8" s="30">
        <v>5666</v>
      </c>
      <c r="D8" s="30">
        <v>3647</v>
      </c>
      <c r="E8" s="30">
        <v>3004</v>
      </c>
      <c r="F8" s="27"/>
      <c r="H8" s="19"/>
    </row>
    <row r="9" spans="2:8" x14ac:dyDescent="0.25">
      <c r="B9" s="7" t="s">
        <v>33</v>
      </c>
      <c r="C9" s="30">
        <v>4679</v>
      </c>
      <c r="D9" s="30">
        <v>4296</v>
      </c>
      <c r="E9" s="30">
        <v>3379</v>
      </c>
      <c r="F9" s="27"/>
      <c r="H9" s="21"/>
    </row>
    <row r="10" spans="2:8" x14ac:dyDescent="0.25">
      <c r="B10" s="35" t="s">
        <v>23</v>
      </c>
      <c r="C10" s="30">
        <v>4700</v>
      </c>
      <c r="D10" s="30">
        <v>5704</v>
      </c>
      <c r="E10" s="30">
        <v>2526</v>
      </c>
      <c r="F10" s="27"/>
    </row>
    <row r="11" spans="2:8" x14ac:dyDescent="0.25">
      <c r="B11" s="34" t="s">
        <v>19</v>
      </c>
      <c r="C11" s="30">
        <v>6742</v>
      </c>
      <c r="D11" s="30">
        <v>4402</v>
      </c>
      <c r="E11" s="30">
        <v>3537</v>
      </c>
      <c r="F11" s="27"/>
    </row>
    <row r="12" spans="2:8" x14ac:dyDescent="0.25">
      <c r="B12" s="35" t="s">
        <v>21</v>
      </c>
      <c r="C12" s="30">
        <v>7578</v>
      </c>
      <c r="D12" s="30">
        <v>5490</v>
      </c>
      <c r="E12" s="30">
        <v>5069</v>
      </c>
      <c r="F12" s="27"/>
    </row>
    <row r="13" spans="2:8" x14ac:dyDescent="0.25">
      <c r="B13" s="33" t="s">
        <v>27</v>
      </c>
      <c r="C13" s="30">
        <v>10218</v>
      </c>
      <c r="D13" s="30">
        <v>8284</v>
      </c>
      <c r="E13" s="30">
        <v>4717</v>
      </c>
      <c r="F13" s="27"/>
    </row>
    <row r="14" spans="2:8" x14ac:dyDescent="0.25">
      <c r="B14" s="34" t="s">
        <v>28</v>
      </c>
      <c r="C14" s="30">
        <v>11354</v>
      </c>
      <c r="D14" s="30">
        <v>7435</v>
      </c>
      <c r="E14" s="30">
        <v>7348</v>
      </c>
      <c r="F14" s="27"/>
    </row>
    <row r="15" spans="2:8" x14ac:dyDescent="0.25">
      <c r="B15" s="34" t="s">
        <v>26</v>
      </c>
      <c r="C15" s="30">
        <v>9815</v>
      </c>
      <c r="D15" s="30">
        <v>9169</v>
      </c>
      <c r="E15" s="30">
        <v>7483</v>
      </c>
      <c r="F15" s="27"/>
    </row>
    <row r="16" spans="2:8" x14ac:dyDescent="0.25">
      <c r="B16" s="35" t="s">
        <v>25</v>
      </c>
      <c r="C16" s="30">
        <v>12995</v>
      </c>
      <c r="D16" s="30">
        <v>8266</v>
      </c>
      <c r="E16" s="30">
        <v>6944</v>
      </c>
      <c r="F16" s="27"/>
    </row>
    <row r="17" spans="2:6" x14ac:dyDescent="0.25">
      <c r="B17" s="35" t="s">
        <v>24</v>
      </c>
      <c r="C17" s="30">
        <v>10904</v>
      </c>
      <c r="D17" s="30">
        <v>9209</v>
      </c>
      <c r="E17" s="30">
        <v>8622</v>
      </c>
      <c r="F17" s="27"/>
    </row>
    <row r="18" spans="2:6" x14ac:dyDescent="0.25">
      <c r="B18" s="33" t="s">
        <v>20</v>
      </c>
      <c r="C18" s="30">
        <v>19996</v>
      </c>
      <c r="D18" s="30">
        <v>17542</v>
      </c>
      <c r="E18" s="30">
        <v>14961</v>
      </c>
      <c r="F18" s="27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B21" s="33"/>
      <c r="C21" s="11"/>
      <c r="D21" s="11"/>
      <c r="E21" s="11"/>
      <c r="F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4:C8">
    <cfRule type="expression" dxfId="13" priority="4">
      <formula>IF(OR(B4="f",B4="d"),1)</formula>
    </cfRule>
  </conditionalFormatting>
  <conditionalFormatting sqref="C9">
    <cfRule type="expression" dxfId="12" priority="53">
      <formula>IF(OR(B21="f",B21="d"),1)</formula>
    </cfRule>
  </conditionalFormatting>
  <conditionalFormatting sqref="C10:C32">
    <cfRule type="expression" dxfId="11" priority="1">
      <formula>IF(OR(B10="f",B10="d"),1)</formula>
    </cfRule>
  </conditionalFormatting>
  <conditionalFormatting sqref="D4:D8">
    <cfRule type="expression" dxfId="10" priority="5">
      <formula>IF(OR(B4="f",B4="d"),1)</formula>
    </cfRule>
  </conditionalFormatting>
  <conditionalFormatting sqref="D9">
    <cfRule type="expression" dxfId="9" priority="54">
      <formula>IF(OR(B21="f",B21="d"),1)</formula>
    </cfRule>
  </conditionalFormatting>
  <conditionalFormatting sqref="D10:D20">
    <cfRule type="expression" dxfId="8" priority="2">
      <formula>IF(OR(B10="f",B10="d"),1)</formula>
    </cfRule>
  </conditionalFormatting>
  <conditionalFormatting sqref="D22:D32">
    <cfRule type="expression" dxfId="7" priority="50">
      <formula>IF(OR(B22="f",B22="d"),1)</formula>
    </cfRule>
  </conditionalFormatting>
  <conditionalFormatting sqref="D21:F21">
    <cfRule type="expression" dxfId="6" priority="49">
      <formula>IF(OR(C21="f",C21="d"),1)</formula>
    </cfRule>
  </conditionalFormatting>
  <conditionalFormatting sqref="E4:E8">
    <cfRule type="expression" dxfId="5" priority="6">
      <formula>IF(OR(B4="f",B4="d"),1)</formula>
    </cfRule>
  </conditionalFormatting>
  <conditionalFormatting sqref="E9">
    <cfRule type="expression" dxfId="4" priority="55">
      <formula>IF(OR(B21="f",B21="d"),1)</formula>
    </cfRule>
  </conditionalFormatting>
  <conditionalFormatting sqref="E10:E20">
    <cfRule type="expression" dxfId="3" priority="3">
      <formula>IF(OR(B10="f",B10="d"),1)</formula>
    </cfRule>
  </conditionalFormatting>
  <conditionalFormatting sqref="E22:E32">
    <cfRule type="expression" dxfId="2" priority="51">
      <formula>IF(OR(B22="f",B22="d"),1)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CADE3142-5CBF-4A56-93B7-DD07D51BCE26}">
            <xm:f>IF(OR('\\VMFLUB02\wydzialy\Users\slomkak\AppData\Roaming\Microsoft\Excel\[B06 Budownictwo mieszkaniowe PL i WW miesięczna_m_01_20250214_1211 (version 1).xlsb]WW 32'!#REF!="f",'\\VMFLUB02\wydzialy\Users\slomkak\AppData\Roaming\Microsoft\Excel\[B06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C3</xm:sqref>
        </x14:conditionalFormatting>
        <x14:conditionalFormatting xmlns:xm="http://schemas.microsoft.com/office/excel/2006/main">
          <x14:cfRule type="expression" priority="46" id="{49234931-8A6C-4883-890D-D7822FBC00D6}">
            <xm:f>IF(OR('\\VMFLUB02\wydzialy\Users\slomkak\AppData\Roaming\Microsoft\Excel\[B06 Budownictwo mieszkaniowe PL i WW miesięczna_m_01_20250214_1211 (version 1).xlsb]WW 32'!#REF!="f",'\\VMFLUB02\wydzialy\Users\slomkak\AppData\Roaming\Microsoft\Excel\[B06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D3:E3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2026-06-16T05:08:09Z</dcterms:modified>
</cp:coreProperties>
</file>