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yts\Documents\Publikacje\Łańcuchy\2024\ebiuro\"/>
    </mc:Choice>
  </mc:AlternateContent>
  <xr:revisionPtr revIDLastSave="0" documentId="8_{382DC817-C5CD-4D02-90FF-E106021A5915}" xr6:coauthVersionLast="36" xr6:coauthVersionMax="36" xr10:uidLastSave="{00000000-0000-0000-0000-000000000000}"/>
  <bookViews>
    <workbookView xWindow="0" yWindow="0" windowWidth="21570" windowHeight="7980" tabRatio="784" xr2:uid="{00000000-000D-0000-FFFF-FFFF00000000}"/>
  </bookViews>
  <sheets>
    <sheet name="Tabl.1" sheetId="1" r:id="rId1"/>
    <sheet name="Tabl.2" sheetId="2" r:id="rId2"/>
    <sheet name="Tabl.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F19" i="1"/>
  <c r="F6" i="1"/>
  <c r="H6" i="1"/>
</calcChain>
</file>

<file path=xl/sharedStrings.xml><?xml version="1.0" encoding="utf-8"?>
<sst xmlns="http://schemas.openxmlformats.org/spreadsheetml/2006/main" count="232" uniqueCount="120">
  <si>
    <t>50–249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</si>
  <si>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</si>
  <si>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</si>
  <si>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</si>
  <si>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</si>
  <si>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</si>
  <si>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</si>
  <si>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</si>
  <si>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</si>
  <si>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</si>
  <si>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</si>
  <si>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</si>
  <si>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</si>
  <si>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</si>
  <si>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</si>
  <si>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</si>
  <si>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</si>
  <si>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a</t>
  </si>
  <si>
    <t>b</t>
  </si>
  <si>
    <t>Austria</t>
  </si>
  <si>
    <t>Estonia</t>
  </si>
  <si>
    <t>Malta</t>
  </si>
  <si>
    <t>Przedsiębiorstwa zlecające wykonanie funkcji na zewnątrz za granicą ogółem</t>
  </si>
  <si>
    <t>Wyszczególnienie</t>
  </si>
  <si>
    <t>Ogółem</t>
  </si>
  <si>
    <t>razem</t>
  </si>
  <si>
    <t>w kraju</t>
  </si>
  <si>
    <t>za granicą</t>
  </si>
  <si>
    <t>OGÓŁEM</t>
  </si>
  <si>
    <t>Według klasy wielkości przedsiębiorstwa:</t>
  </si>
  <si>
    <t>10–49 pracujących</t>
  </si>
  <si>
    <t>250 i więcej pracujących</t>
  </si>
  <si>
    <t>Według rodzaju działalności przedsiębiorstwa (sekcje PKD 2007):</t>
  </si>
  <si>
    <t>Górnictwo i wydobywanie</t>
  </si>
  <si>
    <t>Przetwórstwo przemysłowe</t>
  </si>
  <si>
    <t>Wytwarzanie i zaopatrywanie w energię elektryczną, gaz, parę wodną i gorącą wodę</t>
  </si>
  <si>
    <t xml:space="preserve">Dostawa wody; gospodarowanie ściekami i odpadami; rekultywacja </t>
  </si>
  <si>
    <t>Budownictwo</t>
  </si>
  <si>
    <t>Handel; naprawa pojazdów samochodowych</t>
  </si>
  <si>
    <t>Transport i gospodarka magazynowa</t>
  </si>
  <si>
    <t>Zakwaterowanie i gastronomia</t>
  </si>
  <si>
    <t>Informacja i komunikacja</t>
  </si>
  <si>
    <t>Działalność finansowa i ubezpieczeniowa</t>
  </si>
  <si>
    <t>Obsługa rynku nieruchomości</t>
  </si>
  <si>
    <t>Działalność profesjonalna, naukowa i techniczna</t>
  </si>
  <si>
    <t>Administrowanie i działalność wspierająca</t>
  </si>
  <si>
    <t>Edukacja</t>
  </si>
  <si>
    <t>Opieka zdrowotna i pomoc społeczna</t>
  </si>
  <si>
    <t>Kultura, rozrywka i rekreacja</t>
  </si>
  <si>
    <t>Pozostała działalność usługowa</t>
  </si>
  <si>
    <t>Według lokalizacji siedziby przedsiębiorstwa:</t>
  </si>
  <si>
    <t>Wyszczególnienie
a – liczba przedsiębiorstw
b – liczba pracujących 
      (stan w dniu 31 grudnia)</t>
  </si>
  <si>
    <t>Produkcja</t>
  </si>
  <si>
    <t>Zarządzanie i administracja</t>
  </si>
  <si>
    <t>Inżynieria i związane z nią usługi techniczne</t>
  </si>
  <si>
    <t>Badania i rozwój</t>
  </si>
  <si>
    <t>Marketing, sprzedaż i usługi posprze-dażowe</t>
  </si>
  <si>
    <t>Transport, logistyka i magazyno-wanie</t>
  </si>
  <si>
    <t>Inne funkcje biznesowe</t>
  </si>
  <si>
    <t>Przedsiębiorstwa zlecające wykonanie funkcji na zewnątrz w kraju ogółem</t>
  </si>
  <si>
    <t>Do przedsiębiorstw w ramach tej samej grupy przedsiębiorstw</t>
  </si>
  <si>
    <t>Europa</t>
  </si>
  <si>
    <r>
      <t>w tym Unia Europejska</t>
    </r>
    <r>
      <rPr>
        <vertAlign val="superscript"/>
        <sz val="9"/>
        <color rgb="FF000000"/>
        <rFont val="Arial"/>
        <family val="2"/>
        <charset val="238"/>
      </rPr>
      <t>a</t>
    </r>
  </si>
  <si>
    <t>Belgia</t>
  </si>
  <si>
    <t>Bułgaria</t>
  </si>
  <si>
    <t>Chorwacja</t>
  </si>
  <si>
    <t>Cypr</t>
  </si>
  <si>
    <t>Czechy</t>
  </si>
  <si>
    <t>Dania</t>
  </si>
  <si>
    <t>Finlandia</t>
  </si>
  <si>
    <t>Francja</t>
  </si>
  <si>
    <t>Grecja</t>
  </si>
  <si>
    <t>Hiszpania</t>
  </si>
  <si>
    <t>Holandia</t>
  </si>
  <si>
    <t>Irlandia</t>
  </si>
  <si>
    <t>Litwa</t>
  </si>
  <si>
    <t>Luksemburg</t>
  </si>
  <si>
    <t>Łotwa</t>
  </si>
  <si>
    <t>Niemcy</t>
  </si>
  <si>
    <t>Portugalia</t>
  </si>
  <si>
    <t>Rumunia</t>
  </si>
  <si>
    <t>Słowacja</t>
  </si>
  <si>
    <t>Słowenia</t>
  </si>
  <si>
    <t>Szwecja</t>
  </si>
  <si>
    <t>Węgry</t>
  </si>
  <si>
    <t>Włochy</t>
  </si>
  <si>
    <t>Wielka Brytania</t>
  </si>
  <si>
    <t>Rosja</t>
  </si>
  <si>
    <t>Inne kraje europejskie</t>
  </si>
  <si>
    <t>Stany Zjednoczone i Kanada</t>
  </si>
  <si>
    <t>Ameryka Środkowa i Południowa</t>
  </si>
  <si>
    <t>Chiny</t>
  </si>
  <si>
    <t>Indie</t>
  </si>
  <si>
    <t>Inne kraje Azji, Australia i Oceania</t>
  </si>
  <si>
    <t>Według własności kapitału podstawowego przedsiębiorstwa:</t>
  </si>
  <si>
    <t>tylko w kraju</t>
  </si>
  <si>
    <t>tylko za granicą</t>
  </si>
  <si>
    <t>Przemysł</t>
  </si>
  <si>
    <t>Do przedsiębiorstw spoza grupy</t>
  </si>
  <si>
    <r>
      <t>w tym kraje grupy Wyszehradzkiej (V4)</t>
    </r>
    <r>
      <rPr>
        <vertAlign val="superscript"/>
        <sz val="9"/>
        <color rgb="FF000000"/>
        <rFont val="Arial"/>
        <family val="2"/>
        <charset val="238"/>
      </rPr>
      <t>b</t>
    </r>
  </si>
  <si>
    <t>Osoby fizyczne</t>
  </si>
  <si>
    <t>Osoby prawne</t>
  </si>
  <si>
    <t>Technologie informacyjno-komunika-cyjne</t>
  </si>
  <si>
    <t>Według formy prawnej:</t>
  </si>
  <si>
    <r>
      <t>Realizujące funkcje biznesowe całkowicie wewnętrznie</t>
    </r>
    <r>
      <rPr>
        <vertAlign val="superscript"/>
        <sz val="9"/>
        <rFont val="Arial"/>
        <family val="2"/>
        <charset val="238"/>
      </rPr>
      <t>a</t>
    </r>
  </si>
  <si>
    <r>
      <t>Zlecające funkcje biznesowe na zewnątrz</t>
    </r>
    <r>
      <rPr>
        <vertAlign val="superscript"/>
        <sz val="9"/>
        <rFont val="Arial"/>
        <family val="2"/>
        <charset val="238"/>
      </rPr>
      <t>b</t>
    </r>
  </si>
  <si>
    <t>Krajowy</t>
  </si>
  <si>
    <t>Zagraniczny</t>
  </si>
  <si>
    <t xml:space="preserve">    a Przedsiębiorstwa realizujące funkcje całkowicie wewnętrznie nie zlecają żadnych funkcji na zewnątrz do innych przedsiębiorstw.  b Przedsiębiorstwa zlecające funkcje na zewnątrz (całkowicie lub częściowo) wykonują także funkcje wewnętrznie. Przyjęto założenie, iż każde przedsiębiorstwo wykonuje przynajmniej jedną funkcję wewnętrznie (np. zarządzanie i administrację).</t>
  </si>
  <si>
    <r>
      <t xml:space="preserve">  </t>
    </r>
    <r>
      <rPr>
        <sz val="7"/>
        <color rgb="FF000000"/>
        <rFont val="Arial"/>
        <family val="2"/>
        <charset val="238"/>
      </rPr>
      <t xml:space="preserve">  a</t>
    </r>
    <r>
      <rPr>
        <sz val="7"/>
        <color indexed="8"/>
        <rFont val="Arial"/>
        <family val="2"/>
        <charset val="238"/>
      </rPr>
      <t xml:space="preserve"> Kraje Unii Europejskiej (UE27): Austria, Belgia, Bułgaria, Chorwacja, Cypr, Czechy, Dania, Estonia, Finlandia, Francja, Grecja, Hiszpania, Holandia, Irlandia, Litwa, Luksemburg, Łotwa, Malta, Niemcy, Portugalia, Rumunia, Słowacja, Słowenia, Szwecja, Węgry i Włochy. </t>
    </r>
    <r>
      <rPr>
        <sz val="7"/>
        <color rgb="FF000000"/>
        <rFont val="Arial"/>
        <family val="2"/>
        <charset val="238"/>
      </rPr>
      <t>b</t>
    </r>
    <r>
      <rPr>
        <sz val="7"/>
        <color indexed="8"/>
        <rFont val="Arial"/>
        <family val="2"/>
        <charset val="238"/>
      </rPr>
      <t xml:space="preserve"> Kraje Grupy Wyszehradzkiej (V4): Czechy, Słowacja, Węgry.</t>
    </r>
  </si>
  <si>
    <t>Afryka</t>
  </si>
  <si>
    <t>Tabl. 1. Liczba badanych przedsiębiorstw o liczbie pracujących 10 i więcej osób według miejsca realizacji funkcji biznesowych w 2024 r.</t>
  </si>
  <si>
    <t>Tabl. 3. Liczba badanych przedsiębiorstw o liczbie pracujących 10 i więcej osób zlecających funkcje na zewnątrz według funkcji biznesowych i kierunku zlecania w 2024 r.</t>
  </si>
  <si>
    <r>
      <t>Tabl. 2. Badane przedsiębiorstwa o liczbie pracujących 10 i więcej według funkcji biznesowych wykonywanych wewnętrznie</t>
    </r>
    <r>
      <rPr>
        <b/>
        <vertAlign val="superscript"/>
        <sz val="9"/>
        <rFont val="Arial"/>
        <family val="2"/>
        <charset val="238"/>
      </rPr>
      <t>1</t>
    </r>
    <r>
      <rPr>
        <b/>
        <sz val="9"/>
        <rFont val="Arial"/>
        <family val="2"/>
        <charset val="238"/>
      </rPr>
      <t xml:space="preserve"> w 2024 r.</t>
    </r>
  </si>
  <si>
    <t xml:space="preserve">    1 Informacja dotyczy wszystkich przedsiębiorstw objętych badaniem, tj. realizujących funkcje całkowicie wewnętrznie oraz zlecających funkcje biznesowe na zewnątrz. Przyjęto założenie, iż każde przedsiębiorstwo wykonuje przynajmniej jedną funkcję wewnętrznie (np. zarządzanie i administrację). </t>
  </si>
  <si>
    <t>Znaki umowne:</t>
  </si>
  <si>
    <t>Kropka (.) oznacza: brak informacji, konieczność zachowania tajemnicy statystycznej lub że wypełnienie pozycji jest niemożliwe albo niecelowe.</t>
  </si>
  <si>
    <t>–</t>
  </si>
  <si>
    <t>Kreska (–) oznacza: zjawisko nie wystąpiło.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</si>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</sst>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.5"/>
      <color indexed="8"/>
      <name val="Fira Sans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7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0" fillId="0" borderId="0" xfId="0" applyBorder="1"/>
    <xf numFmtId="0" fontId="4" fillId="0" borderId="6" xfId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/>
    <xf numFmtId="0" fontId="6" fillId="0" borderId="0" xfId="1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>
      <alignment horizontal="center" wrapText="1"/>
    </xf>
    <xf numFmtId="0" fontId="4" fillId="0" borderId="7" xfId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/>
    <xf numFmtId="0" fontId="5" fillId="0" borderId="0" xfId="1" applyFont="1" applyFill="1" applyBorder="1"/>
    <xf numFmtId="0" fontId="6" fillId="0" borderId="0" xfId="1" applyNumberFormat="1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left" vertical="center" wrapText="1" indent="2"/>
    </xf>
    <xf numFmtId="0" fontId="3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/>
    <xf numFmtId="3" fontId="6" fillId="0" borderId="3" xfId="1" applyNumberFormat="1" applyFont="1" applyFill="1" applyBorder="1" applyAlignment="1"/>
    <xf numFmtId="0" fontId="4" fillId="0" borderId="16" xfId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left" vertical="center" wrapText="1" indent="3"/>
    </xf>
    <xf numFmtId="0" fontId="7" fillId="0" borderId="0" xfId="1" applyNumberFormat="1" applyFont="1" applyFill="1" applyBorder="1" applyAlignment="1">
      <alignment horizontal="left" vertical="center" wrapText="1" indent="5"/>
    </xf>
    <xf numFmtId="3" fontId="7" fillId="0" borderId="2" xfId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left" vertical="center" wrapText="1" indent="7"/>
    </xf>
    <xf numFmtId="0" fontId="7" fillId="0" borderId="0" xfId="1" applyNumberFormat="1" applyFont="1" applyFill="1" applyBorder="1" applyAlignment="1">
      <alignment horizontal="left" vertical="center" indent="3"/>
    </xf>
    <xf numFmtId="0" fontId="6" fillId="0" borderId="0" xfId="1" applyNumberFormat="1" applyFont="1" applyFill="1" applyBorder="1" applyAlignment="1">
      <alignment horizontal="left" vertical="center"/>
    </xf>
    <xf numFmtId="0" fontId="1" fillId="0" borderId="0" xfId="0" applyFont="1"/>
    <xf numFmtId="3" fontId="1" fillId="0" borderId="5" xfId="0" applyNumberFormat="1" applyFont="1" applyBorder="1"/>
    <xf numFmtId="3" fontId="1" fillId="0" borderId="13" xfId="0" applyNumberFormat="1" applyFont="1" applyBorder="1"/>
    <xf numFmtId="3" fontId="7" fillId="0" borderId="2" xfId="1" applyNumberFormat="1" applyFont="1" applyFill="1" applyBorder="1" applyAlignment="1">
      <alignment vertical="center" wrapText="1"/>
    </xf>
    <xf numFmtId="3" fontId="7" fillId="0" borderId="0" xfId="1" applyNumberFormat="1" applyFont="1" applyFill="1" applyBorder="1" applyAlignment="1">
      <alignment vertical="center" wrapText="1"/>
    </xf>
    <xf numFmtId="3" fontId="6" fillId="0" borderId="0" xfId="1" applyNumberFormat="1" applyFon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horizontal="right"/>
    </xf>
    <xf numFmtId="3" fontId="10" fillId="0" borderId="2" xfId="0" applyNumberFormat="1" applyFont="1" applyBorder="1"/>
    <xf numFmtId="3" fontId="10" fillId="0" borderId="3" xfId="0" applyNumberFormat="1" applyFont="1" applyBorder="1"/>
    <xf numFmtId="3" fontId="7" fillId="0" borderId="0" xfId="1" applyNumberFormat="1" applyFont="1" applyFill="1" applyBorder="1" applyAlignment="1"/>
    <xf numFmtId="0" fontId="7" fillId="0" borderId="0" xfId="1" applyNumberFormat="1" applyFont="1" applyFill="1" applyBorder="1" applyAlignment="1">
      <alignment horizontal="left" vertical="center" wrapText="1" indent="2"/>
    </xf>
    <xf numFmtId="0" fontId="12" fillId="0" borderId="0" xfId="1" applyNumberFormat="1" applyFont="1" applyFill="1" applyBorder="1" applyAlignment="1">
      <alignment horizontal="left" vertical="center"/>
    </xf>
    <xf numFmtId="0" fontId="11" fillId="0" borderId="0" xfId="1" applyNumberFormat="1" applyFont="1" applyFill="1" applyBorder="1" applyAlignment="1">
      <alignment horizontal="left" vertical="center" wrapText="1" indent="2"/>
    </xf>
    <xf numFmtId="0" fontId="7" fillId="0" borderId="0" xfId="1" applyNumberFormat="1" applyFont="1" applyFill="1" applyBorder="1" applyAlignment="1">
      <alignment horizontal="left" vertical="center" indent="5"/>
    </xf>
    <xf numFmtId="0" fontId="7" fillId="0" borderId="0" xfId="1" applyNumberFormat="1" applyFont="1" applyFill="1" applyBorder="1" applyAlignment="1">
      <alignment horizontal="left" vertical="center" wrapText="1" indent="2"/>
    </xf>
    <xf numFmtId="0" fontId="4" fillId="0" borderId="22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vertical="center" wrapText="1"/>
    </xf>
    <xf numFmtId="0" fontId="7" fillId="0" borderId="0" xfId="1" applyNumberFormat="1" applyFont="1" applyFill="1" applyBorder="1" applyAlignment="1">
      <alignment horizontal="left" vertical="center" wrapText="1" indent="4"/>
    </xf>
    <xf numFmtId="3" fontId="11" fillId="0" borderId="2" xfId="1" applyNumberFormat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3" fontId="16" fillId="0" borderId="0" xfId="0" applyNumberFormat="1" applyFont="1"/>
    <xf numFmtId="3" fontId="12" fillId="0" borderId="2" xfId="1" applyNumberFormat="1" applyFont="1" applyFill="1" applyBorder="1" applyAlignment="1">
      <alignment horizontal="right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0" fillId="0" borderId="2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7" fillId="0" borderId="2" xfId="1" applyNumberFormat="1" applyFont="1" applyFill="1" applyBorder="1" applyAlignment="1">
      <alignment horizontal="right" vertical="center" wrapText="1"/>
    </xf>
    <xf numFmtId="0" fontId="9" fillId="0" borderId="0" xfId="1" applyNumberFormat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left" vertical="center" wrapText="1" indent="2"/>
    </xf>
    <xf numFmtId="0" fontId="7" fillId="0" borderId="0" xfId="1" applyNumberFormat="1" applyFont="1" applyFill="1" applyBorder="1" applyAlignment="1">
      <alignment horizontal="left" vertical="center" wrapText="1" indent="4"/>
    </xf>
    <xf numFmtId="0" fontId="16" fillId="0" borderId="0" xfId="0" applyFont="1" applyAlignment="1">
      <alignment horizontal="left" wrapText="1"/>
    </xf>
    <xf numFmtId="0" fontId="6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left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Normal="100" workbookViewId="0"/>
  </sheetViews>
  <sheetFormatPr defaultRowHeight="15" x14ac:dyDescent="0.25"/>
  <cols>
    <col min="1" max="1" width="45.7109375" customWidth="1"/>
    <col min="2" max="8" width="11.7109375" customWidth="1"/>
  </cols>
  <sheetData>
    <row r="1" spans="1:8" s="3" customFormat="1" ht="12.95" customHeight="1" x14ac:dyDescent="0.2">
      <c r="A1" s="1" t="s">
        <v>111</v>
      </c>
      <c r="B1" s="1"/>
      <c r="C1" s="2"/>
      <c r="D1" s="2"/>
      <c r="E1" s="2"/>
      <c r="F1" s="2"/>
      <c r="G1" s="2"/>
    </row>
    <row r="2" spans="1:8" ht="15.75" thickBot="1" x14ac:dyDescent="0.3"/>
    <row r="3" spans="1:8" ht="20.100000000000001" customHeight="1" x14ac:dyDescent="0.25">
      <c r="A3" s="66" t="s">
        <v>23</v>
      </c>
      <c r="B3" s="69" t="s">
        <v>24</v>
      </c>
      <c r="C3" s="69" t="s">
        <v>104</v>
      </c>
      <c r="D3" s="69" t="s">
        <v>105</v>
      </c>
      <c r="E3" s="69"/>
      <c r="F3" s="69"/>
      <c r="G3" s="69"/>
      <c r="H3" s="72"/>
    </row>
    <row r="4" spans="1:8" ht="20.100000000000001" customHeight="1" x14ac:dyDescent="0.25">
      <c r="A4" s="67"/>
      <c r="B4" s="70"/>
      <c r="C4" s="70"/>
      <c r="D4" s="73" t="s">
        <v>25</v>
      </c>
      <c r="E4" s="75" t="s">
        <v>26</v>
      </c>
      <c r="F4" s="47"/>
      <c r="G4" s="75" t="s">
        <v>27</v>
      </c>
      <c r="H4" s="48"/>
    </row>
    <row r="5" spans="1:8" ht="39.950000000000003" customHeight="1" thickBot="1" x14ac:dyDescent="0.3">
      <c r="A5" s="68"/>
      <c r="B5" s="71"/>
      <c r="C5" s="71"/>
      <c r="D5" s="74"/>
      <c r="E5" s="74"/>
      <c r="F5" s="5" t="s">
        <v>95</v>
      </c>
      <c r="G5" s="74"/>
      <c r="H5" s="10" t="s">
        <v>96</v>
      </c>
    </row>
    <row r="6" spans="1:8" x14ac:dyDescent="0.25">
      <c r="A6" s="13" t="s">
        <v>28</v>
      </c>
      <c r="B6" s="6">
        <v>61000</v>
      </c>
      <c r="C6" s="6">
        <v>50714</v>
      </c>
      <c r="D6" s="6">
        <v>10286</v>
      </c>
      <c r="E6" s="6">
        <v>9823</v>
      </c>
      <c r="F6" s="6">
        <f>D6-G6</f>
        <v>8958</v>
      </c>
      <c r="G6" s="6">
        <v>1328</v>
      </c>
      <c r="H6" s="6">
        <f>D6-E6</f>
        <v>463</v>
      </c>
    </row>
    <row r="7" spans="1:8" ht="20.100000000000001" customHeight="1" x14ac:dyDescent="0.25">
      <c r="A7" s="31" t="s">
        <v>29</v>
      </c>
      <c r="B7" s="36"/>
      <c r="C7" s="36"/>
      <c r="D7" s="36"/>
      <c r="E7" s="36"/>
      <c r="F7" s="36"/>
      <c r="G7" s="36"/>
      <c r="H7" s="36"/>
    </row>
    <row r="8" spans="1:8" x14ac:dyDescent="0.25">
      <c r="A8" s="42" t="s">
        <v>30</v>
      </c>
      <c r="B8" s="7">
        <v>44816</v>
      </c>
      <c r="C8" s="7">
        <v>37748</v>
      </c>
      <c r="D8" s="7">
        <v>7068</v>
      </c>
      <c r="E8" s="7">
        <v>6823</v>
      </c>
      <c r="F8" s="7">
        <v>6441</v>
      </c>
      <c r="G8" s="7">
        <v>627</v>
      </c>
      <c r="H8" s="11">
        <v>245</v>
      </c>
    </row>
    <row r="9" spans="1:8" x14ac:dyDescent="0.25">
      <c r="A9" s="42" t="s">
        <v>0</v>
      </c>
      <c r="B9" s="7">
        <v>12556</v>
      </c>
      <c r="C9" s="7">
        <v>10179</v>
      </c>
      <c r="D9" s="7">
        <v>2377</v>
      </c>
      <c r="E9" s="7">
        <v>2227</v>
      </c>
      <c r="F9" s="7">
        <v>1958</v>
      </c>
      <c r="G9" s="7">
        <v>419</v>
      </c>
      <c r="H9" s="11">
        <v>150</v>
      </c>
    </row>
    <row r="10" spans="1:8" x14ac:dyDescent="0.25">
      <c r="A10" s="42" t="s">
        <v>31</v>
      </c>
      <c r="B10" s="7">
        <v>3628</v>
      </c>
      <c r="C10" s="7">
        <v>2787</v>
      </c>
      <c r="D10" s="7">
        <v>841</v>
      </c>
      <c r="E10" s="7">
        <v>773</v>
      </c>
      <c r="F10" s="7">
        <v>559</v>
      </c>
      <c r="G10" s="7">
        <v>282</v>
      </c>
      <c r="H10" s="11">
        <v>68</v>
      </c>
    </row>
    <row r="11" spans="1:8" ht="20.100000000000001" customHeight="1" x14ac:dyDescent="0.25">
      <c r="A11" s="43" t="s">
        <v>103</v>
      </c>
      <c r="B11" s="41"/>
      <c r="C11" s="41"/>
      <c r="D11" s="41"/>
      <c r="E11" s="41"/>
      <c r="F11" s="41"/>
      <c r="G11" s="41"/>
      <c r="H11" s="41"/>
    </row>
    <row r="12" spans="1:8" x14ac:dyDescent="0.25">
      <c r="A12" s="44" t="s">
        <v>100</v>
      </c>
      <c r="B12" s="7">
        <v>17877</v>
      </c>
      <c r="C12" s="7">
        <v>15446</v>
      </c>
      <c r="D12" s="7">
        <v>2431</v>
      </c>
      <c r="E12" s="7">
        <v>2384</v>
      </c>
      <c r="F12" s="7">
        <v>2327</v>
      </c>
      <c r="G12" s="7">
        <v>104</v>
      </c>
      <c r="H12" s="11">
        <v>47</v>
      </c>
    </row>
    <row r="13" spans="1:8" x14ac:dyDescent="0.25">
      <c r="A13" s="44" t="s">
        <v>101</v>
      </c>
      <c r="B13" s="7">
        <v>43123</v>
      </c>
      <c r="C13" s="7">
        <v>35268</v>
      </c>
      <c r="D13" s="7">
        <v>7855</v>
      </c>
      <c r="E13" s="7">
        <v>7439</v>
      </c>
      <c r="F13" s="7">
        <v>6631</v>
      </c>
      <c r="G13" s="7">
        <v>1224</v>
      </c>
      <c r="H13" s="11">
        <v>416</v>
      </c>
    </row>
    <row r="14" spans="1:8" ht="20.100000000000001" customHeight="1" x14ac:dyDescent="0.25">
      <c r="A14" s="43" t="s">
        <v>94</v>
      </c>
      <c r="B14" s="41"/>
      <c r="C14" s="41"/>
      <c r="D14" s="41"/>
      <c r="E14" s="41"/>
      <c r="F14" s="41"/>
      <c r="G14" s="41"/>
      <c r="H14" s="41"/>
    </row>
    <row r="15" spans="1:8" x14ac:dyDescent="0.25">
      <c r="A15" s="44" t="s">
        <v>106</v>
      </c>
      <c r="B15" s="7">
        <v>52165</v>
      </c>
      <c r="C15" s="7">
        <v>43893</v>
      </c>
      <c r="D15" s="7">
        <v>8272</v>
      </c>
      <c r="E15" s="7">
        <v>8131</v>
      </c>
      <c r="F15" s="7">
        <v>7809</v>
      </c>
      <c r="G15" s="7">
        <v>463</v>
      </c>
      <c r="H15" s="11">
        <v>141</v>
      </c>
    </row>
    <row r="16" spans="1:8" x14ac:dyDescent="0.25">
      <c r="A16" s="44" t="s">
        <v>107</v>
      </c>
      <c r="B16" s="7">
        <v>8835</v>
      </c>
      <c r="C16" s="7">
        <v>6821</v>
      </c>
      <c r="D16" s="7">
        <v>2014</v>
      </c>
      <c r="E16" s="7">
        <v>1692</v>
      </c>
      <c r="F16" s="7">
        <v>1149</v>
      </c>
      <c r="G16" s="7">
        <v>865</v>
      </c>
      <c r="H16" s="11">
        <v>322</v>
      </c>
    </row>
    <row r="17" spans="1:8" ht="20.100000000000001" customHeight="1" x14ac:dyDescent="0.25">
      <c r="A17" s="31" t="s">
        <v>32</v>
      </c>
      <c r="B17" s="36"/>
      <c r="C17" s="36"/>
      <c r="D17" s="36"/>
      <c r="E17" s="36"/>
      <c r="F17" s="36"/>
      <c r="G17" s="36"/>
      <c r="H17" s="36"/>
    </row>
    <row r="18" spans="1:8" x14ac:dyDescent="0.25">
      <c r="A18" s="46" t="s">
        <v>97</v>
      </c>
      <c r="B18" s="49">
        <v>18693</v>
      </c>
      <c r="C18" s="49">
        <v>15359</v>
      </c>
      <c r="D18" s="49">
        <v>3334</v>
      </c>
      <c r="E18" s="49">
        <v>3174</v>
      </c>
      <c r="F18" s="49">
        <v>2830</v>
      </c>
      <c r="G18" s="49">
        <v>504</v>
      </c>
      <c r="H18" s="49">
        <v>160</v>
      </c>
    </row>
    <row r="19" spans="1:8" x14ac:dyDescent="0.25">
      <c r="A19" s="50" t="s">
        <v>33</v>
      </c>
      <c r="B19" s="7">
        <v>289</v>
      </c>
      <c r="C19" s="7">
        <v>241</v>
      </c>
      <c r="D19" s="7">
        <v>48</v>
      </c>
      <c r="E19" s="7">
        <v>48</v>
      </c>
      <c r="F19" s="7">
        <f>D19-G19</f>
        <v>43</v>
      </c>
      <c r="G19" s="7">
        <v>5</v>
      </c>
      <c r="H19" s="53" t="s">
        <v>117</v>
      </c>
    </row>
    <row r="20" spans="1:8" x14ac:dyDescent="0.25">
      <c r="A20" s="50" t="s">
        <v>34</v>
      </c>
      <c r="B20" s="7">
        <v>16371</v>
      </c>
      <c r="C20" s="7">
        <v>13405</v>
      </c>
      <c r="D20" s="7">
        <v>2966</v>
      </c>
      <c r="E20" s="7">
        <v>2808</v>
      </c>
      <c r="F20" s="7">
        <f t="shared" ref="F20:F52" si="0">D20-G20</f>
        <v>2482</v>
      </c>
      <c r="G20" s="7">
        <v>484</v>
      </c>
      <c r="H20" s="11">
        <f t="shared" ref="H20:H52" si="1">D20-E20</f>
        <v>158</v>
      </c>
    </row>
    <row r="21" spans="1:8" ht="24" x14ac:dyDescent="0.25">
      <c r="A21" s="50" t="s">
        <v>35</v>
      </c>
      <c r="B21" s="7">
        <v>438</v>
      </c>
      <c r="C21" s="7">
        <v>329</v>
      </c>
      <c r="D21" s="7">
        <v>109</v>
      </c>
      <c r="E21" s="7">
        <v>108</v>
      </c>
      <c r="F21" s="7">
        <f t="shared" si="0"/>
        <v>101</v>
      </c>
      <c r="G21" s="7">
        <v>8</v>
      </c>
      <c r="H21" s="11">
        <f t="shared" si="1"/>
        <v>1</v>
      </c>
    </row>
    <row r="22" spans="1:8" ht="24" x14ac:dyDescent="0.25">
      <c r="A22" s="50" t="s">
        <v>36</v>
      </c>
      <c r="B22" s="7">
        <v>1595</v>
      </c>
      <c r="C22" s="7">
        <v>1384</v>
      </c>
      <c r="D22" s="7">
        <v>211</v>
      </c>
      <c r="E22" s="7">
        <v>210</v>
      </c>
      <c r="F22" s="7">
        <f t="shared" si="0"/>
        <v>204</v>
      </c>
      <c r="G22" s="7">
        <v>7</v>
      </c>
      <c r="H22" s="11">
        <f t="shared" si="1"/>
        <v>1</v>
      </c>
    </row>
    <row r="23" spans="1:8" x14ac:dyDescent="0.25">
      <c r="A23" s="42" t="s">
        <v>37</v>
      </c>
      <c r="B23" s="7">
        <v>7092</v>
      </c>
      <c r="C23" s="7">
        <v>5720</v>
      </c>
      <c r="D23" s="7">
        <v>1372</v>
      </c>
      <c r="E23" s="7">
        <v>1346</v>
      </c>
      <c r="F23" s="7">
        <f t="shared" si="0"/>
        <v>1303</v>
      </c>
      <c r="G23" s="7">
        <v>69</v>
      </c>
      <c r="H23" s="11">
        <f t="shared" si="1"/>
        <v>26</v>
      </c>
    </row>
    <row r="24" spans="1:8" x14ac:dyDescent="0.25">
      <c r="A24" s="42" t="s">
        <v>38</v>
      </c>
      <c r="B24" s="7">
        <v>14184</v>
      </c>
      <c r="C24" s="7">
        <v>11865</v>
      </c>
      <c r="D24" s="7">
        <v>2319</v>
      </c>
      <c r="E24" s="7">
        <v>2211</v>
      </c>
      <c r="F24" s="7">
        <f t="shared" si="0"/>
        <v>1988</v>
      </c>
      <c r="G24" s="7">
        <v>331</v>
      </c>
      <c r="H24" s="11">
        <f t="shared" si="1"/>
        <v>108</v>
      </c>
    </row>
    <row r="25" spans="1:8" x14ac:dyDescent="0.25">
      <c r="A25" s="42" t="s">
        <v>39</v>
      </c>
      <c r="B25" s="7">
        <v>4482</v>
      </c>
      <c r="C25" s="7">
        <v>3760</v>
      </c>
      <c r="D25" s="7">
        <v>722</v>
      </c>
      <c r="E25" s="7">
        <v>686</v>
      </c>
      <c r="F25" s="7">
        <f t="shared" si="0"/>
        <v>612</v>
      </c>
      <c r="G25" s="7">
        <v>110</v>
      </c>
      <c r="H25" s="11">
        <f t="shared" si="1"/>
        <v>36</v>
      </c>
    </row>
    <row r="26" spans="1:8" x14ac:dyDescent="0.25">
      <c r="A26" s="42" t="s">
        <v>40</v>
      </c>
      <c r="B26" s="7">
        <v>2089</v>
      </c>
      <c r="C26" s="7">
        <v>1854</v>
      </c>
      <c r="D26" s="7">
        <v>235</v>
      </c>
      <c r="E26" s="7">
        <v>233</v>
      </c>
      <c r="F26" s="7">
        <f t="shared" si="0"/>
        <v>227</v>
      </c>
      <c r="G26" s="7">
        <v>8</v>
      </c>
      <c r="H26" s="11">
        <f t="shared" si="1"/>
        <v>2</v>
      </c>
    </row>
    <row r="27" spans="1:8" x14ac:dyDescent="0.25">
      <c r="A27" s="42" t="s">
        <v>41</v>
      </c>
      <c r="B27" s="7">
        <v>2401</v>
      </c>
      <c r="C27" s="7">
        <v>1939</v>
      </c>
      <c r="D27" s="7">
        <v>462</v>
      </c>
      <c r="E27" s="7">
        <v>412</v>
      </c>
      <c r="F27" s="7">
        <f t="shared" si="0"/>
        <v>357</v>
      </c>
      <c r="G27" s="7">
        <v>105</v>
      </c>
      <c r="H27" s="11">
        <f t="shared" si="1"/>
        <v>50</v>
      </c>
    </row>
    <row r="28" spans="1:8" x14ac:dyDescent="0.25">
      <c r="A28" s="42" t="s">
        <v>42</v>
      </c>
      <c r="B28" s="7">
        <v>689</v>
      </c>
      <c r="C28" s="7">
        <v>564</v>
      </c>
      <c r="D28" s="7">
        <v>125</v>
      </c>
      <c r="E28" s="7">
        <v>118</v>
      </c>
      <c r="F28" s="7">
        <f t="shared" si="0"/>
        <v>106</v>
      </c>
      <c r="G28" s="7">
        <v>19</v>
      </c>
      <c r="H28" s="11">
        <f t="shared" si="1"/>
        <v>7</v>
      </c>
    </row>
    <row r="29" spans="1:8" x14ac:dyDescent="0.25">
      <c r="A29" s="42" t="s">
        <v>43</v>
      </c>
      <c r="B29" s="7">
        <v>980</v>
      </c>
      <c r="C29" s="7">
        <v>833</v>
      </c>
      <c r="D29" s="7">
        <v>147</v>
      </c>
      <c r="E29" s="7">
        <v>146</v>
      </c>
      <c r="F29" s="7">
        <f t="shared" si="0"/>
        <v>140</v>
      </c>
      <c r="G29" s="7">
        <v>7</v>
      </c>
      <c r="H29" s="11">
        <f t="shared" si="1"/>
        <v>1</v>
      </c>
    </row>
    <row r="30" spans="1:8" x14ac:dyDescent="0.25">
      <c r="A30" s="42" t="s">
        <v>44</v>
      </c>
      <c r="B30" s="7">
        <v>3729</v>
      </c>
      <c r="C30" s="7">
        <v>3071</v>
      </c>
      <c r="D30" s="7">
        <v>658</v>
      </c>
      <c r="E30" s="7">
        <v>618</v>
      </c>
      <c r="F30" s="7">
        <f t="shared" si="0"/>
        <v>554</v>
      </c>
      <c r="G30" s="7">
        <v>104</v>
      </c>
      <c r="H30" s="11">
        <f t="shared" si="1"/>
        <v>40</v>
      </c>
    </row>
    <row r="31" spans="1:8" x14ac:dyDescent="0.25">
      <c r="A31" s="42" t="s">
        <v>45</v>
      </c>
      <c r="B31" s="7">
        <v>2531</v>
      </c>
      <c r="C31" s="7">
        <v>2170</v>
      </c>
      <c r="D31" s="7">
        <v>361</v>
      </c>
      <c r="E31" s="7">
        <v>343</v>
      </c>
      <c r="F31" s="7">
        <f t="shared" si="0"/>
        <v>317</v>
      </c>
      <c r="G31" s="7">
        <v>44</v>
      </c>
      <c r="H31" s="11">
        <f t="shared" si="1"/>
        <v>18</v>
      </c>
    </row>
    <row r="32" spans="1:8" x14ac:dyDescent="0.25">
      <c r="A32" s="42" t="s">
        <v>46</v>
      </c>
      <c r="B32" s="7">
        <v>937</v>
      </c>
      <c r="C32" s="7">
        <v>821</v>
      </c>
      <c r="D32" s="7">
        <v>116</v>
      </c>
      <c r="E32" s="7">
        <v>115</v>
      </c>
      <c r="F32" s="7">
        <f t="shared" si="0"/>
        <v>113</v>
      </c>
      <c r="G32" s="7">
        <v>3</v>
      </c>
      <c r="H32" s="11">
        <f t="shared" si="1"/>
        <v>1</v>
      </c>
    </row>
    <row r="33" spans="1:8" x14ac:dyDescent="0.25">
      <c r="A33" s="42" t="s">
        <v>47</v>
      </c>
      <c r="B33" s="7">
        <v>2556</v>
      </c>
      <c r="C33" s="7">
        <v>2209</v>
      </c>
      <c r="D33" s="7">
        <v>347</v>
      </c>
      <c r="E33" s="7">
        <v>337</v>
      </c>
      <c r="F33" s="7">
        <f t="shared" si="0"/>
        <v>331</v>
      </c>
      <c r="G33" s="7">
        <v>16</v>
      </c>
      <c r="H33" s="11">
        <f t="shared" si="1"/>
        <v>10</v>
      </c>
    </row>
    <row r="34" spans="1:8" x14ac:dyDescent="0.25">
      <c r="A34" s="42" t="s">
        <v>48</v>
      </c>
      <c r="B34" s="7">
        <v>258</v>
      </c>
      <c r="C34" s="7">
        <v>228</v>
      </c>
      <c r="D34" s="7">
        <v>30</v>
      </c>
      <c r="E34" s="7">
        <v>28</v>
      </c>
      <c r="F34" s="7">
        <f t="shared" si="0"/>
        <v>26</v>
      </c>
      <c r="G34" s="7">
        <v>4</v>
      </c>
      <c r="H34" s="11">
        <f t="shared" si="1"/>
        <v>2</v>
      </c>
    </row>
    <row r="35" spans="1:8" x14ac:dyDescent="0.25">
      <c r="A35" s="42" t="s">
        <v>49</v>
      </c>
      <c r="B35" s="7">
        <v>379</v>
      </c>
      <c r="C35" s="7">
        <v>321</v>
      </c>
      <c r="D35" s="7">
        <v>58</v>
      </c>
      <c r="E35" s="7">
        <v>56</v>
      </c>
      <c r="F35" s="7">
        <f t="shared" si="0"/>
        <v>54</v>
      </c>
      <c r="G35" s="7">
        <v>4</v>
      </c>
      <c r="H35" s="11">
        <f t="shared" si="1"/>
        <v>2</v>
      </c>
    </row>
    <row r="36" spans="1:8" s="32" customFormat="1" ht="20.100000000000001" customHeight="1" x14ac:dyDescent="0.25">
      <c r="A36" s="13" t="s">
        <v>50</v>
      </c>
      <c r="B36" s="37"/>
      <c r="C36" s="37"/>
      <c r="D36" s="37"/>
      <c r="E36" s="37"/>
      <c r="F36" s="37"/>
      <c r="G36" s="37"/>
      <c r="H36" s="37"/>
    </row>
    <row r="37" spans="1:8" x14ac:dyDescent="0.25">
      <c r="A37" s="42" t="s">
        <v>1</v>
      </c>
      <c r="B37" s="7">
        <v>4564</v>
      </c>
      <c r="C37" s="7">
        <v>3725</v>
      </c>
      <c r="D37" s="7">
        <v>839</v>
      </c>
      <c r="E37" s="7">
        <v>792</v>
      </c>
      <c r="F37" s="7">
        <f t="shared" si="0"/>
        <v>725</v>
      </c>
      <c r="G37" s="7">
        <v>114</v>
      </c>
      <c r="H37" s="11">
        <f t="shared" si="1"/>
        <v>47</v>
      </c>
    </row>
    <row r="38" spans="1:8" x14ac:dyDescent="0.25">
      <c r="A38" s="42" t="s">
        <v>2</v>
      </c>
      <c r="B38" s="7">
        <v>2936</v>
      </c>
      <c r="C38" s="7">
        <v>2477</v>
      </c>
      <c r="D38" s="7">
        <v>459</v>
      </c>
      <c r="E38" s="7">
        <v>443</v>
      </c>
      <c r="F38" s="7">
        <f t="shared" si="0"/>
        <v>410</v>
      </c>
      <c r="G38" s="7">
        <v>49</v>
      </c>
      <c r="H38" s="11">
        <f t="shared" si="1"/>
        <v>16</v>
      </c>
    </row>
    <row r="39" spans="1:8" x14ac:dyDescent="0.25">
      <c r="A39" s="42" t="s">
        <v>3</v>
      </c>
      <c r="B39" s="7">
        <v>2298</v>
      </c>
      <c r="C39" s="7">
        <v>1983</v>
      </c>
      <c r="D39" s="7">
        <v>315</v>
      </c>
      <c r="E39" s="7">
        <v>309</v>
      </c>
      <c r="F39" s="7">
        <f t="shared" si="0"/>
        <v>297</v>
      </c>
      <c r="G39" s="7">
        <v>18</v>
      </c>
      <c r="H39" s="11">
        <f t="shared" si="1"/>
        <v>6</v>
      </c>
    </row>
    <row r="40" spans="1:8" x14ac:dyDescent="0.25">
      <c r="A40" s="42" t="s">
        <v>4</v>
      </c>
      <c r="B40" s="7">
        <v>1425</v>
      </c>
      <c r="C40" s="7">
        <v>1198</v>
      </c>
      <c r="D40" s="7">
        <v>227</v>
      </c>
      <c r="E40" s="7">
        <v>213</v>
      </c>
      <c r="F40" s="7">
        <f t="shared" si="0"/>
        <v>199</v>
      </c>
      <c r="G40" s="7">
        <v>28</v>
      </c>
      <c r="H40" s="11">
        <f t="shared" si="1"/>
        <v>14</v>
      </c>
    </row>
    <row r="41" spans="1:8" x14ac:dyDescent="0.25">
      <c r="A41" s="42" t="s">
        <v>5</v>
      </c>
      <c r="B41" s="7">
        <v>3599</v>
      </c>
      <c r="C41" s="7">
        <v>2977</v>
      </c>
      <c r="D41" s="7">
        <v>622</v>
      </c>
      <c r="E41" s="7">
        <v>595</v>
      </c>
      <c r="F41" s="7">
        <f t="shared" si="0"/>
        <v>551</v>
      </c>
      <c r="G41" s="7">
        <v>71</v>
      </c>
      <c r="H41" s="11">
        <f t="shared" si="1"/>
        <v>27</v>
      </c>
    </row>
    <row r="42" spans="1:8" x14ac:dyDescent="0.25">
      <c r="A42" s="42" t="s">
        <v>6</v>
      </c>
      <c r="B42" s="7">
        <v>5806</v>
      </c>
      <c r="C42" s="7">
        <v>4884</v>
      </c>
      <c r="D42" s="7">
        <v>922</v>
      </c>
      <c r="E42" s="7">
        <v>883</v>
      </c>
      <c r="F42" s="7">
        <f t="shared" si="0"/>
        <v>807</v>
      </c>
      <c r="G42" s="7">
        <v>115</v>
      </c>
      <c r="H42" s="11">
        <f t="shared" si="1"/>
        <v>39</v>
      </c>
    </row>
    <row r="43" spans="1:8" x14ac:dyDescent="0.25">
      <c r="A43" s="42" t="s">
        <v>7</v>
      </c>
      <c r="B43" s="7">
        <v>11441</v>
      </c>
      <c r="C43" s="7">
        <v>9347</v>
      </c>
      <c r="D43" s="7">
        <v>2094</v>
      </c>
      <c r="E43" s="7">
        <v>1947</v>
      </c>
      <c r="F43" s="7">
        <f t="shared" si="0"/>
        <v>1673</v>
      </c>
      <c r="G43" s="7">
        <v>421</v>
      </c>
      <c r="H43" s="11">
        <f t="shared" si="1"/>
        <v>147</v>
      </c>
    </row>
    <row r="44" spans="1:8" x14ac:dyDescent="0.25">
      <c r="A44" s="42" t="s">
        <v>8</v>
      </c>
      <c r="B44" s="7">
        <v>1363</v>
      </c>
      <c r="C44" s="7">
        <v>1138</v>
      </c>
      <c r="D44" s="7">
        <v>225</v>
      </c>
      <c r="E44" s="7">
        <v>215</v>
      </c>
      <c r="F44" s="7">
        <f t="shared" si="0"/>
        <v>192</v>
      </c>
      <c r="G44" s="7">
        <v>33</v>
      </c>
      <c r="H44" s="11">
        <f t="shared" si="1"/>
        <v>10</v>
      </c>
    </row>
    <row r="45" spans="1:8" x14ac:dyDescent="0.25">
      <c r="A45" s="42" t="s">
        <v>9</v>
      </c>
      <c r="B45" s="7">
        <v>2792</v>
      </c>
      <c r="C45" s="7">
        <v>2359</v>
      </c>
      <c r="D45" s="7">
        <v>433</v>
      </c>
      <c r="E45" s="7">
        <v>421</v>
      </c>
      <c r="F45" s="7">
        <f t="shared" si="0"/>
        <v>399</v>
      </c>
      <c r="G45" s="7">
        <v>34</v>
      </c>
      <c r="H45" s="11">
        <f t="shared" si="1"/>
        <v>12</v>
      </c>
    </row>
    <row r="46" spans="1:8" x14ac:dyDescent="0.25">
      <c r="A46" s="42" t="s">
        <v>10</v>
      </c>
      <c r="B46" s="7">
        <v>1444</v>
      </c>
      <c r="C46" s="7">
        <v>1198</v>
      </c>
      <c r="D46" s="7">
        <v>246</v>
      </c>
      <c r="E46" s="7">
        <v>239</v>
      </c>
      <c r="F46" s="7">
        <f t="shared" si="0"/>
        <v>230</v>
      </c>
      <c r="G46" s="7">
        <v>16</v>
      </c>
      <c r="H46" s="11">
        <f t="shared" si="1"/>
        <v>7</v>
      </c>
    </row>
    <row r="47" spans="1:8" x14ac:dyDescent="0.25">
      <c r="A47" s="42" t="s">
        <v>11</v>
      </c>
      <c r="B47" s="7">
        <v>3859</v>
      </c>
      <c r="C47" s="7">
        <v>3129</v>
      </c>
      <c r="D47" s="7">
        <v>730</v>
      </c>
      <c r="E47" s="7">
        <v>710</v>
      </c>
      <c r="F47" s="7">
        <f t="shared" si="0"/>
        <v>662</v>
      </c>
      <c r="G47" s="7">
        <v>68</v>
      </c>
      <c r="H47" s="11">
        <f t="shared" si="1"/>
        <v>20</v>
      </c>
    </row>
    <row r="48" spans="1:8" x14ac:dyDescent="0.25">
      <c r="A48" s="42" t="s">
        <v>12</v>
      </c>
      <c r="B48" s="7">
        <v>7807</v>
      </c>
      <c r="C48" s="7">
        <v>6558</v>
      </c>
      <c r="D48" s="7">
        <v>1249</v>
      </c>
      <c r="E48" s="7">
        <v>1200</v>
      </c>
      <c r="F48" s="7">
        <f t="shared" si="0"/>
        <v>1093</v>
      </c>
      <c r="G48" s="7">
        <v>156</v>
      </c>
      <c r="H48" s="11">
        <f t="shared" si="1"/>
        <v>49</v>
      </c>
    </row>
    <row r="49" spans="1:8" x14ac:dyDescent="0.25">
      <c r="A49" s="42" t="s">
        <v>13</v>
      </c>
      <c r="B49" s="7">
        <v>1429</v>
      </c>
      <c r="C49" s="7">
        <v>1221</v>
      </c>
      <c r="D49" s="7">
        <v>208</v>
      </c>
      <c r="E49" s="7">
        <v>202</v>
      </c>
      <c r="F49" s="7">
        <f t="shared" si="0"/>
        <v>191</v>
      </c>
      <c r="G49" s="7">
        <v>17</v>
      </c>
      <c r="H49" s="11">
        <f t="shared" si="1"/>
        <v>6</v>
      </c>
    </row>
    <row r="50" spans="1:8" x14ac:dyDescent="0.25">
      <c r="A50" s="42" t="s">
        <v>14</v>
      </c>
      <c r="B50" s="7">
        <v>1550</v>
      </c>
      <c r="C50" s="7">
        <v>1278</v>
      </c>
      <c r="D50" s="7">
        <v>272</v>
      </c>
      <c r="E50" s="7">
        <v>266</v>
      </c>
      <c r="F50" s="7">
        <f t="shared" si="0"/>
        <v>256</v>
      </c>
      <c r="G50" s="7">
        <v>16</v>
      </c>
      <c r="H50" s="11">
        <f t="shared" si="1"/>
        <v>6</v>
      </c>
    </row>
    <row r="51" spans="1:8" x14ac:dyDescent="0.25">
      <c r="A51" s="42" t="s">
        <v>15</v>
      </c>
      <c r="B51" s="7">
        <v>6566</v>
      </c>
      <c r="C51" s="7">
        <v>5498</v>
      </c>
      <c r="D51" s="7">
        <v>1068</v>
      </c>
      <c r="E51" s="7">
        <v>1029</v>
      </c>
      <c r="F51" s="7">
        <f t="shared" si="0"/>
        <v>950</v>
      </c>
      <c r="G51" s="7">
        <v>118</v>
      </c>
      <c r="H51" s="11">
        <f t="shared" si="1"/>
        <v>39</v>
      </c>
    </row>
    <row r="52" spans="1:8" x14ac:dyDescent="0.25">
      <c r="A52" s="42" t="s">
        <v>16</v>
      </c>
      <c r="B52" s="7">
        <v>2121</v>
      </c>
      <c r="C52" s="7">
        <v>1744</v>
      </c>
      <c r="D52" s="7">
        <v>377</v>
      </c>
      <c r="E52" s="7">
        <v>359</v>
      </c>
      <c r="F52" s="7">
        <f t="shared" si="0"/>
        <v>323</v>
      </c>
      <c r="G52" s="7">
        <v>54</v>
      </c>
      <c r="H52" s="11">
        <f t="shared" si="1"/>
        <v>18</v>
      </c>
    </row>
    <row r="53" spans="1:8" ht="24.75" customHeight="1" x14ac:dyDescent="0.25">
      <c r="A53" s="65" t="s">
        <v>108</v>
      </c>
      <c r="B53" s="65"/>
      <c r="C53" s="65"/>
      <c r="D53" s="65"/>
      <c r="E53" s="65"/>
      <c r="F53" s="65"/>
      <c r="G53" s="65"/>
      <c r="H53" s="65"/>
    </row>
    <row r="54" spans="1:8" x14ac:dyDescent="0.25">
      <c r="A54" s="54" t="s">
        <v>115</v>
      </c>
    </row>
    <row r="55" spans="1:8" x14ac:dyDescent="0.25">
      <c r="A55" s="54" t="s">
        <v>118</v>
      </c>
    </row>
  </sheetData>
  <mergeCells count="8">
    <mergeCell ref="A53:H53"/>
    <mergeCell ref="A3:A5"/>
    <mergeCell ref="B3:B5"/>
    <mergeCell ref="C3:C5"/>
    <mergeCell ref="D3:H3"/>
    <mergeCell ref="D4:D5"/>
    <mergeCell ref="E4:E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zoomScaleNormal="100" workbookViewId="0"/>
  </sheetViews>
  <sheetFormatPr defaultRowHeight="15" x14ac:dyDescent="0.25"/>
  <cols>
    <col min="1" max="1" width="45.7109375" customWidth="1"/>
    <col min="2" max="2" width="2.28515625" style="17" customWidth="1"/>
    <col min="3" max="11" width="11.7109375" customWidth="1"/>
  </cols>
  <sheetData>
    <row r="1" spans="1:11" s="3" customFormat="1" ht="12.95" customHeight="1" x14ac:dyDescent="0.2">
      <c r="A1" s="1" t="s">
        <v>113</v>
      </c>
      <c r="B1" s="16"/>
      <c r="C1" s="1"/>
      <c r="D1" s="2"/>
      <c r="E1" s="2"/>
      <c r="F1" s="2"/>
      <c r="G1" s="2"/>
      <c r="H1" s="2"/>
      <c r="J1" s="2"/>
    </row>
    <row r="2" spans="1:11" ht="15.75" thickBot="1" x14ac:dyDescent="0.3"/>
    <row r="3" spans="1:11" ht="69.95" customHeight="1" thickBot="1" x14ac:dyDescent="0.3">
      <c r="A3" s="15" t="s">
        <v>51</v>
      </c>
      <c r="B3" s="14"/>
      <c r="C3" s="20" t="s">
        <v>24</v>
      </c>
      <c r="D3" s="20" t="s">
        <v>52</v>
      </c>
      <c r="E3" s="20" t="s">
        <v>53</v>
      </c>
      <c r="F3" s="20" t="s">
        <v>54</v>
      </c>
      <c r="G3" s="20" t="s">
        <v>55</v>
      </c>
      <c r="H3" s="20" t="s">
        <v>102</v>
      </c>
      <c r="I3" s="21" t="s">
        <v>56</v>
      </c>
      <c r="J3" s="20" t="s">
        <v>57</v>
      </c>
      <c r="K3" s="21" t="s">
        <v>58</v>
      </c>
    </row>
    <row r="4" spans="1:11" x14ac:dyDescent="0.25">
      <c r="A4" s="79" t="s">
        <v>28</v>
      </c>
      <c r="B4" s="8" t="s">
        <v>17</v>
      </c>
      <c r="C4" s="22">
        <v>61000</v>
      </c>
      <c r="D4" s="22">
        <v>29887</v>
      </c>
      <c r="E4" s="22">
        <v>52312</v>
      </c>
      <c r="F4" s="22">
        <v>8598</v>
      </c>
      <c r="G4" s="22">
        <v>3649</v>
      </c>
      <c r="H4" s="22">
        <v>7830</v>
      </c>
      <c r="I4" s="23">
        <v>35347</v>
      </c>
      <c r="J4" s="22">
        <v>22706</v>
      </c>
      <c r="K4" s="23">
        <v>27975</v>
      </c>
    </row>
    <row r="5" spans="1:11" x14ac:dyDescent="0.25">
      <c r="A5" s="79"/>
      <c r="B5" s="19" t="s">
        <v>18</v>
      </c>
      <c r="C5" s="22">
        <v>5496179</v>
      </c>
      <c r="D5" s="22">
        <v>1790962</v>
      </c>
      <c r="E5" s="22">
        <v>721659</v>
      </c>
      <c r="F5" s="22">
        <v>195453</v>
      </c>
      <c r="G5" s="22">
        <v>61514</v>
      </c>
      <c r="H5" s="22">
        <v>209826</v>
      </c>
      <c r="I5" s="23">
        <v>1047251</v>
      </c>
      <c r="J5" s="22">
        <v>643446</v>
      </c>
      <c r="K5" s="23">
        <v>826068</v>
      </c>
    </row>
    <row r="6" spans="1:11" ht="20.100000000000001" customHeight="1" x14ac:dyDescent="0.25">
      <c r="A6" s="31" t="s">
        <v>29</v>
      </c>
      <c r="B6" s="18"/>
      <c r="C6" s="36"/>
      <c r="D6" s="36"/>
      <c r="E6" s="36"/>
      <c r="F6" s="36"/>
      <c r="G6" s="36"/>
      <c r="H6" s="36"/>
      <c r="I6" s="36"/>
      <c r="J6" s="36"/>
      <c r="K6" s="36"/>
    </row>
    <row r="7" spans="1:11" ht="15" customHeight="1" x14ac:dyDescent="0.25">
      <c r="A7" s="76" t="s">
        <v>30</v>
      </c>
      <c r="B7" s="9" t="s">
        <v>17</v>
      </c>
      <c r="C7" s="7">
        <v>44816</v>
      </c>
      <c r="D7" s="7">
        <v>20742</v>
      </c>
      <c r="E7" s="7">
        <v>37703</v>
      </c>
      <c r="F7" s="7">
        <v>4315</v>
      </c>
      <c r="G7" s="7">
        <v>1224</v>
      </c>
      <c r="H7" s="7">
        <v>3343</v>
      </c>
      <c r="I7" s="11">
        <v>23405</v>
      </c>
      <c r="J7" s="7">
        <v>13961</v>
      </c>
      <c r="K7" s="11">
        <v>19105</v>
      </c>
    </row>
    <row r="8" spans="1:11" ht="15" customHeight="1" x14ac:dyDescent="0.25">
      <c r="A8" s="76"/>
      <c r="B8" s="9" t="s">
        <v>18</v>
      </c>
      <c r="C8" s="7">
        <v>931770</v>
      </c>
      <c r="D8" s="7">
        <v>282567</v>
      </c>
      <c r="E8" s="7">
        <v>135726</v>
      </c>
      <c r="F8" s="7">
        <v>24868</v>
      </c>
      <c r="G8" s="7">
        <v>5620</v>
      </c>
      <c r="H8" s="7">
        <v>25278</v>
      </c>
      <c r="I8" s="11">
        <v>192517</v>
      </c>
      <c r="J8" s="7">
        <v>98459</v>
      </c>
      <c r="K8" s="11">
        <v>166735</v>
      </c>
    </row>
    <row r="9" spans="1:11" ht="15" customHeight="1" x14ac:dyDescent="0.25">
      <c r="A9" s="76" t="s">
        <v>0</v>
      </c>
      <c r="B9" s="9" t="s">
        <v>17</v>
      </c>
      <c r="C9" s="7">
        <v>12556</v>
      </c>
      <c r="D9" s="7">
        <v>7048</v>
      </c>
      <c r="E9" s="7">
        <v>11276</v>
      </c>
      <c r="F9" s="7">
        <v>3002</v>
      </c>
      <c r="G9" s="7">
        <v>1496</v>
      </c>
      <c r="H9" s="7">
        <v>2759</v>
      </c>
      <c r="I9" s="11">
        <v>9136</v>
      </c>
      <c r="J9" s="7">
        <v>6578</v>
      </c>
      <c r="K9" s="11">
        <v>6585</v>
      </c>
    </row>
    <row r="10" spans="1:11" ht="15" customHeight="1" x14ac:dyDescent="0.25">
      <c r="A10" s="76"/>
      <c r="B10" s="9" t="s">
        <v>18</v>
      </c>
      <c r="C10" s="7">
        <v>1342085</v>
      </c>
      <c r="D10" s="7">
        <v>467413</v>
      </c>
      <c r="E10" s="7">
        <v>180266</v>
      </c>
      <c r="F10" s="7">
        <v>47686</v>
      </c>
      <c r="G10" s="7">
        <v>13149</v>
      </c>
      <c r="H10" s="7">
        <v>46574</v>
      </c>
      <c r="I10" s="11">
        <v>223714</v>
      </c>
      <c r="J10" s="7">
        <v>148612</v>
      </c>
      <c r="K10" s="11">
        <v>214671</v>
      </c>
    </row>
    <row r="11" spans="1:11" ht="15" customHeight="1" x14ac:dyDescent="0.25">
      <c r="A11" s="76" t="s">
        <v>31</v>
      </c>
      <c r="B11" s="9" t="s">
        <v>17</v>
      </c>
      <c r="C11" s="7">
        <v>3628</v>
      </c>
      <c r="D11" s="7">
        <v>2097</v>
      </c>
      <c r="E11" s="7">
        <v>3333</v>
      </c>
      <c r="F11" s="7">
        <v>1281</v>
      </c>
      <c r="G11" s="7">
        <v>929</v>
      </c>
      <c r="H11" s="7">
        <v>1728</v>
      </c>
      <c r="I11" s="11">
        <v>2806</v>
      </c>
      <c r="J11" s="7">
        <v>2167</v>
      </c>
      <c r="K11" s="11">
        <v>2285</v>
      </c>
    </row>
    <row r="12" spans="1:11" ht="15" customHeight="1" x14ac:dyDescent="0.25">
      <c r="A12" s="76"/>
      <c r="B12" s="9" t="s">
        <v>18</v>
      </c>
      <c r="C12" s="7">
        <v>3222324</v>
      </c>
      <c r="D12" s="7">
        <v>1040982</v>
      </c>
      <c r="E12" s="7">
        <v>405667</v>
      </c>
      <c r="F12" s="7">
        <v>122899</v>
      </c>
      <c r="G12" s="7">
        <v>42745</v>
      </c>
      <c r="H12" s="7">
        <v>137974</v>
      </c>
      <c r="I12" s="11">
        <v>631020</v>
      </c>
      <c r="J12" s="7">
        <v>396375</v>
      </c>
      <c r="K12" s="11">
        <v>444662</v>
      </c>
    </row>
    <row r="13" spans="1:11" ht="20.100000000000001" customHeight="1" x14ac:dyDescent="0.25">
      <c r="A13" s="31" t="s">
        <v>103</v>
      </c>
      <c r="B13" s="18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15" customHeight="1" x14ac:dyDescent="0.25">
      <c r="A14" s="76" t="s">
        <v>100</v>
      </c>
      <c r="B14" s="9" t="s">
        <v>17</v>
      </c>
      <c r="C14" s="7">
        <v>17877</v>
      </c>
      <c r="D14" s="7">
        <v>9411</v>
      </c>
      <c r="E14" s="7">
        <v>14415</v>
      </c>
      <c r="F14" s="7">
        <v>1065</v>
      </c>
      <c r="G14" s="7">
        <v>207</v>
      </c>
      <c r="H14" s="7">
        <v>528</v>
      </c>
      <c r="I14" s="11">
        <v>7923</v>
      </c>
      <c r="J14" s="7">
        <v>5533</v>
      </c>
      <c r="K14" s="41">
        <v>7283</v>
      </c>
    </row>
    <row r="15" spans="1:11" ht="15" customHeight="1" x14ac:dyDescent="0.25">
      <c r="A15" s="76"/>
      <c r="B15" s="9" t="s">
        <v>18</v>
      </c>
      <c r="C15" s="7">
        <v>416942</v>
      </c>
      <c r="D15" s="7">
        <v>156779</v>
      </c>
      <c r="E15" s="7">
        <v>39177</v>
      </c>
      <c r="F15" s="7">
        <v>5061</v>
      </c>
      <c r="G15" s="7">
        <v>652</v>
      </c>
      <c r="H15" s="7">
        <v>2166</v>
      </c>
      <c r="I15" s="11">
        <v>74443</v>
      </c>
      <c r="J15" s="7">
        <v>51417</v>
      </c>
      <c r="K15" s="41">
        <v>87247</v>
      </c>
    </row>
    <row r="16" spans="1:11" ht="15" customHeight="1" x14ac:dyDescent="0.25">
      <c r="A16" s="76" t="s">
        <v>101</v>
      </c>
      <c r="B16" s="9" t="s">
        <v>17</v>
      </c>
      <c r="C16" s="7">
        <v>43123</v>
      </c>
      <c r="D16" s="7">
        <v>20476</v>
      </c>
      <c r="E16" s="7">
        <v>37897</v>
      </c>
      <c r="F16" s="7">
        <v>7533</v>
      </c>
      <c r="G16" s="7">
        <v>3442</v>
      </c>
      <c r="H16" s="7">
        <v>7302</v>
      </c>
      <c r="I16" s="11">
        <v>27424</v>
      </c>
      <c r="J16" s="7">
        <v>17173</v>
      </c>
      <c r="K16" s="41">
        <v>20692</v>
      </c>
    </row>
    <row r="17" spans="1:12" ht="15" customHeight="1" x14ac:dyDescent="0.25">
      <c r="A17" s="76"/>
      <c r="B17" s="9" t="s">
        <v>18</v>
      </c>
      <c r="C17" s="7">
        <v>5079237</v>
      </c>
      <c r="D17" s="7">
        <v>1634183</v>
      </c>
      <c r="E17" s="7">
        <v>682482</v>
      </c>
      <c r="F17" s="7">
        <v>190392</v>
      </c>
      <c r="G17" s="7">
        <v>60862</v>
      </c>
      <c r="H17" s="7">
        <v>207660</v>
      </c>
      <c r="I17" s="11">
        <v>972808</v>
      </c>
      <c r="J17" s="7">
        <v>592029</v>
      </c>
      <c r="K17" s="41">
        <v>738821</v>
      </c>
    </row>
    <row r="18" spans="1:12" ht="20.100000000000001" customHeight="1" x14ac:dyDescent="0.25">
      <c r="A18" s="43" t="s">
        <v>94</v>
      </c>
      <c r="B18" s="9"/>
      <c r="C18" s="41"/>
      <c r="D18" s="41"/>
      <c r="E18" s="41"/>
      <c r="F18" s="41"/>
      <c r="G18" s="41"/>
      <c r="H18" s="41"/>
      <c r="I18" s="41"/>
      <c r="J18" s="41"/>
      <c r="K18" s="41"/>
    </row>
    <row r="19" spans="1:12" ht="15" customHeight="1" x14ac:dyDescent="0.25">
      <c r="A19" s="76" t="s">
        <v>106</v>
      </c>
      <c r="B19" s="9" t="s">
        <v>17</v>
      </c>
      <c r="C19" s="7">
        <v>52165</v>
      </c>
      <c r="D19" s="7">
        <v>25957</v>
      </c>
      <c r="E19" s="7">
        <v>44299</v>
      </c>
      <c r="F19" s="7">
        <v>6444</v>
      </c>
      <c r="G19" s="7">
        <v>2456</v>
      </c>
      <c r="H19" s="7">
        <v>5069</v>
      </c>
      <c r="I19" s="11">
        <v>29208</v>
      </c>
      <c r="J19" s="7">
        <v>18604</v>
      </c>
      <c r="K19" s="11">
        <v>24183</v>
      </c>
    </row>
    <row r="20" spans="1:12" ht="15" customHeight="1" x14ac:dyDescent="0.25">
      <c r="A20" s="76"/>
      <c r="B20" s="9" t="s">
        <v>18</v>
      </c>
      <c r="C20" s="7">
        <v>3408214</v>
      </c>
      <c r="D20" s="7">
        <v>1106025</v>
      </c>
      <c r="E20" s="7">
        <v>419999</v>
      </c>
      <c r="F20" s="7">
        <v>122377</v>
      </c>
      <c r="G20" s="7">
        <v>24857</v>
      </c>
      <c r="H20" s="7">
        <v>68470</v>
      </c>
      <c r="I20" s="11">
        <v>581828</v>
      </c>
      <c r="J20" s="7">
        <v>428568</v>
      </c>
      <c r="K20" s="11">
        <v>656090</v>
      </c>
    </row>
    <row r="21" spans="1:12" ht="15" customHeight="1" x14ac:dyDescent="0.25">
      <c r="A21" s="76" t="s">
        <v>107</v>
      </c>
      <c r="B21" s="9" t="s">
        <v>17</v>
      </c>
      <c r="C21" s="7">
        <v>8835</v>
      </c>
      <c r="D21" s="7">
        <v>3930</v>
      </c>
      <c r="E21" s="7">
        <v>8013</v>
      </c>
      <c r="F21" s="7">
        <v>2154</v>
      </c>
      <c r="G21" s="7">
        <v>1193</v>
      </c>
      <c r="H21" s="7">
        <v>2761</v>
      </c>
      <c r="I21" s="11">
        <v>6139</v>
      </c>
      <c r="J21" s="7">
        <v>4102</v>
      </c>
      <c r="K21" s="11">
        <v>3792</v>
      </c>
    </row>
    <row r="22" spans="1:12" ht="15" customHeight="1" x14ac:dyDescent="0.25">
      <c r="A22" s="76"/>
      <c r="B22" s="9" t="s">
        <v>18</v>
      </c>
      <c r="C22" s="7">
        <v>2087965</v>
      </c>
      <c r="D22" s="7">
        <v>684937</v>
      </c>
      <c r="E22" s="7">
        <v>301660</v>
      </c>
      <c r="F22" s="7">
        <v>73076</v>
      </c>
      <c r="G22" s="7">
        <v>36657</v>
      </c>
      <c r="H22" s="7">
        <v>141356</v>
      </c>
      <c r="I22" s="11">
        <v>465423</v>
      </c>
      <c r="J22" s="7">
        <v>214878</v>
      </c>
      <c r="K22" s="11">
        <v>169978</v>
      </c>
    </row>
    <row r="23" spans="1:12" ht="20.100000000000001" customHeight="1" x14ac:dyDescent="0.25">
      <c r="A23" s="31" t="s">
        <v>32</v>
      </c>
      <c r="B23" s="18"/>
      <c r="C23" s="36"/>
      <c r="D23" s="36"/>
      <c r="E23" s="36"/>
      <c r="F23" s="36"/>
      <c r="G23" s="36"/>
      <c r="H23" s="36"/>
      <c r="I23" s="36"/>
      <c r="J23" s="36"/>
      <c r="K23" s="36"/>
      <c r="L23" s="4"/>
    </row>
    <row r="24" spans="1:12" ht="15" customHeight="1" x14ac:dyDescent="0.25">
      <c r="A24" s="76" t="s">
        <v>97</v>
      </c>
      <c r="B24" s="9" t="s">
        <v>17</v>
      </c>
      <c r="C24" s="35">
        <v>18693</v>
      </c>
      <c r="D24" s="35">
        <v>17180</v>
      </c>
      <c r="E24" s="35">
        <v>16312</v>
      </c>
      <c r="F24" s="35">
        <v>4217</v>
      </c>
      <c r="G24" s="35">
        <v>2253</v>
      </c>
      <c r="H24" s="35">
        <v>2583</v>
      </c>
      <c r="I24" s="35">
        <v>11883</v>
      </c>
      <c r="J24" s="35">
        <v>8391</v>
      </c>
      <c r="K24" s="49">
        <v>7457</v>
      </c>
      <c r="L24" s="4"/>
    </row>
    <row r="25" spans="1:12" ht="15" customHeight="1" x14ac:dyDescent="0.25">
      <c r="A25" s="76"/>
      <c r="B25" s="9" t="s">
        <v>18</v>
      </c>
      <c r="C25" s="35">
        <v>2281882</v>
      </c>
      <c r="D25" s="35">
        <v>1454617</v>
      </c>
      <c r="E25" s="35">
        <v>217948</v>
      </c>
      <c r="F25" s="35">
        <v>112969</v>
      </c>
      <c r="G25" s="35">
        <v>30375</v>
      </c>
      <c r="H25" s="35">
        <v>18279</v>
      </c>
      <c r="I25" s="35">
        <v>136898</v>
      </c>
      <c r="J25" s="35">
        <v>129522</v>
      </c>
      <c r="K25" s="49">
        <v>181274</v>
      </c>
      <c r="L25" s="4"/>
    </row>
    <row r="26" spans="1:12" ht="15" customHeight="1" x14ac:dyDescent="0.25">
      <c r="A26" s="77" t="s">
        <v>33</v>
      </c>
      <c r="B26" s="9" t="s">
        <v>17</v>
      </c>
      <c r="C26" s="7">
        <v>289</v>
      </c>
      <c r="D26" s="7">
        <v>246</v>
      </c>
      <c r="E26" s="7">
        <v>246</v>
      </c>
      <c r="F26" s="7">
        <v>113</v>
      </c>
      <c r="G26" s="7">
        <v>22</v>
      </c>
      <c r="H26" s="7">
        <v>35</v>
      </c>
      <c r="I26" s="11">
        <v>171</v>
      </c>
      <c r="J26" s="7">
        <v>127</v>
      </c>
      <c r="K26" s="11">
        <v>119</v>
      </c>
      <c r="L26" s="4"/>
    </row>
    <row r="27" spans="1:12" ht="15" customHeight="1" x14ac:dyDescent="0.25">
      <c r="A27" s="77"/>
      <c r="B27" s="9" t="s">
        <v>18</v>
      </c>
      <c r="C27" s="7">
        <v>121745</v>
      </c>
      <c r="D27" s="7">
        <v>88436</v>
      </c>
      <c r="E27" s="7">
        <v>7540</v>
      </c>
      <c r="F27" s="7">
        <v>17407</v>
      </c>
      <c r="G27" s="7">
        <v>184</v>
      </c>
      <c r="H27" s="7">
        <v>840</v>
      </c>
      <c r="I27" s="11">
        <v>1527</v>
      </c>
      <c r="J27" s="7">
        <v>2105</v>
      </c>
      <c r="K27" s="11">
        <v>3706</v>
      </c>
    </row>
    <row r="28" spans="1:12" ht="15" customHeight="1" x14ac:dyDescent="0.25">
      <c r="A28" s="77" t="s">
        <v>34</v>
      </c>
      <c r="B28" s="9" t="s">
        <v>17</v>
      </c>
      <c r="C28" s="7">
        <v>16371</v>
      </c>
      <c r="D28" s="7">
        <v>15660</v>
      </c>
      <c r="E28" s="7">
        <v>14349</v>
      </c>
      <c r="F28" s="7">
        <v>3607</v>
      </c>
      <c r="G28" s="7">
        <v>2122</v>
      </c>
      <c r="H28" s="7">
        <v>2338</v>
      </c>
      <c r="I28" s="11">
        <v>10650</v>
      </c>
      <c r="J28" s="7">
        <v>7455</v>
      </c>
      <c r="K28" s="11">
        <v>5494</v>
      </c>
    </row>
    <row r="29" spans="1:12" ht="15" customHeight="1" x14ac:dyDescent="0.25">
      <c r="A29" s="77"/>
      <c r="B29" s="9" t="s">
        <v>18</v>
      </c>
      <c r="C29" s="7">
        <v>1918973</v>
      </c>
      <c r="D29" s="7">
        <v>1288678</v>
      </c>
      <c r="E29" s="7">
        <v>178954</v>
      </c>
      <c r="F29" s="7">
        <v>71793</v>
      </c>
      <c r="G29" s="7">
        <v>29386</v>
      </c>
      <c r="H29" s="7">
        <v>16045</v>
      </c>
      <c r="I29" s="11">
        <v>122882</v>
      </c>
      <c r="J29" s="7">
        <v>113457</v>
      </c>
      <c r="K29" s="11">
        <v>97778</v>
      </c>
    </row>
    <row r="30" spans="1:12" ht="15" customHeight="1" x14ac:dyDescent="0.25">
      <c r="A30" s="77" t="s">
        <v>35</v>
      </c>
      <c r="B30" s="9" t="s">
        <v>17</v>
      </c>
      <c r="C30" s="7">
        <v>438</v>
      </c>
      <c r="D30" s="7">
        <v>401</v>
      </c>
      <c r="E30" s="7">
        <v>382</v>
      </c>
      <c r="F30" s="7">
        <v>165</v>
      </c>
      <c r="G30" s="7">
        <v>31</v>
      </c>
      <c r="H30" s="7">
        <v>85</v>
      </c>
      <c r="I30" s="11">
        <v>278</v>
      </c>
      <c r="J30" s="7">
        <v>140</v>
      </c>
      <c r="K30" s="11">
        <v>267</v>
      </c>
    </row>
    <row r="31" spans="1:12" ht="15" customHeight="1" x14ac:dyDescent="0.25">
      <c r="A31" s="77"/>
      <c r="B31" s="9" t="s">
        <v>18</v>
      </c>
      <c r="C31" s="7">
        <v>111019</v>
      </c>
      <c r="D31" s="7">
        <v>60144</v>
      </c>
      <c r="E31" s="7">
        <v>14911</v>
      </c>
      <c r="F31" s="7">
        <v>18693</v>
      </c>
      <c r="G31" s="7">
        <v>382</v>
      </c>
      <c r="H31" s="7">
        <v>940</v>
      </c>
      <c r="I31" s="11">
        <v>7010</v>
      </c>
      <c r="J31" s="7">
        <v>2573</v>
      </c>
      <c r="K31" s="11">
        <v>6366</v>
      </c>
    </row>
    <row r="32" spans="1:12" ht="15" customHeight="1" x14ac:dyDescent="0.25">
      <c r="A32" s="77" t="s">
        <v>36</v>
      </c>
      <c r="B32" s="9" t="s">
        <v>17</v>
      </c>
      <c r="C32" s="7">
        <v>1595</v>
      </c>
      <c r="D32" s="7">
        <v>873</v>
      </c>
      <c r="E32" s="7">
        <v>1335</v>
      </c>
      <c r="F32" s="7">
        <v>332</v>
      </c>
      <c r="G32" s="7">
        <v>78</v>
      </c>
      <c r="H32" s="7">
        <v>125</v>
      </c>
      <c r="I32" s="11">
        <v>784</v>
      </c>
      <c r="J32" s="7">
        <v>669</v>
      </c>
      <c r="K32" s="11">
        <v>1577</v>
      </c>
    </row>
    <row r="33" spans="1:11" ht="15" customHeight="1" x14ac:dyDescent="0.25">
      <c r="A33" s="77"/>
      <c r="B33" s="9" t="s">
        <v>18</v>
      </c>
      <c r="C33" s="7">
        <v>130145</v>
      </c>
      <c r="D33" s="7">
        <v>17359</v>
      </c>
      <c r="E33" s="7">
        <v>16543</v>
      </c>
      <c r="F33" s="7">
        <v>5076</v>
      </c>
      <c r="G33" s="7">
        <v>423</v>
      </c>
      <c r="H33" s="7">
        <v>454</v>
      </c>
      <c r="I33" s="11">
        <v>5479</v>
      </c>
      <c r="J33" s="7">
        <v>11387</v>
      </c>
      <c r="K33" s="11">
        <v>73424</v>
      </c>
    </row>
    <row r="34" spans="1:11" ht="15" customHeight="1" x14ac:dyDescent="0.25">
      <c r="A34" s="76" t="s">
        <v>37</v>
      </c>
      <c r="B34" s="9" t="s">
        <v>17</v>
      </c>
      <c r="C34" s="7">
        <v>7092</v>
      </c>
      <c r="D34" s="7">
        <v>6976</v>
      </c>
      <c r="E34" s="7">
        <v>5885</v>
      </c>
      <c r="F34" s="7">
        <v>1361</v>
      </c>
      <c r="G34" s="7">
        <v>104</v>
      </c>
      <c r="H34" s="7">
        <v>246</v>
      </c>
      <c r="I34" s="11">
        <v>2256</v>
      </c>
      <c r="J34" s="7">
        <v>1339</v>
      </c>
      <c r="K34" s="11">
        <v>1901</v>
      </c>
    </row>
    <row r="35" spans="1:11" ht="15" customHeight="1" x14ac:dyDescent="0.25">
      <c r="A35" s="76"/>
      <c r="B35" s="9" t="s">
        <v>18</v>
      </c>
      <c r="C35" s="7">
        <v>279545</v>
      </c>
      <c r="D35" s="7">
        <v>201167</v>
      </c>
      <c r="E35" s="7">
        <v>32899</v>
      </c>
      <c r="F35" s="7">
        <v>14224</v>
      </c>
      <c r="G35" s="7">
        <v>554</v>
      </c>
      <c r="H35" s="7">
        <v>875</v>
      </c>
      <c r="I35" s="11">
        <v>9449</v>
      </c>
      <c r="J35" s="7">
        <v>7471</v>
      </c>
      <c r="K35" s="11">
        <v>12906</v>
      </c>
    </row>
    <row r="36" spans="1:11" ht="15" customHeight="1" x14ac:dyDescent="0.25">
      <c r="A36" s="76" t="s">
        <v>38</v>
      </c>
      <c r="B36" s="9" t="s">
        <v>17</v>
      </c>
      <c r="C36" s="7">
        <v>14184</v>
      </c>
      <c r="D36" s="7">
        <v>3065</v>
      </c>
      <c r="E36" s="7">
        <v>11732</v>
      </c>
      <c r="F36" s="7">
        <v>932</v>
      </c>
      <c r="G36" s="7">
        <v>417</v>
      </c>
      <c r="H36" s="7">
        <v>1281</v>
      </c>
      <c r="I36" s="11">
        <v>13761</v>
      </c>
      <c r="J36" s="7">
        <v>6627</v>
      </c>
      <c r="K36" s="11">
        <v>5317</v>
      </c>
    </row>
    <row r="37" spans="1:11" ht="15" customHeight="1" x14ac:dyDescent="0.25">
      <c r="A37" s="76"/>
      <c r="B37" s="9" t="s">
        <v>18</v>
      </c>
      <c r="C37" s="7">
        <v>1083911</v>
      </c>
      <c r="D37" s="7">
        <v>55072</v>
      </c>
      <c r="E37" s="7">
        <v>104793</v>
      </c>
      <c r="F37" s="7">
        <v>8458</v>
      </c>
      <c r="G37" s="7">
        <v>5456</v>
      </c>
      <c r="H37" s="7">
        <v>11434</v>
      </c>
      <c r="I37" s="11">
        <v>739201</v>
      </c>
      <c r="J37" s="7">
        <v>105382</v>
      </c>
      <c r="K37" s="11">
        <v>54115</v>
      </c>
    </row>
    <row r="38" spans="1:11" ht="15" customHeight="1" x14ac:dyDescent="0.25">
      <c r="A38" s="76" t="s">
        <v>39</v>
      </c>
      <c r="B38" s="9" t="s">
        <v>17</v>
      </c>
      <c r="C38" s="7">
        <v>4482</v>
      </c>
      <c r="D38" s="7">
        <v>389</v>
      </c>
      <c r="E38" s="7">
        <v>3651</v>
      </c>
      <c r="F38" s="7">
        <v>213</v>
      </c>
      <c r="G38" s="7">
        <v>31</v>
      </c>
      <c r="H38" s="7">
        <v>234</v>
      </c>
      <c r="I38" s="11">
        <v>1455</v>
      </c>
      <c r="J38" s="7">
        <v>4434</v>
      </c>
      <c r="K38" s="11">
        <v>1354</v>
      </c>
    </row>
    <row r="39" spans="1:11" ht="15" customHeight="1" x14ac:dyDescent="0.25">
      <c r="A39" s="76"/>
      <c r="B39" s="9" t="s">
        <v>18</v>
      </c>
      <c r="C39" s="7">
        <v>504159</v>
      </c>
      <c r="D39" s="7">
        <v>9257</v>
      </c>
      <c r="E39" s="7">
        <v>46802</v>
      </c>
      <c r="F39" s="7">
        <v>10325</v>
      </c>
      <c r="G39" s="7">
        <v>426</v>
      </c>
      <c r="H39" s="7">
        <v>3670</v>
      </c>
      <c r="I39" s="11">
        <v>27463</v>
      </c>
      <c r="J39" s="7">
        <v>374988</v>
      </c>
      <c r="K39" s="11">
        <v>31228</v>
      </c>
    </row>
    <row r="40" spans="1:11" ht="15" customHeight="1" x14ac:dyDescent="0.25">
      <c r="A40" s="76" t="s">
        <v>40</v>
      </c>
      <c r="B40" s="9" t="s">
        <v>17</v>
      </c>
      <c r="C40" s="7">
        <v>2089</v>
      </c>
      <c r="D40" s="7">
        <v>454</v>
      </c>
      <c r="E40" s="7">
        <v>1706</v>
      </c>
      <c r="F40" s="7">
        <v>54</v>
      </c>
      <c r="G40" s="7">
        <v>10</v>
      </c>
      <c r="H40" s="7">
        <v>68</v>
      </c>
      <c r="I40" s="11">
        <v>930</v>
      </c>
      <c r="J40" s="7">
        <v>300</v>
      </c>
      <c r="K40" s="11">
        <v>2063</v>
      </c>
    </row>
    <row r="41" spans="1:11" ht="15" customHeight="1" x14ac:dyDescent="0.25">
      <c r="A41" s="76"/>
      <c r="B41" s="9" t="s">
        <v>18</v>
      </c>
      <c r="C41" s="7">
        <v>106922</v>
      </c>
      <c r="D41" s="7">
        <v>5353</v>
      </c>
      <c r="E41" s="7">
        <v>7788</v>
      </c>
      <c r="F41" s="7">
        <v>434</v>
      </c>
      <c r="G41" s="7">
        <v>20</v>
      </c>
      <c r="H41" s="7">
        <v>205</v>
      </c>
      <c r="I41" s="11">
        <v>16356</v>
      </c>
      <c r="J41" s="7">
        <v>953</v>
      </c>
      <c r="K41" s="11">
        <v>75813</v>
      </c>
    </row>
    <row r="42" spans="1:11" ht="15" customHeight="1" x14ac:dyDescent="0.25">
      <c r="A42" s="76" t="s">
        <v>41</v>
      </c>
      <c r="B42" s="9" t="s">
        <v>17</v>
      </c>
      <c r="C42" s="7">
        <v>2401</v>
      </c>
      <c r="D42" s="7">
        <v>282</v>
      </c>
      <c r="E42" s="7">
        <v>1989</v>
      </c>
      <c r="F42" s="7">
        <v>309</v>
      </c>
      <c r="G42" s="7">
        <v>329</v>
      </c>
      <c r="H42" s="7">
        <v>2162</v>
      </c>
      <c r="I42" s="11">
        <v>1262</v>
      </c>
      <c r="J42" s="7">
        <v>256</v>
      </c>
      <c r="K42" s="11">
        <v>881</v>
      </c>
    </row>
    <row r="43" spans="1:11" ht="15" customHeight="1" x14ac:dyDescent="0.25">
      <c r="A43" s="76"/>
      <c r="B43" s="9" t="s">
        <v>18</v>
      </c>
      <c r="C43" s="7">
        <v>273987</v>
      </c>
      <c r="D43" s="7">
        <v>12779</v>
      </c>
      <c r="E43" s="7">
        <v>46683</v>
      </c>
      <c r="F43" s="7">
        <v>9388</v>
      </c>
      <c r="G43" s="7">
        <v>6383</v>
      </c>
      <c r="H43" s="7">
        <v>144870</v>
      </c>
      <c r="I43" s="11">
        <v>29122</v>
      </c>
      <c r="J43" s="7">
        <v>3334</v>
      </c>
      <c r="K43" s="11">
        <v>21428</v>
      </c>
    </row>
    <row r="44" spans="1:11" ht="15" customHeight="1" x14ac:dyDescent="0.25">
      <c r="A44" s="76" t="s">
        <v>42</v>
      </c>
      <c r="B44" s="9" t="s">
        <v>17</v>
      </c>
      <c r="C44" s="7">
        <v>689</v>
      </c>
      <c r="D44" s="7">
        <v>17</v>
      </c>
      <c r="E44" s="7">
        <v>669</v>
      </c>
      <c r="F44" s="7">
        <v>19</v>
      </c>
      <c r="G44" s="7">
        <v>14</v>
      </c>
      <c r="H44" s="7">
        <v>138</v>
      </c>
      <c r="I44" s="11">
        <v>276</v>
      </c>
      <c r="J44" s="7">
        <v>20</v>
      </c>
      <c r="K44" s="11">
        <v>195</v>
      </c>
    </row>
    <row r="45" spans="1:11" ht="15" customHeight="1" x14ac:dyDescent="0.25">
      <c r="A45" s="76"/>
      <c r="B45" s="9" t="s">
        <v>18</v>
      </c>
      <c r="C45" s="7">
        <v>70281</v>
      </c>
      <c r="D45" s="7">
        <v>339</v>
      </c>
      <c r="E45" s="7">
        <v>40308</v>
      </c>
      <c r="F45" s="7">
        <v>283</v>
      </c>
      <c r="G45" s="7">
        <v>321</v>
      </c>
      <c r="H45" s="7">
        <v>6519</v>
      </c>
      <c r="I45" s="11">
        <v>13997</v>
      </c>
      <c r="J45" s="7">
        <v>368</v>
      </c>
      <c r="K45" s="11">
        <v>8146</v>
      </c>
    </row>
    <row r="46" spans="1:11" ht="15" customHeight="1" x14ac:dyDescent="0.25">
      <c r="A46" s="76" t="s">
        <v>43</v>
      </c>
      <c r="B46" s="9" t="s">
        <v>17</v>
      </c>
      <c r="C46" s="7">
        <v>980</v>
      </c>
      <c r="D46" s="7">
        <v>218</v>
      </c>
      <c r="E46" s="7">
        <v>887</v>
      </c>
      <c r="F46" s="7">
        <v>97</v>
      </c>
      <c r="G46" s="7">
        <v>21</v>
      </c>
      <c r="H46" s="7">
        <v>88</v>
      </c>
      <c r="I46" s="11">
        <v>357</v>
      </c>
      <c r="J46" s="7">
        <v>125</v>
      </c>
      <c r="K46" s="11">
        <v>928</v>
      </c>
    </row>
    <row r="47" spans="1:11" ht="15" customHeight="1" x14ac:dyDescent="0.25">
      <c r="A47" s="76"/>
      <c r="B47" s="9" t="s">
        <v>18</v>
      </c>
      <c r="C47" s="7">
        <v>42205</v>
      </c>
      <c r="D47" s="7">
        <v>2527</v>
      </c>
      <c r="E47" s="7">
        <v>12319</v>
      </c>
      <c r="F47" s="7">
        <v>1032</v>
      </c>
      <c r="G47" s="7">
        <v>168</v>
      </c>
      <c r="H47" s="7">
        <v>552</v>
      </c>
      <c r="I47" s="11">
        <v>4240</v>
      </c>
      <c r="J47" s="7">
        <v>1241</v>
      </c>
      <c r="K47" s="11">
        <v>20126</v>
      </c>
    </row>
    <row r="48" spans="1:11" ht="15" customHeight="1" x14ac:dyDescent="0.25">
      <c r="A48" s="76" t="s">
        <v>44</v>
      </c>
      <c r="B48" s="9" t="s">
        <v>17</v>
      </c>
      <c r="C48" s="7">
        <v>3729</v>
      </c>
      <c r="D48" s="7">
        <v>502</v>
      </c>
      <c r="E48" s="7">
        <v>3391</v>
      </c>
      <c r="F48" s="7">
        <v>1147</v>
      </c>
      <c r="G48" s="7">
        <v>359</v>
      </c>
      <c r="H48" s="7">
        <v>538</v>
      </c>
      <c r="I48" s="11">
        <v>1429</v>
      </c>
      <c r="J48" s="7">
        <v>361</v>
      </c>
      <c r="K48" s="11">
        <v>1801</v>
      </c>
    </row>
    <row r="49" spans="1:11" ht="15" customHeight="1" x14ac:dyDescent="0.25">
      <c r="A49" s="76"/>
      <c r="B49" s="9" t="s">
        <v>18</v>
      </c>
      <c r="C49" s="7">
        <v>260845</v>
      </c>
      <c r="D49" s="7">
        <v>7211</v>
      </c>
      <c r="E49" s="7">
        <v>111554</v>
      </c>
      <c r="F49" s="7">
        <v>34265</v>
      </c>
      <c r="G49" s="7">
        <v>15667</v>
      </c>
      <c r="H49" s="7">
        <v>14802</v>
      </c>
      <c r="I49" s="11">
        <v>29987</v>
      </c>
      <c r="J49" s="7">
        <v>4497</v>
      </c>
      <c r="K49" s="11">
        <v>42862</v>
      </c>
    </row>
    <row r="50" spans="1:11" ht="15" customHeight="1" x14ac:dyDescent="0.25">
      <c r="A50" s="76" t="s">
        <v>45</v>
      </c>
      <c r="B50" s="9" t="s">
        <v>17</v>
      </c>
      <c r="C50" s="7">
        <v>2531</v>
      </c>
      <c r="D50" s="7">
        <v>483</v>
      </c>
      <c r="E50" s="7">
        <v>2307</v>
      </c>
      <c r="F50" s="7">
        <v>145</v>
      </c>
      <c r="G50" s="7">
        <v>35</v>
      </c>
      <c r="H50" s="7">
        <v>229</v>
      </c>
      <c r="I50" s="11">
        <v>907</v>
      </c>
      <c r="J50" s="7">
        <v>546</v>
      </c>
      <c r="K50" s="11">
        <v>2005</v>
      </c>
    </row>
    <row r="51" spans="1:11" ht="15" customHeight="1" x14ac:dyDescent="0.25">
      <c r="A51" s="76"/>
      <c r="B51" s="9" t="s">
        <v>18</v>
      </c>
      <c r="C51" s="7">
        <v>334279</v>
      </c>
      <c r="D51" s="7">
        <v>37097</v>
      </c>
      <c r="E51" s="7">
        <v>74145</v>
      </c>
      <c r="F51" s="7">
        <v>2659</v>
      </c>
      <c r="G51" s="7">
        <v>1500</v>
      </c>
      <c r="H51" s="7">
        <v>4094</v>
      </c>
      <c r="I51" s="11">
        <v>24334</v>
      </c>
      <c r="J51" s="7">
        <v>13208</v>
      </c>
      <c r="K51" s="11">
        <v>177242</v>
      </c>
    </row>
    <row r="52" spans="1:11" ht="15" customHeight="1" x14ac:dyDescent="0.25">
      <c r="A52" s="76" t="s">
        <v>46</v>
      </c>
      <c r="B52" s="9" t="s">
        <v>17</v>
      </c>
      <c r="C52" s="7">
        <v>937</v>
      </c>
      <c r="D52" s="7">
        <v>46</v>
      </c>
      <c r="E52" s="7">
        <v>884</v>
      </c>
      <c r="F52" s="7">
        <v>10</v>
      </c>
      <c r="G52" s="7">
        <v>7</v>
      </c>
      <c r="H52" s="7">
        <v>31</v>
      </c>
      <c r="I52" s="11">
        <v>99</v>
      </c>
      <c r="J52" s="7">
        <v>25</v>
      </c>
      <c r="K52" s="11">
        <v>930</v>
      </c>
    </row>
    <row r="53" spans="1:11" ht="15" customHeight="1" x14ac:dyDescent="0.25">
      <c r="A53" s="76"/>
      <c r="B53" s="9" t="s">
        <v>18</v>
      </c>
      <c r="C53" s="7">
        <v>34473</v>
      </c>
      <c r="D53" s="51">
        <v>761</v>
      </c>
      <c r="E53" s="51">
        <v>3179</v>
      </c>
      <c r="F53" s="51" t="s">
        <v>119</v>
      </c>
      <c r="G53" s="51" t="s">
        <v>119</v>
      </c>
      <c r="H53" s="51">
        <v>123</v>
      </c>
      <c r="I53" s="11">
        <v>831</v>
      </c>
      <c r="J53" s="7">
        <v>161</v>
      </c>
      <c r="K53" s="11">
        <v>29268</v>
      </c>
    </row>
    <row r="54" spans="1:11" ht="15" customHeight="1" x14ac:dyDescent="0.25">
      <c r="A54" s="76" t="s">
        <v>47</v>
      </c>
      <c r="B54" s="9" t="s">
        <v>17</v>
      </c>
      <c r="C54" s="7">
        <v>2556</v>
      </c>
      <c r="D54" s="51">
        <v>172</v>
      </c>
      <c r="E54" s="51">
        <v>2374</v>
      </c>
      <c r="F54" s="51">
        <v>44</v>
      </c>
      <c r="G54" s="51">
        <v>57</v>
      </c>
      <c r="H54" s="51">
        <v>142</v>
      </c>
      <c r="I54" s="11">
        <v>388</v>
      </c>
      <c r="J54" s="7">
        <v>158</v>
      </c>
      <c r="K54" s="11">
        <v>2545</v>
      </c>
    </row>
    <row r="55" spans="1:11" ht="15" customHeight="1" x14ac:dyDescent="0.25">
      <c r="A55" s="76"/>
      <c r="B55" s="9" t="s">
        <v>18</v>
      </c>
      <c r="C55" s="7">
        <v>174797</v>
      </c>
      <c r="D55" s="51">
        <v>3583</v>
      </c>
      <c r="E55" s="51">
        <v>17262</v>
      </c>
      <c r="F55" s="51">
        <v>325</v>
      </c>
      <c r="G55" s="51">
        <v>455</v>
      </c>
      <c r="H55" s="51">
        <v>897</v>
      </c>
      <c r="I55" s="11">
        <v>4020</v>
      </c>
      <c r="J55" s="7">
        <v>1164</v>
      </c>
      <c r="K55" s="11">
        <v>147091</v>
      </c>
    </row>
    <row r="56" spans="1:11" ht="15" customHeight="1" x14ac:dyDescent="0.25">
      <c r="A56" s="76" t="s">
        <v>48</v>
      </c>
      <c r="B56" s="9" t="s">
        <v>17</v>
      </c>
      <c r="C56" s="7">
        <v>258</v>
      </c>
      <c r="D56" s="51">
        <v>43</v>
      </c>
      <c r="E56" s="51">
        <v>221</v>
      </c>
      <c r="F56" s="51">
        <v>29</v>
      </c>
      <c r="G56" s="51">
        <v>2</v>
      </c>
      <c r="H56" s="51">
        <v>31</v>
      </c>
      <c r="I56" s="11">
        <v>170</v>
      </c>
      <c r="J56" s="7">
        <v>48</v>
      </c>
      <c r="K56" s="11">
        <v>255</v>
      </c>
    </row>
    <row r="57" spans="1:11" ht="15" customHeight="1" x14ac:dyDescent="0.25">
      <c r="A57" s="76"/>
      <c r="B57" s="9" t="s">
        <v>18</v>
      </c>
      <c r="C57" s="7">
        <v>22940</v>
      </c>
      <c r="D57" s="51">
        <v>398</v>
      </c>
      <c r="E57" s="51">
        <v>3586</v>
      </c>
      <c r="F57" s="51" t="s">
        <v>119</v>
      </c>
      <c r="G57" s="51" t="s">
        <v>119</v>
      </c>
      <c r="H57" s="51">
        <v>729</v>
      </c>
      <c r="I57" s="53">
        <v>9100</v>
      </c>
      <c r="J57" s="7">
        <v>244</v>
      </c>
      <c r="K57" s="11">
        <v>8583</v>
      </c>
    </row>
    <row r="58" spans="1:11" ht="15" customHeight="1" x14ac:dyDescent="0.25">
      <c r="A58" s="76" t="s">
        <v>49</v>
      </c>
      <c r="B58" s="9" t="s">
        <v>17</v>
      </c>
      <c r="C58" s="7">
        <v>379</v>
      </c>
      <c r="D58" s="51">
        <v>60</v>
      </c>
      <c r="E58" s="51">
        <v>304</v>
      </c>
      <c r="F58" s="51">
        <v>21</v>
      </c>
      <c r="G58" s="51">
        <v>10</v>
      </c>
      <c r="H58" s="51">
        <v>59</v>
      </c>
      <c r="I58" s="53">
        <v>174</v>
      </c>
      <c r="J58" s="7">
        <v>76</v>
      </c>
      <c r="K58" s="11">
        <v>343</v>
      </c>
    </row>
    <row r="59" spans="1:11" ht="15" customHeight="1" x14ac:dyDescent="0.25">
      <c r="A59" s="76"/>
      <c r="B59" s="9" t="s">
        <v>18</v>
      </c>
      <c r="C59" s="7">
        <v>25953</v>
      </c>
      <c r="D59" s="51">
        <v>801</v>
      </c>
      <c r="E59" s="51">
        <v>2393</v>
      </c>
      <c r="F59" s="51">
        <v>738</v>
      </c>
      <c r="G59" s="51">
        <v>92</v>
      </c>
      <c r="H59" s="51">
        <v>2777</v>
      </c>
      <c r="I59" s="53">
        <v>2253</v>
      </c>
      <c r="J59" s="7">
        <v>913</v>
      </c>
      <c r="K59" s="11">
        <v>15986</v>
      </c>
    </row>
    <row r="60" spans="1:11" ht="27" customHeight="1" x14ac:dyDescent="0.25">
      <c r="A60" s="78" t="s">
        <v>114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</row>
    <row r="61" spans="1:11" x14ac:dyDescent="0.25">
      <c r="A61" s="54" t="s">
        <v>115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2" spans="1:11" x14ac:dyDescent="0.25">
      <c r="A62" s="54" t="s">
        <v>116</v>
      </c>
      <c r="B62" s="55"/>
      <c r="C62" s="56"/>
      <c r="D62" s="56"/>
      <c r="E62" s="56"/>
      <c r="F62" s="56"/>
      <c r="G62" s="56"/>
      <c r="H62" s="56"/>
      <c r="I62" s="56"/>
      <c r="J62" s="56"/>
      <c r="K62" s="56"/>
    </row>
  </sheetData>
  <mergeCells count="27">
    <mergeCell ref="A60:K60"/>
    <mergeCell ref="A54:A55"/>
    <mergeCell ref="A56:A57"/>
    <mergeCell ref="A58:A59"/>
    <mergeCell ref="A4:A5"/>
    <mergeCell ref="A7:A8"/>
    <mergeCell ref="A9:A10"/>
    <mergeCell ref="A11:A12"/>
    <mergeCell ref="A42:A43"/>
    <mergeCell ref="A44:A45"/>
    <mergeCell ref="A46:A47"/>
    <mergeCell ref="A48:A49"/>
    <mergeCell ref="A50:A51"/>
    <mergeCell ref="A52:A53"/>
    <mergeCell ref="A30:A31"/>
    <mergeCell ref="A32:A33"/>
    <mergeCell ref="A34:A35"/>
    <mergeCell ref="A38:A39"/>
    <mergeCell ref="A40:A41"/>
    <mergeCell ref="A26:A27"/>
    <mergeCell ref="A28:A29"/>
    <mergeCell ref="A36:A37"/>
    <mergeCell ref="A24:A25"/>
    <mergeCell ref="A14:A15"/>
    <mergeCell ref="A16:A17"/>
    <mergeCell ref="A19:A20"/>
    <mergeCell ref="A21:A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0"/>
  <sheetViews>
    <sheetView zoomScaleNormal="100" workbookViewId="0"/>
  </sheetViews>
  <sheetFormatPr defaultRowHeight="15" x14ac:dyDescent="0.25"/>
  <cols>
    <col min="1" max="1" width="45.7109375" customWidth="1"/>
    <col min="2" max="7" width="11.7109375" customWidth="1"/>
    <col min="8" max="8" width="11.7109375" style="4" customWidth="1"/>
    <col min="9" max="10" width="11.7109375" customWidth="1"/>
  </cols>
  <sheetData>
    <row r="1" spans="1:10" s="3" customFormat="1" ht="12.95" customHeight="1" x14ac:dyDescent="0.2">
      <c r="A1" s="1" t="s">
        <v>112</v>
      </c>
      <c r="B1" s="2"/>
      <c r="C1" s="2"/>
      <c r="D1" s="2"/>
      <c r="E1" s="2"/>
      <c r="F1" s="2"/>
      <c r="H1" s="12"/>
    </row>
    <row r="2" spans="1:10" ht="15.75" thickBot="1" x14ac:dyDescent="0.3"/>
    <row r="3" spans="1:10" ht="69.95" customHeight="1" thickBot="1" x14ac:dyDescent="0.3">
      <c r="A3" s="24" t="s">
        <v>23</v>
      </c>
      <c r="B3" s="20" t="s">
        <v>24</v>
      </c>
      <c r="C3" s="20" t="s">
        <v>52</v>
      </c>
      <c r="D3" s="20" t="s">
        <v>53</v>
      </c>
      <c r="E3" s="20" t="s">
        <v>54</v>
      </c>
      <c r="F3" s="20" t="s">
        <v>55</v>
      </c>
      <c r="G3" s="52" t="s">
        <v>102</v>
      </c>
      <c r="H3" s="21" t="s">
        <v>56</v>
      </c>
      <c r="I3" s="20" t="s">
        <v>57</v>
      </c>
      <c r="J3" s="21" t="s">
        <v>58</v>
      </c>
    </row>
    <row r="4" spans="1:10" ht="30" customHeight="1" x14ac:dyDescent="0.25">
      <c r="A4" s="13" t="s">
        <v>59</v>
      </c>
      <c r="B4" s="25">
        <v>9823</v>
      </c>
      <c r="C4" s="25">
        <v>3311</v>
      </c>
      <c r="D4" s="25">
        <v>4734</v>
      </c>
      <c r="E4" s="25">
        <v>1570</v>
      </c>
      <c r="F4" s="25">
        <v>683</v>
      </c>
      <c r="G4" s="25">
        <v>2732</v>
      </c>
      <c r="H4" s="33">
        <v>3066</v>
      </c>
      <c r="I4" s="34">
        <v>3145</v>
      </c>
      <c r="J4" s="34">
        <v>2963</v>
      </c>
    </row>
    <row r="5" spans="1:10" ht="24.95" customHeight="1" x14ac:dyDescent="0.25">
      <c r="A5" s="27" t="s">
        <v>60</v>
      </c>
      <c r="B5" s="38">
        <v>5548</v>
      </c>
      <c r="C5" s="38">
        <v>2222</v>
      </c>
      <c r="D5" s="38">
        <v>2987</v>
      </c>
      <c r="E5" s="38">
        <v>744</v>
      </c>
      <c r="F5" s="38">
        <v>350</v>
      </c>
      <c r="G5" s="38">
        <v>905</v>
      </c>
      <c r="H5" s="39">
        <v>2107</v>
      </c>
      <c r="I5" s="40">
        <v>1521</v>
      </c>
      <c r="J5" s="40">
        <v>1503</v>
      </c>
    </row>
    <row r="6" spans="1:10" x14ac:dyDescent="0.25">
      <c r="A6" s="27" t="s">
        <v>98</v>
      </c>
      <c r="B6" s="38">
        <v>5191</v>
      </c>
      <c r="C6" s="38">
        <v>1270</v>
      </c>
      <c r="D6" s="38">
        <v>1935</v>
      </c>
      <c r="E6" s="38">
        <v>919</v>
      </c>
      <c r="F6" s="38">
        <v>364</v>
      </c>
      <c r="G6" s="38">
        <v>1979</v>
      </c>
      <c r="H6" s="39">
        <v>1098</v>
      </c>
      <c r="I6" s="40">
        <v>1791</v>
      </c>
      <c r="J6" s="40">
        <v>1633</v>
      </c>
    </row>
    <row r="7" spans="1:10" ht="30" customHeight="1" x14ac:dyDescent="0.25">
      <c r="A7" s="13" t="s">
        <v>22</v>
      </c>
      <c r="B7" s="57">
        <v>1328</v>
      </c>
      <c r="C7" s="57">
        <v>323</v>
      </c>
      <c r="D7" s="57">
        <v>606</v>
      </c>
      <c r="E7" s="57">
        <v>206</v>
      </c>
      <c r="F7" s="57">
        <v>199</v>
      </c>
      <c r="G7" s="57">
        <v>558</v>
      </c>
      <c r="H7" s="58">
        <v>494</v>
      </c>
      <c r="I7" s="59">
        <v>329</v>
      </c>
      <c r="J7" s="59">
        <v>268</v>
      </c>
    </row>
    <row r="8" spans="1:10" ht="24.95" customHeight="1" x14ac:dyDescent="0.25">
      <c r="A8" s="27" t="s">
        <v>60</v>
      </c>
      <c r="B8" s="28">
        <v>1071</v>
      </c>
      <c r="C8" s="28">
        <v>225</v>
      </c>
      <c r="D8" s="28">
        <v>552</v>
      </c>
      <c r="E8" s="28">
        <v>156</v>
      </c>
      <c r="F8" s="28">
        <v>173</v>
      </c>
      <c r="G8" s="28">
        <v>464</v>
      </c>
      <c r="H8" s="60">
        <v>388</v>
      </c>
      <c r="I8" s="61">
        <v>196</v>
      </c>
      <c r="J8" s="61">
        <v>201</v>
      </c>
    </row>
    <row r="9" spans="1:10" x14ac:dyDescent="0.25">
      <c r="A9" s="27" t="s">
        <v>98</v>
      </c>
      <c r="B9" s="28">
        <v>546</v>
      </c>
      <c r="C9" s="28">
        <v>129</v>
      </c>
      <c r="D9" s="28">
        <v>109</v>
      </c>
      <c r="E9" s="28">
        <v>75</v>
      </c>
      <c r="F9" s="28">
        <v>32</v>
      </c>
      <c r="G9" s="28">
        <v>175</v>
      </c>
      <c r="H9" s="60">
        <v>157</v>
      </c>
      <c r="I9" s="61">
        <v>177</v>
      </c>
      <c r="J9" s="61">
        <v>113</v>
      </c>
    </row>
    <row r="10" spans="1:10" x14ac:dyDescent="0.25">
      <c r="A10" s="26" t="s">
        <v>61</v>
      </c>
      <c r="B10" s="28">
        <v>1259</v>
      </c>
      <c r="C10" s="28">
        <v>294</v>
      </c>
      <c r="D10" s="28">
        <v>570</v>
      </c>
      <c r="E10" s="28">
        <v>193</v>
      </c>
      <c r="F10" s="28">
        <v>180</v>
      </c>
      <c r="G10" s="28">
        <v>515</v>
      </c>
      <c r="H10" s="60">
        <v>472</v>
      </c>
      <c r="I10" s="61">
        <v>323</v>
      </c>
      <c r="J10" s="61">
        <v>252</v>
      </c>
    </row>
    <row r="11" spans="1:10" x14ac:dyDescent="0.25">
      <c r="A11" s="45" t="s">
        <v>62</v>
      </c>
      <c r="B11" s="28">
        <v>1155</v>
      </c>
      <c r="C11" s="28">
        <v>266</v>
      </c>
      <c r="D11" s="28">
        <v>492</v>
      </c>
      <c r="E11" s="28">
        <v>175</v>
      </c>
      <c r="F11" s="28">
        <v>161</v>
      </c>
      <c r="G11" s="28">
        <v>462</v>
      </c>
      <c r="H11" s="60">
        <v>423</v>
      </c>
      <c r="I11" s="61">
        <v>298</v>
      </c>
      <c r="J11" s="61">
        <v>220</v>
      </c>
    </row>
    <row r="12" spans="1:10" x14ac:dyDescent="0.25">
      <c r="A12" s="29" t="s">
        <v>99</v>
      </c>
      <c r="B12" s="28">
        <v>286</v>
      </c>
      <c r="C12" s="28">
        <v>55</v>
      </c>
      <c r="D12" s="28">
        <v>78</v>
      </c>
      <c r="E12" s="28">
        <v>26</v>
      </c>
      <c r="F12" s="28">
        <v>11</v>
      </c>
      <c r="G12" s="28">
        <v>45</v>
      </c>
      <c r="H12" s="62">
        <v>85</v>
      </c>
      <c r="I12" s="63">
        <v>87</v>
      </c>
      <c r="J12" s="63">
        <v>49</v>
      </c>
    </row>
    <row r="13" spans="1:10" x14ac:dyDescent="0.25">
      <c r="A13" s="27" t="s">
        <v>19</v>
      </c>
      <c r="B13" s="28">
        <v>236</v>
      </c>
      <c r="C13" s="28">
        <v>62</v>
      </c>
      <c r="D13" s="28">
        <v>82</v>
      </c>
      <c r="E13" s="28">
        <v>31</v>
      </c>
      <c r="F13" s="28">
        <v>18</v>
      </c>
      <c r="G13" s="28">
        <v>48</v>
      </c>
      <c r="H13" s="62">
        <v>58</v>
      </c>
      <c r="I13" s="63">
        <v>80</v>
      </c>
      <c r="J13" s="63">
        <v>45</v>
      </c>
    </row>
    <row r="14" spans="1:10" x14ac:dyDescent="0.25">
      <c r="A14" s="27" t="s">
        <v>63</v>
      </c>
      <c r="B14" s="28">
        <v>149</v>
      </c>
      <c r="C14" s="28">
        <v>23</v>
      </c>
      <c r="D14" s="28">
        <v>45</v>
      </c>
      <c r="E14" s="28">
        <v>15</v>
      </c>
      <c r="F14" s="28">
        <v>5</v>
      </c>
      <c r="G14" s="28">
        <v>25</v>
      </c>
      <c r="H14" s="62">
        <v>25</v>
      </c>
      <c r="I14" s="63">
        <v>40</v>
      </c>
      <c r="J14" s="63">
        <v>25</v>
      </c>
    </row>
    <row r="15" spans="1:10" x14ac:dyDescent="0.25">
      <c r="A15" s="27" t="s">
        <v>64</v>
      </c>
      <c r="B15" s="28">
        <v>61</v>
      </c>
      <c r="C15" s="28">
        <v>5</v>
      </c>
      <c r="D15" s="28">
        <v>14</v>
      </c>
      <c r="E15" s="28">
        <v>3</v>
      </c>
      <c r="F15" s="28" t="s">
        <v>117</v>
      </c>
      <c r="G15" s="28">
        <v>9</v>
      </c>
      <c r="H15" s="62">
        <v>17</v>
      </c>
      <c r="I15" s="63">
        <v>17</v>
      </c>
      <c r="J15" s="63">
        <v>8</v>
      </c>
    </row>
    <row r="16" spans="1:10" x14ac:dyDescent="0.25">
      <c r="A16" s="27" t="s">
        <v>65</v>
      </c>
      <c r="B16" s="28">
        <v>45</v>
      </c>
      <c r="C16" s="28">
        <v>3</v>
      </c>
      <c r="D16" s="28">
        <v>10</v>
      </c>
      <c r="E16" s="28">
        <v>1</v>
      </c>
      <c r="F16" s="28" t="s">
        <v>117</v>
      </c>
      <c r="G16" s="28">
        <v>3</v>
      </c>
      <c r="H16" s="62">
        <v>16</v>
      </c>
      <c r="I16" s="63">
        <v>12</v>
      </c>
      <c r="J16" s="63">
        <v>6</v>
      </c>
    </row>
    <row r="17" spans="1:10" x14ac:dyDescent="0.25">
      <c r="A17" s="27" t="s">
        <v>66</v>
      </c>
      <c r="B17" s="28">
        <v>29</v>
      </c>
      <c r="C17" s="28">
        <v>1</v>
      </c>
      <c r="D17" s="28">
        <v>6</v>
      </c>
      <c r="E17" s="28">
        <v>2</v>
      </c>
      <c r="F17" s="28">
        <v>1</v>
      </c>
      <c r="G17" s="28">
        <v>10</v>
      </c>
      <c r="H17" s="62">
        <v>6</v>
      </c>
      <c r="I17" s="63">
        <v>6</v>
      </c>
      <c r="J17" s="63">
        <v>3</v>
      </c>
    </row>
    <row r="18" spans="1:10" x14ac:dyDescent="0.25">
      <c r="A18" s="27" t="s">
        <v>67</v>
      </c>
      <c r="B18" s="28">
        <v>209</v>
      </c>
      <c r="C18" s="28">
        <v>37</v>
      </c>
      <c r="D18" s="28">
        <v>55</v>
      </c>
      <c r="E18" s="28">
        <v>18</v>
      </c>
      <c r="F18" s="28">
        <v>9</v>
      </c>
      <c r="G18" s="28">
        <v>30</v>
      </c>
      <c r="H18" s="62">
        <v>58</v>
      </c>
      <c r="I18" s="63">
        <v>65</v>
      </c>
      <c r="J18" s="63">
        <v>36</v>
      </c>
    </row>
    <row r="19" spans="1:10" x14ac:dyDescent="0.25">
      <c r="A19" s="27" t="s">
        <v>68</v>
      </c>
      <c r="B19" s="28">
        <v>104</v>
      </c>
      <c r="C19" s="28">
        <v>11</v>
      </c>
      <c r="D19" s="28">
        <v>28</v>
      </c>
      <c r="E19" s="28">
        <v>8</v>
      </c>
      <c r="F19" s="28">
        <v>10</v>
      </c>
      <c r="G19" s="28">
        <v>26</v>
      </c>
      <c r="H19" s="62">
        <v>31</v>
      </c>
      <c r="I19" s="63">
        <v>41</v>
      </c>
      <c r="J19" s="63">
        <v>19</v>
      </c>
    </row>
    <row r="20" spans="1:10" x14ac:dyDescent="0.25">
      <c r="A20" s="27" t="s">
        <v>20</v>
      </c>
      <c r="B20" s="28">
        <v>51</v>
      </c>
      <c r="C20" s="28">
        <v>5</v>
      </c>
      <c r="D20" s="28">
        <v>5</v>
      </c>
      <c r="E20" s="28">
        <v>3</v>
      </c>
      <c r="F20" s="28">
        <v>1</v>
      </c>
      <c r="G20" s="28">
        <v>9</v>
      </c>
      <c r="H20" s="62">
        <v>17</v>
      </c>
      <c r="I20" s="63">
        <v>15</v>
      </c>
      <c r="J20" s="63">
        <v>9</v>
      </c>
    </row>
    <row r="21" spans="1:10" x14ac:dyDescent="0.25">
      <c r="A21" s="27" t="s">
        <v>69</v>
      </c>
      <c r="B21" s="28">
        <v>68</v>
      </c>
      <c r="C21" s="28">
        <v>7</v>
      </c>
      <c r="D21" s="28">
        <v>22</v>
      </c>
      <c r="E21" s="28">
        <v>11</v>
      </c>
      <c r="F21" s="28">
        <v>9</v>
      </c>
      <c r="G21" s="28">
        <v>26</v>
      </c>
      <c r="H21" s="62">
        <v>22</v>
      </c>
      <c r="I21" s="63">
        <v>18</v>
      </c>
      <c r="J21" s="63">
        <v>16</v>
      </c>
    </row>
    <row r="22" spans="1:10" x14ac:dyDescent="0.25">
      <c r="A22" s="27" t="s">
        <v>70</v>
      </c>
      <c r="B22" s="28">
        <v>213</v>
      </c>
      <c r="C22" s="28">
        <v>35</v>
      </c>
      <c r="D22" s="28">
        <v>57</v>
      </c>
      <c r="E22" s="28">
        <v>22</v>
      </c>
      <c r="F22" s="28">
        <v>21</v>
      </c>
      <c r="G22" s="28">
        <v>56</v>
      </c>
      <c r="H22" s="62">
        <v>69</v>
      </c>
      <c r="I22" s="63">
        <v>55</v>
      </c>
      <c r="J22" s="63">
        <v>39</v>
      </c>
    </row>
    <row r="23" spans="1:10" x14ac:dyDescent="0.25">
      <c r="A23" s="27" t="s">
        <v>71</v>
      </c>
      <c r="B23" s="64">
        <v>30</v>
      </c>
      <c r="C23" s="64">
        <v>2</v>
      </c>
      <c r="D23" s="64">
        <v>6</v>
      </c>
      <c r="E23" s="64">
        <v>1</v>
      </c>
      <c r="F23" s="64" t="s">
        <v>117</v>
      </c>
      <c r="G23" s="64">
        <v>2</v>
      </c>
      <c r="H23" s="62">
        <v>10</v>
      </c>
      <c r="I23" s="63">
        <v>9</v>
      </c>
      <c r="J23" s="63">
        <v>5</v>
      </c>
    </row>
    <row r="24" spans="1:10" x14ac:dyDescent="0.25">
      <c r="A24" s="27" t="s">
        <v>72</v>
      </c>
      <c r="B24" s="28">
        <v>130</v>
      </c>
      <c r="C24" s="28">
        <v>21</v>
      </c>
      <c r="D24" s="28">
        <v>42</v>
      </c>
      <c r="E24" s="28">
        <v>12</v>
      </c>
      <c r="F24" s="28">
        <v>10</v>
      </c>
      <c r="G24" s="28">
        <v>29</v>
      </c>
      <c r="H24" s="62">
        <v>33</v>
      </c>
      <c r="I24" s="63">
        <v>35</v>
      </c>
      <c r="J24" s="63">
        <v>23</v>
      </c>
    </row>
    <row r="25" spans="1:10" x14ac:dyDescent="0.25">
      <c r="A25" s="27" t="s">
        <v>73</v>
      </c>
      <c r="B25" s="28">
        <v>188</v>
      </c>
      <c r="C25" s="28">
        <v>29</v>
      </c>
      <c r="D25" s="28">
        <v>60</v>
      </c>
      <c r="E25" s="28">
        <v>17</v>
      </c>
      <c r="F25" s="28">
        <v>12</v>
      </c>
      <c r="G25" s="28">
        <v>42</v>
      </c>
      <c r="H25" s="62">
        <v>51</v>
      </c>
      <c r="I25" s="63">
        <v>61</v>
      </c>
      <c r="J25" s="63">
        <v>34</v>
      </c>
    </row>
    <row r="26" spans="1:10" x14ac:dyDescent="0.25">
      <c r="A26" s="27" t="s">
        <v>74</v>
      </c>
      <c r="B26" s="28">
        <v>117</v>
      </c>
      <c r="C26" s="28">
        <v>2</v>
      </c>
      <c r="D26" s="28">
        <v>22</v>
      </c>
      <c r="E26" s="28">
        <v>5</v>
      </c>
      <c r="F26" s="28">
        <v>5</v>
      </c>
      <c r="G26" s="28">
        <v>47</v>
      </c>
      <c r="H26" s="62">
        <v>42</v>
      </c>
      <c r="I26" s="63">
        <v>13</v>
      </c>
      <c r="J26" s="63">
        <v>16</v>
      </c>
    </row>
    <row r="27" spans="1:10" x14ac:dyDescent="0.25">
      <c r="A27" s="27" t="s">
        <v>75</v>
      </c>
      <c r="B27" s="28">
        <v>89</v>
      </c>
      <c r="C27" s="28">
        <v>8</v>
      </c>
      <c r="D27" s="28">
        <v>13</v>
      </c>
      <c r="E27" s="28">
        <v>5</v>
      </c>
      <c r="F27" s="28">
        <v>3</v>
      </c>
      <c r="G27" s="28">
        <v>15</v>
      </c>
      <c r="H27" s="62">
        <v>28</v>
      </c>
      <c r="I27" s="63">
        <v>40</v>
      </c>
      <c r="J27" s="63">
        <v>12</v>
      </c>
    </row>
    <row r="28" spans="1:10" x14ac:dyDescent="0.25">
      <c r="A28" s="27" t="s">
        <v>76</v>
      </c>
      <c r="B28" s="28">
        <v>44</v>
      </c>
      <c r="C28" s="28">
        <v>5</v>
      </c>
      <c r="D28" s="28">
        <v>15</v>
      </c>
      <c r="E28" s="28" t="s">
        <v>117</v>
      </c>
      <c r="F28" s="28">
        <v>1</v>
      </c>
      <c r="G28" s="28">
        <v>7</v>
      </c>
      <c r="H28" s="62">
        <v>7</v>
      </c>
      <c r="I28" s="63">
        <v>12</v>
      </c>
      <c r="J28" s="63">
        <v>6</v>
      </c>
    </row>
    <row r="29" spans="1:10" x14ac:dyDescent="0.25">
      <c r="A29" s="27" t="s">
        <v>77</v>
      </c>
      <c r="B29" s="28">
        <v>43</v>
      </c>
      <c r="C29" s="28">
        <v>4</v>
      </c>
      <c r="D29" s="28">
        <v>10</v>
      </c>
      <c r="E29" s="28" t="s">
        <v>117</v>
      </c>
      <c r="F29" s="28" t="s">
        <v>117</v>
      </c>
      <c r="G29" s="28">
        <v>3</v>
      </c>
      <c r="H29" s="62">
        <v>16</v>
      </c>
      <c r="I29" s="63">
        <v>16</v>
      </c>
      <c r="J29" s="63">
        <v>7</v>
      </c>
    </row>
    <row r="30" spans="1:10" x14ac:dyDescent="0.25">
      <c r="A30" s="27" t="s">
        <v>21</v>
      </c>
      <c r="B30" s="28">
        <v>14</v>
      </c>
      <c r="C30" s="28">
        <v>3</v>
      </c>
      <c r="D30" s="28" t="s">
        <v>117</v>
      </c>
      <c r="E30" s="28" t="s">
        <v>117</v>
      </c>
      <c r="F30" s="28" t="s">
        <v>117</v>
      </c>
      <c r="G30" s="28">
        <v>4</v>
      </c>
      <c r="H30" s="62">
        <v>1</v>
      </c>
      <c r="I30" s="63">
        <v>4</v>
      </c>
      <c r="J30" s="63">
        <v>3</v>
      </c>
    </row>
    <row r="31" spans="1:10" x14ac:dyDescent="0.25">
      <c r="A31" s="27" t="s">
        <v>78</v>
      </c>
      <c r="B31" s="28">
        <v>579</v>
      </c>
      <c r="C31" s="28">
        <v>132</v>
      </c>
      <c r="D31" s="28">
        <v>193</v>
      </c>
      <c r="E31" s="28">
        <v>95</v>
      </c>
      <c r="F31" s="28">
        <v>74</v>
      </c>
      <c r="G31" s="28">
        <v>215</v>
      </c>
      <c r="H31" s="62">
        <v>165</v>
      </c>
      <c r="I31" s="63">
        <v>150</v>
      </c>
      <c r="J31" s="63">
        <v>92</v>
      </c>
    </row>
    <row r="32" spans="1:10" x14ac:dyDescent="0.25">
      <c r="A32" s="27" t="s">
        <v>79</v>
      </c>
      <c r="B32" s="28">
        <v>42</v>
      </c>
      <c r="C32" s="28">
        <v>6</v>
      </c>
      <c r="D32" s="28">
        <v>10</v>
      </c>
      <c r="E32" s="28">
        <v>2</v>
      </c>
      <c r="F32" s="28">
        <v>3</v>
      </c>
      <c r="G32" s="28">
        <v>10</v>
      </c>
      <c r="H32" s="62">
        <v>9</v>
      </c>
      <c r="I32" s="63">
        <v>12</v>
      </c>
      <c r="J32" s="63">
        <v>8</v>
      </c>
    </row>
    <row r="33" spans="1:10" x14ac:dyDescent="0.25">
      <c r="A33" s="27" t="s">
        <v>80</v>
      </c>
      <c r="B33" s="28">
        <v>92</v>
      </c>
      <c r="C33" s="28">
        <v>8</v>
      </c>
      <c r="D33" s="28">
        <v>19</v>
      </c>
      <c r="E33" s="28">
        <v>9</v>
      </c>
      <c r="F33" s="28">
        <v>2</v>
      </c>
      <c r="G33" s="28">
        <v>18</v>
      </c>
      <c r="H33" s="62">
        <v>32</v>
      </c>
      <c r="I33" s="63">
        <v>25</v>
      </c>
      <c r="J33" s="63">
        <v>12</v>
      </c>
    </row>
    <row r="34" spans="1:10" x14ac:dyDescent="0.25">
      <c r="A34" s="27" t="s">
        <v>81</v>
      </c>
      <c r="B34" s="28">
        <v>105</v>
      </c>
      <c r="C34" s="28">
        <v>12</v>
      </c>
      <c r="D34" s="28">
        <v>27</v>
      </c>
      <c r="E34" s="28">
        <v>8</v>
      </c>
      <c r="F34" s="28">
        <v>3</v>
      </c>
      <c r="G34" s="28">
        <v>11</v>
      </c>
      <c r="H34" s="62">
        <v>30</v>
      </c>
      <c r="I34" s="63">
        <v>38</v>
      </c>
      <c r="J34" s="63">
        <v>14</v>
      </c>
    </row>
    <row r="35" spans="1:10" x14ac:dyDescent="0.25">
      <c r="A35" s="27" t="s">
        <v>82</v>
      </c>
      <c r="B35" s="28">
        <v>37</v>
      </c>
      <c r="C35" s="28">
        <v>3</v>
      </c>
      <c r="D35" s="28">
        <v>3</v>
      </c>
      <c r="E35" s="28" t="s">
        <v>117</v>
      </c>
      <c r="F35" s="28">
        <v>2</v>
      </c>
      <c r="G35" s="28">
        <v>4</v>
      </c>
      <c r="H35" s="62">
        <v>11</v>
      </c>
      <c r="I35" s="63">
        <v>15</v>
      </c>
      <c r="J35" s="63">
        <v>6</v>
      </c>
    </row>
    <row r="36" spans="1:10" x14ac:dyDescent="0.25">
      <c r="A36" s="27" t="s">
        <v>83</v>
      </c>
      <c r="B36" s="28">
        <v>107</v>
      </c>
      <c r="C36" s="28">
        <v>14</v>
      </c>
      <c r="D36" s="28">
        <v>33</v>
      </c>
      <c r="E36" s="28">
        <v>11</v>
      </c>
      <c r="F36" s="28">
        <v>9</v>
      </c>
      <c r="G36" s="28">
        <v>40</v>
      </c>
      <c r="H36" s="62">
        <v>28</v>
      </c>
      <c r="I36" s="63">
        <v>27</v>
      </c>
      <c r="J36" s="63">
        <v>20</v>
      </c>
    </row>
    <row r="37" spans="1:10" x14ac:dyDescent="0.25">
      <c r="A37" s="27" t="s">
        <v>84</v>
      </c>
      <c r="B37" s="28">
        <v>92</v>
      </c>
      <c r="C37" s="28">
        <v>15</v>
      </c>
      <c r="D37" s="28">
        <v>22</v>
      </c>
      <c r="E37" s="28">
        <v>3</v>
      </c>
      <c r="F37" s="28">
        <v>2</v>
      </c>
      <c r="G37" s="28">
        <v>11</v>
      </c>
      <c r="H37" s="62">
        <v>25</v>
      </c>
      <c r="I37" s="63">
        <v>28</v>
      </c>
      <c r="J37" s="63">
        <v>11</v>
      </c>
    </row>
    <row r="38" spans="1:10" x14ac:dyDescent="0.25">
      <c r="A38" s="27" t="s">
        <v>85</v>
      </c>
      <c r="B38" s="28">
        <v>149</v>
      </c>
      <c r="C38" s="28">
        <v>22</v>
      </c>
      <c r="D38" s="28">
        <v>40</v>
      </c>
      <c r="E38" s="28">
        <v>28</v>
      </c>
      <c r="F38" s="28">
        <v>18</v>
      </c>
      <c r="G38" s="28">
        <v>30</v>
      </c>
      <c r="H38" s="62">
        <v>46</v>
      </c>
      <c r="I38" s="63">
        <v>38</v>
      </c>
      <c r="J38" s="63">
        <v>32</v>
      </c>
    </row>
    <row r="39" spans="1:10" x14ac:dyDescent="0.25">
      <c r="A39" s="26" t="s">
        <v>86</v>
      </c>
      <c r="B39" s="28">
        <v>210</v>
      </c>
      <c r="C39" s="28">
        <v>18</v>
      </c>
      <c r="D39" s="28">
        <v>94</v>
      </c>
      <c r="E39" s="28">
        <v>20</v>
      </c>
      <c r="F39" s="28">
        <v>11</v>
      </c>
      <c r="G39" s="28">
        <v>86</v>
      </c>
      <c r="H39" s="62">
        <v>56</v>
      </c>
      <c r="I39" s="63">
        <v>42</v>
      </c>
      <c r="J39" s="63">
        <v>35</v>
      </c>
    </row>
    <row r="40" spans="1:10" x14ac:dyDescent="0.25">
      <c r="A40" s="26" t="s">
        <v>87</v>
      </c>
      <c r="B40" s="28">
        <v>16</v>
      </c>
      <c r="C40" s="28">
        <v>1</v>
      </c>
      <c r="D40" s="28">
        <v>5</v>
      </c>
      <c r="E40" s="28">
        <v>1</v>
      </c>
      <c r="F40" s="28" t="s">
        <v>117</v>
      </c>
      <c r="G40" s="28">
        <v>5</v>
      </c>
      <c r="H40" s="62">
        <v>7</v>
      </c>
      <c r="I40" s="63">
        <v>1</v>
      </c>
      <c r="J40" s="63">
        <v>2</v>
      </c>
    </row>
    <row r="41" spans="1:10" x14ac:dyDescent="0.25">
      <c r="A41" s="26" t="s">
        <v>88</v>
      </c>
      <c r="B41" s="28">
        <v>239</v>
      </c>
      <c r="C41" s="28">
        <v>35</v>
      </c>
      <c r="D41" s="28">
        <v>85</v>
      </c>
      <c r="E41" s="28">
        <v>28</v>
      </c>
      <c r="F41" s="28">
        <v>23</v>
      </c>
      <c r="G41" s="28">
        <v>61</v>
      </c>
      <c r="H41" s="62">
        <v>71</v>
      </c>
      <c r="I41" s="63">
        <v>53</v>
      </c>
      <c r="J41" s="63">
        <v>49</v>
      </c>
    </row>
    <row r="42" spans="1:10" x14ac:dyDescent="0.25">
      <c r="A42" s="26" t="s">
        <v>89</v>
      </c>
      <c r="B42" s="28">
        <v>198</v>
      </c>
      <c r="C42" s="28">
        <v>13</v>
      </c>
      <c r="D42" s="28">
        <v>87</v>
      </c>
      <c r="E42" s="28">
        <v>28</v>
      </c>
      <c r="F42" s="28">
        <v>23</v>
      </c>
      <c r="G42" s="28">
        <v>102</v>
      </c>
      <c r="H42" s="62">
        <v>54</v>
      </c>
      <c r="I42" s="63">
        <v>15</v>
      </c>
      <c r="J42" s="63">
        <v>31</v>
      </c>
    </row>
    <row r="43" spans="1:10" x14ac:dyDescent="0.25">
      <c r="A43" s="30" t="s">
        <v>90</v>
      </c>
      <c r="B43" s="64">
        <v>25</v>
      </c>
      <c r="C43" s="64" t="s">
        <v>117</v>
      </c>
      <c r="D43" s="64">
        <v>7</v>
      </c>
      <c r="E43" s="64">
        <v>1</v>
      </c>
      <c r="F43" s="64" t="s">
        <v>117</v>
      </c>
      <c r="G43" s="64">
        <v>7</v>
      </c>
      <c r="H43" s="62">
        <v>4</v>
      </c>
      <c r="I43" s="63">
        <v>3</v>
      </c>
      <c r="J43" s="63">
        <v>5</v>
      </c>
    </row>
    <row r="44" spans="1:10" x14ac:dyDescent="0.25">
      <c r="A44" s="26" t="s">
        <v>91</v>
      </c>
      <c r="B44" s="28">
        <v>63</v>
      </c>
      <c r="C44" s="28">
        <v>31</v>
      </c>
      <c r="D44" s="28">
        <v>6</v>
      </c>
      <c r="E44" s="28">
        <v>6</v>
      </c>
      <c r="F44" s="28">
        <v>5</v>
      </c>
      <c r="G44" s="28">
        <v>1</v>
      </c>
      <c r="H44" s="62">
        <v>12</v>
      </c>
      <c r="I44" s="63">
        <v>12</v>
      </c>
      <c r="J44" s="63">
        <v>9</v>
      </c>
    </row>
    <row r="45" spans="1:10" x14ac:dyDescent="0.25">
      <c r="A45" s="26" t="s">
        <v>92</v>
      </c>
      <c r="B45" s="28">
        <v>78</v>
      </c>
      <c r="C45" s="28">
        <v>6</v>
      </c>
      <c r="D45" s="28">
        <v>26</v>
      </c>
      <c r="E45" s="28">
        <v>6</v>
      </c>
      <c r="F45" s="28">
        <v>5</v>
      </c>
      <c r="G45" s="28">
        <v>35</v>
      </c>
      <c r="H45" s="62">
        <v>8</v>
      </c>
      <c r="I45" s="63">
        <v>9</v>
      </c>
      <c r="J45" s="63">
        <v>6</v>
      </c>
    </row>
    <row r="46" spans="1:10" x14ac:dyDescent="0.25">
      <c r="A46" s="26" t="s">
        <v>93</v>
      </c>
      <c r="B46" s="28">
        <v>80</v>
      </c>
      <c r="C46" s="28">
        <v>15</v>
      </c>
      <c r="D46" s="28">
        <v>16</v>
      </c>
      <c r="E46" s="28">
        <v>12</v>
      </c>
      <c r="F46" s="28">
        <v>9</v>
      </c>
      <c r="G46" s="28">
        <v>26</v>
      </c>
      <c r="H46" s="62">
        <v>24</v>
      </c>
      <c r="I46" s="63">
        <v>17</v>
      </c>
      <c r="J46" s="63">
        <v>15</v>
      </c>
    </row>
    <row r="47" spans="1:10" x14ac:dyDescent="0.25">
      <c r="A47" s="26" t="s">
        <v>110</v>
      </c>
      <c r="B47" s="28">
        <v>27</v>
      </c>
      <c r="C47" s="28">
        <v>7</v>
      </c>
      <c r="D47" s="28">
        <v>3</v>
      </c>
      <c r="E47" s="28">
        <v>2</v>
      </c>
      <c r="F47" s="28">
        <v>4</v>
      </c>
      <c r="G47" s="28">
        <v>5</v>
      </c>
      <c r="H47" s="62">
        <v>10</v>
      </c>
      <c r="I47" s="63">
        <v>5</v>
      </c>
      <c r="J47" s="63">
        <v>2</v>
      </c>
    </row>
    <row r="48" spans="1:10" ht="24" customHeight="1" x14ac:dyDescent="0.25">
      <c r="A48" s="80" t="s">
        <v>109</v>
      </c>
      <c r="B48" s="80"/>
      <c r="C48" s="80"/>
      <c r="D48" s="80"/>
      <c r="E48" s="80"/>
      <c r="F48" s="80"/>
      <c r="G48" s="80"/>
      <c r="H48" s="80"/>
      <c r="I48" s="80"/>
      <c r="J48" s="80"/>
    </row>
    <row r="49" spans="1:1" x14ac:dyDescent="0.25">
      <c r="A49" s="54" t="s">
        <v>115</v>
      </c>
    </row>
    <row r="50" spans="1:1" x14ac:dyDescent="0.25">
      <c r="A50" s="54" t="s">
        <v>118</v>
      </c>
    </row>
  </sheetData>
  <mergeCells count="1">
    <mergeCell ref="A48:J4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Łańcuchy wartości krajowych przedsiębiorstw w 2020 roku.xlsx.xlsx</NazwaPliku>
    <Osoba xmlns="AD3641B4-23D9-4536-AF9E-7D0EADDEB824">STAT\PIOTROWSKAAN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21FE81-892F-4346-B99C-B564CB392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8B16CD-F794-41E4-962B-D1306E3B662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D3641B4-23D9-4536-AF9E-7D0EADDEB824"/>
    <ds:schemaRef ds:uri="http://schemas.microsoft.com/office/2006/metadata/properties"/>
    <ds:schemaRef ds:uri="http://schemas.microsoft.com/sharepoint/v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Tabl.1</vt:lpstr>
      <vt:lpstr>Tabl.2</vt:lpstr>
      <vt:lpstr>Tabl.3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Łańcuchy wartości krajowych przedsiębiorstw w 2024 r.</dc:title>
  <dc:creator>Główny Urząd Statystyczny</dc:creator>
  <dcterms:created xsi:type="dcterms:W3CDTF">2022-06-22T17:34:55Z</dcterms:created>
  <dcterms:modified xsi:type="dcterms:W3CDTF">2026-06-24T08:44:33Z</dcterms:modified>
</cp:coreProperties>
</file>