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8E9EA2DB-DD5F-467A-ADAE-B7BA80E35A06}" xr6:coauthVersionLast="36" xr6:coauthVersionMax="36" xr10:uidLastSave="{00000000-0000-0000-0000-000000000000}"/>
  <bookViews>
    <workbookView xWindow="0" yWindow="0" windowWidth="29070" windowHeight="15870" xr2:uid="{00000000-000D-0000-FFFF-FFFF00000000}"/>
  </bookViews>
  <sheets>
    <sheet name="wykres 1" sheetId="1" r:id="rId1"/>
    <sheet name="wykres 2" sheetId="18" r:id="rId2"/>
    <sheet name="wykres 3" sheetId="7" r:id="rId3"/>
    <sheet name="wykres 4" sheetId="16" r:id="rId4"/>
    <sheet name="wykres 5 " sheetId="8" r:id="rId5"/>
  </sheets>
  <calcPr calcId="191029"/>
</workbook>
</file>

<file path=xl/calcChain.xml><?xml version="1.0" encoding="utf-8"?>
<calcChain xmlns="http://schemas.openxmlformats.org/spreadsheetml/2006/main">
  <c r="I6" i="18" l="1"/>
  <c r="J6" i="18"/>
  <c r="H6" i="18"/>
</calcChain>
</file>

<file path=xl/sharedStrings.xml><?xml version="1.0" encoding="utf-8"?>
<sst xmlns="http://schemas.openxmlformats.org/spreadsheetml/2006/main" count="140" uniqueCount="129">
  <si>
    <t>2014</t>
  </si>
  <si>
    <t>2015</t>
  </si>
  <si>
    <t>2016</t>
  </si>
  <si>
    <t>2017</t>
  </si>
  <si>
    <t>Polska</t>
  </si>
  <si>
    <t>2-4</t>
  </si>
  <si>
    <t>5-9</t>
  </si>
  <si>
    <t>10-14</t>
  </si>
  <si>
    <t>15-19</t>
  </si>
  <si>
    <t>Urodzenia</t>
  </si>
  <si>
    <t>Zgony</t>
  </si>
  <si>
    <t>Województwo podkarpackie</t>
  </si>
  <si>
    <t>20-24</t>
  </si>
  <si>
    <t>25-29</t>
  </si>
  <si>
    <t>Mężczyźni</t>
  </si>
  <si>
    <t>Kobiety</t>
  </si>
  <si>
    <t>1 rok i mniej</t>
  </si>
  <si>
    <t>Ogółem</t>
  </si>
  <si>
    <t>PODKARPACKIE</t>
  </si>
  <si>
    <t xml:space="preserve">   Kobiety </t>
  </si>
  <si>
    <t>LATA</t>
  </si>
  <si>
    <t>Ludność według płci i wieku w 2024 r.</t>
  </si>
  <si>
    <t xml:space="preserve"> 0   </t>
  </si>
  <si>
    <t xml:space="preserve"> 1   </t>
  </si>
  <si>
    <t xml:space="preserve"> 2   </t>
  </si>
  <si>
    <t xml:space="preserve"> 3   </t>
  </si>
  <si>
    <t xml:space="preserve"> 4   </t>
  </si>
  <si>
    <t xml:space="preserve"> 5   </t>
  </si>
  <si>
    <t xml:space="preserve"> 6   </t>
  </si>
  <si>
    <t xml:space="preserve"> 7   </t>
  </si>
  <si>
    <t xml:space="preserve"> 8   </t>
  </si>
  <si>
    <t xml:space="preserve"> 9   </t>
  </si>
  <si>
    <t xml:space="preserve"> 10  </t>
  </si>
  <si>
    <t xml:space="preserve"> 11  </t>
  </si>
  <si>
    <t xml:space="preserve"> 12  </t>
  </si>
  <si>
    <t xml:space="preserve"> 13  </t>
  </si>
  <si>
    <t xml:space="preserve"> 14  </t>
  </si>
  <si>
    <t xml:space="preserve"> 15  </t>
  </si>
  <si>
    <t xml:space="preserve"> 16  </t>
  </si>
  <si>
    <t xml:space="preserve"> 17  </t>
  </si>
  <si>
    <t xml:space="preserve"> 18  </t>
  </si>
  <si>
    <t xml:space="preserve"> 19  </t>
  </si>
  <si>
    <t xml:space="preserve"> 20  </t>
  </si>
  <si>
    <t xml:space="preserve"> 21  </t>
  </si>
  <si>
    <t xml:space="preserve"> 22  </t>
  </si>
  <si>
    <t xml:space="preserve"> 23  </t>
  </si>
  <si>
    <t xml:space="preserve"> 24  </t>
  </si>
  <si>
    <t xml:space="preserve"> 25  </t>
  </si>
  <si>
    <t xml:space="preserve"> 26  </t>
  </si>
  <si>
    <t xml:space="preserve"> 27  </t>
  </si>
  <si>
    <t xml:space="preserve"> 28  </t>
  </si>
  <si>
    <t xml:space="preserve"> 29  </t>
  </si>
  <si>
    <t xml:space="preserve"> 30  </t>
  </si>
  <si>
    <t xml:space="preserve"> 31  </t>
  </si>
  <si>
    <t xml:space="preserve"> 32  </t>
  </si>
  <si>
    <t xml:space="preserve"> 33  </t>
  </si>
  <si>
    <t xml:space="preserve"> 34  </t>
  </si>
  <si>
    <t xml:space="preserve"> 35  </t>
  </si>
  <si>
    <t xml:space="preserve"> 36  </t>
  </si>
  <si>
    <t xml:space="preserve"> 37  </t>
  </si>
  <si>
    <t xml:space="preserve"> 38  </t>
  </si>
  <si>
    <t xml:space="preserve"> 39  </t>
  </si>
  <si>
    <t xml:space="preserve"> 40  </t>
  </si>
  <si>
    <t xml:space="preserve"> 41  </t>
  </si>
  <si>
    <t xml:space="preserve"> 42  </t>
  </si>
  <si>
    <t xml:space="preserve"> 43  </t>
  </si>
  <si>
    <t xml:space="preserve"> 44  </t>
  </si>
  <si>
    <t xml:space="preserve"> 45  </t>
  </si>
  <si>
    <t xml:space="preserve"> 46  </t>
  </si>
  <si>
    <t xml:space="preserve"> 47  </t>
  </si>
  <si>
    <t xml:space="preserve"> 48  </t>
  </si>
  <si>
    <t xml:space="preserve"> 49  </t>
  </si>
  <si>
    <t xml:space="preserve"> 50  </t>
  </si>
  <si>
    <t xml:space="preserve"> 51  </t>
  </si>
  <si>
    <t xml:space="preserve"> 52  </t>
  </si>
  <si>
    <t xml:space="preserve"> 53  </t>
  </si>
  <si>
    <t xml:space="preserve"> 54  </t>
  </si>
  <si>
    <t xml:space="preserve"> 55  </t>
  </si>
  <si>
    <t xml:space="preserve"> 56  </t>
  </si>
  <si>
    <t xml:space="preserve"> 57  </t>
  </si>
  <si>
    <t xml:space="preserve"> 58  </t>
  </si>
  <si>
    <t xml:space="preserve"> 59  </t>
  </si>
  <si>
    <t xml:space="preserve"> 60  </t>
  </si>
  <si>
    <t xml:space="preserve"> 61  </t>
  </si>
  <si>
    <t xml:space="preserve"> 62  </t>
  </si>
  <si>
    <t xml:space="preserve"> 63  </t>
  </si>
  <si>
    <t xml:space="preserve"> 64  </t>
  </si>
  <si>
    <t xml:space="preserve"> 65  </t>
  </si>
  <si>
    <t xml:space="preserve"> 66  </t>
  </si>
  <si>
    <t xml:space="preserve"> 67  </t>
  </si>
  <si>
    <t xml:space="preserve"> 68  </t>
  </si>
  <si>
    <t xml:space="preserve"> 69  </t>
  </si>
  <si>
    <t xml:space="preserve"> 70  </t>
  </si>
  <si>
    <t xml:space="preserve"> 71  </t>
  </si>
  <si>
    <t xml:space="preserve"> 72  </t>
  </si>
  <si>
    <t xml:space="preserve"> 73  </t>
  </si>
  <si>
    <t xml:space="preserve"> 74  </t>
  </si>
  <si>
    <t xml:space="preserve"> 75  </t>
  </si>
  <si>
    <t xml:space="preserve"> 76  </t>
  </si>
  <si>
    <t xml:space="preserve"> 77  </t>
  </si>
  <si>
    <t xml:space="preserve"> 78  </t>
  </si>
  <si>
    <t xml:space="preserve"> 79  </t>
  </si>
  <si>
    <t xml:space="preserve"> 80  </t>
  </si>
  <si>
    <t xml:space="preserve"> 81  </t>
  </si>
  <si>
    <t xml:space="preserve"> 82  </t>
  </si>
  <si>
    <t xml:space="preserve"> 83  </t>
  </si>
  <si>
    <t xml:space="preserve"> 84  </t>
  </si>
  <si>
    <t xml:space="preserve"> 85  </t>
  </si>
  <si>
    <t xml:space="preserve"> 86  </t>
  </si>
  <si>
    <t xml:space="preserve"> 87  </t>
  </si>
  <si>
    <t xml:space="preserve"> 88  </t>
  </si>
  <si>
    <t xml:space="preserve"> 89  </t>
  </si>
  <si>
    <t xml:space="preserve"> 90  </t>
  </si>
  <si>
    <t xml:space="preserve"> 91</t>
  </si>
  <si>
    <t xml:space="preserve"> 92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</si>
  <si>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</si>
  <si>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</si>
  <si>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</si>
  <si>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</si>
  <si>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</si>
  <si>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</si>
  <si>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</t>
  </si>
  <si>
    <t>100 lat i więcej</t>
  </si>
  <si>
    <t>Ludność według płci i wieku w 2060 r.</t>
  </si>
  <si>
    <t xml:space="preserve">Współczynnik dzietności kobiet </t>
  </si>
  <si>
    <t>Rozwody według czasu trwania małżeństwa</t>
  </si>
  <si>
    <t>Mediana wieku nowożeńców zawierających związek małżeński po raz pierwszy</t>
  </si>
  <si>
    <t>30 lat i więcej</t>
  </si>
  <si>
    <r>
      <t>Ruch naturalny ludności</t>
    </r>
    <r>
      <rPr>
        <sz val="10"/>
        <color theme="1"/>
        <rFont val="Arial"/>
        <family val="2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</si>
</sst>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b/>
      <sz val="9.5"/>
      <color theme="1"/>
      <name val="Fira Sans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10">
    <xf numFmtId="0" fontId="0" fillId="0" borderId="0"/>
    <xf numFmtId="0" fontId="3" fillId="2" borderId="1">
      <alignment horizontal="left" vertical="center" wrapText="1"/>
    </xf>
    <xf numFmtId="0" fontId="5" fillId="0" borderId="0"/>
    <xf numFmtId="0" fontId="4" fillId="0" borderId="0"/>
    <xf numFmtId="0" fontId="7" fillId="0" borderId="0"/>
    <xf numFmtId="0" fontId="6" fillId="2" borderId="1">
      <alignment horizontal="left" vertical="center" wrapText="1"/>
    </xf>
    <xf numFmtId="0" fontId="8" fillId="0" borderId="0"/>
    <xf numFmtId="0" fontId="8" fillId="0" borderId="0"/>
    <xf numFmtId="0" fontId="10" fillId="0" borderId="0"/>
    <xf numFmtId="0" fontId="8" fillId="0" borderId="0"/>
  </cellStyleXfs>
  <cellXfs count="63">
    <xf numFmtId="0" fontId="0" fillId="0" borderId="0" xfId="0"/>
    <xf numFmtId="49" fontId="0" fillId="0" borderId="0" xfId="0" applyNumberFormat="1"/>
    <xf numFmtId="0" fontId="0" fillId="0" borderId="0" xfId="0"/>
    <xf numFmtId="0" fontId="0" fillId="0" borderId="2" xfId="0" applyBorder="1"/>
    <xf numFmtId="4" fontId="4" fillId="0" borderId="2" xfId="0" applyNumberFormat="1" applyFont="1" applyFill="1" applyBorder="1" applyAlignment="1">
      <alignment horizontal="right"/>
    </xf>
    <xf numFmtId="2" fontId="4" fillId="0" borderId="0" xfId="8" applyNumberFormat="1" applyFont="1" applyAlignment="1">
      <alignment horizontal="right"/>
    </xf>
    <xf numFmtId="2" fontId="4" fillId="0" borderId="0" xfId="8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2" fontId="4" fillId="0" borderId="2" xfId="0" applyNumberFormat="1" applyFont="1" applyFill="1" applyBorder="1" applyAlignment="1" applyProtection="1">
      <alignment horizontal="right"/>
    </xf>
    <xf numFmtId="0" fontId="0" fillId="0" borderId="2" xfId="0" applyBorder="1" applyAlignment="1">
      <alignment horizontal="center" vertical="center"/>
    </xf>
    <xf numFmtId="0" fontId="12" fillId="0" borderId="0" xfId="0" applyFont="1"/>
    <xf numFmtId="164" fontId="4" fillId="0" borderId="2" xfId="0" applyNumberFormat="1" applyFont="1" applyFill="1" applyBorder="1" applyAlignment="1">
      <alignment horizontal="right"/>
    </xf>
    <xf numFmtId="1" fontId="13" fillId="0" borderId="0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Fill="1" applyBorder="1"/>
    <xf numFmtId="0" fontId="14" fillId="0" borderId="2" xfId="1" applyNumberFormat="1" applyFont="1" applyFill="1" applyBorder="1">
      <alignment horizontal="left" vertic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2" xfId="0" applyFont="1" applyFill="1" applyBorder="1"/>
    <xf numFmtId="165" fontId="2" fillId="0" borderId="2" xfId="0" applyNumberFormat="1" applyFont="1" applyFill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2" xfId="0" applyFont="1" applyBorder="1"/>
    <xf numFmtId="3" fontId="2" fillId="0" borderId="0" xfId="0" applyNumberFormat="1" applyFont="1"/>
    <xf numFmtId="164" fontId="2" fillId="0" borderId="0" xfId="0" applyNumberFormat="1" applyFont="1"/>
    <xf numFmtId="0" fontId="2" fillId="0" borderId="0" xfId="9" applyFont="1"/>
    <xf numFmtId="0" fontId="15" fillId="0" borderId="0" xfId="9" applyFont="1" applyAlignment="1">
      <alignment horizontal="center" vertical="center"/>
    </xf>
    <xf numFmtId="1" fontId="2" fillId="0" borderId="0" xfId="9" applyNumberFormat="1" applyFont="1"/>
    <xf numFmtId="0" fontId="13" fillId="0" borderId="2" xfId="9" applyNumberFormat="1" applyFont="1" applyFill="1" applyBorder="1" applyAlignment="1">
      <alignment horizontal="left"/>
    </xf>
    <xf numFmtId="0" fontId="4" fillId="0" borderId="2" xfId="9" applyFont="1" applyBorder="1" applyAlignment="1">
      <alignment horizontal="center" vertical="center" wrapText="1"/>
    </xf>
    <xf numFmtId="0" fontId="4" fillId="0" borderId="2" xfId="9" applyFont="1" applyBorder="1" applyAlignment="1">
      <alignment horizontal="center" vertical="center"/>
    </xf>
    <xf numFmtId="0" fontId="13" fillId="0" borderId="2" xfId="0" applyNumberFormat="1" applyFont="1" applyFill="1" applyBorder="1" applyAlignment="1"/>
    <xf numFmtId="1" fontId="13" fillId="0" borderId="2" xfId="0" applyNumberFormat="1" applyFont="1" applyFill="1" applyBorder="1" applyAlignment="1"/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/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/>
    <xf numFmtId="0" fontId="8" fillId="0" borderId="0" xfId="9"/>
    <xf numFmtId="0" fontId="4" fillId="0" borderId="0" xfId="9" applyFont="1" applyBorder="1" applyAlignment="1">
      <alignment horizontal="center" vertical="center"/>
    </xf>
    <xf numFmtId="0" fontId="8" fillId="0" borderId="0" xfId="9" applyBorder="1" applyAlignment="1">
      <alignment horizontal="center" vertical="center"/>
    </xf>
    <xf numFmtId="0" fontId="2" fillId="0" borderId="0" xfId="9" applyFont="1" applyAlignment="1">
      <alignment horizontal="left"/>
    </xf>
    <xf numFmtId="0" fontId="4" fillId="0" borderId="0" xfId="9" applyFont="1" applyAlignment="1">
      <alignment horizontal="left"/>
    </xf>
    <xf numFmtId="0" fontId="8" fillId="0" borderId="0" xfId="9" applyAlignment="1">
      <alignment horizontal="left"/>
    </xf>
    <xf numFmtId="0" fontId="2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0" xfId="9" applyNumberFormat="1" applyFont="1" applyBorder="1" applyAlignment="1">
      <alignment horizontal="left" vertical="distributed" wrapText="1"/>
    </xf>
    <xf numFmtId="0" fontId="4" fillId="0" borderId="2" xfId="9" applyNumberFormat="1" applyFont="1" applyBorder="1" applyAlignment="1">
      <alignment horizontal="center" vertical="center" wrapText="1"/>
    </xf>
    <xf numFmtId="1" fontId="4" fillId="0" borderId="2" xfId="9" applyNumberFormat="1" applyFont="1" applyFill="1" applyBorder="1" applyAlignment="1">
      <alignment horizontal="left" wrapText="1"/>
    </xf>
    <xf numFmtId="1" fontId="9" fillId="0" borderId="2" xfId="9" applyNumberFormat="1" applyFont="1" applyBorder="1"/>
    <xf numFmtId="1" fontId="16" fillId="0" borderId="2" xfId="9" applyNumberFormat="1" applyFont="1" applyFill="1" applyBorder="1"/>
    <xf numFmtId="1" fontId="17" fillId="0" borderId="2" xfId="0" applyNumberFormat="1" applyFont="1" applyFill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left" wrapText="1"/>
    </xf>
    <xf numFmtId="0" fontId="14" fillId="0" borderId="3" xfId="1" applyNumberFormat="1" applyFont="1" applyFill="1" applyBorder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14" fillId="0" borderId="0" xfId="1" applyNumberFormat="1" applyFont="1" applyFill="1" applyBorder="1">
      <alignment horizontal="left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/>
    <xf numFmtId="0" fontId="13" fillId="0" borderId="0" xfId="9" applyFont="1" applyBorder="1" applyAlignment="1">
      <alignment horizontal="left" wrapText="1"/>
    </xf>
    <xf numFmtId="0" fontId="2" fillId="0" borderId="0" xfId="9" applyFont="1" applyBorder="1" applyAlignment="1">
      <alignment horizontal="left"/>
    </xf>
    <xf numFmtId="0" fontId="11" fillId="0" borderId="0" xfId="0" applyFont="1" applyAlignment="1">
      <alignment horizontal="justify"/>
    </xf>
  </cellXfs>
  <cellStyles count="10">
    <cellStyle name="Kolumna" xfId="1" xr:uid="{00000000-0005-0000-0000-000000000000}"/>
    <cellStyle name="Kolumna 2" xfId="5" xr:uid="{00000000-0005-0000-0000-000001000000}"/>
    <cellStyle name="Normalny" xfId="0" builtinId="0"/>
    <cellStyle name="Normalny 2" xfId="3" xr:uid="{00000000-0005-0000-0000-000003000000}"/>
    <cellStyle name="Normalny 3" xfId="2" xr:uid="{00000000-0005-0000-0000-000004000000}"/>
    <cellStyle name="Normalny 4" xfId="4" xr:uid="{00000000-0005-0000-0000-000005000000}"/>
    <cellStyle name="Normalny 4 2" xfId="9" xr:uid="{A4405BAB-7A30-4AC4-83D0-A0B27BABA868}"/>
    <cellStyle name="Normalny 5" xfId="6" xr:uid="{00000000-0005-0000-0000-000006000000}"/>
    <cellStyle name="Normalny 6" xfId="8" xr:uid="{00000000-0005-0000-0000-000036000000}"/>
    <cellStyle name="style1402297870115" xfId="7" xr:uid="{00000000-0005-0000-0000-000007000000}"/>
  </cellStyles>
  <dxfs count="0"/>
  <tableStyles count="0" defaultTableStyle="TableStyleMedium9" defaultPivotStyle="PivotStyleLight16"/>
  <colors>
    <mruColors>
      <color rgb="FF334A92"/>
      <color rgb="FF99A4C8"/>
      <color rgb="FF007AC9"/>
      <color rgb="FF6677AD"/>
      <color rgb="FFCCD2E4"/>
      <color rgb="FF99A5C9"/>
      <color rgb="FF339D68"/>
      <color rgb="FF001D77"/>
      <color rgb="FF00854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4"/>
  <sheetViews>
    <sheetView tabSelected="1" zoomScale="90" zoomScaleNormal="90" workbookViewId="0">
      <selection activeCell="B9" sqref="B9"/>
    </sheetView>
  </sheetViews>
  <sheetFormatPr defaultRowHeight="12.75" x14ac:dyDescent="0.2"/>
  <cols>
    <col min="1" max="1" width="13.7109375" style="13" customWidth="1"/>
    <col min="2" max="16384" width="9.140625" style="13"/>
  </cols>
  <sheetData>
    <row r="2" spans="1:14" ht="29.25" customHeight="1" x14ac:dyDescent="0.2">
      <c r="A2" s="58" t="s">
        <v>128</v>
      </c>
      <c r="B2" s="58"/>
      <c r="C2" s="58"/>
      <c r="D2" s="58"/>
      <c r="E2" s="58"/>
      <c r="F2" s="58"/>
      <c r="G2" s="58"/>
      <c r="H2" s="58"/>
    </row>
    <row r="3" spans="1:14" s="14" customFormat="1" ht="15" customHeight="1" x14ac:dyDescent="0.2">
      <c r="B3" s="57"/>
      <c r="C3" s="57"/>
      <c r="D3" s="57"/>
      <c r="E3" s="57"/>
      <c r="F3" s="57"/>
      <c r="G3" s="57"/>
      <c r="H3" s="57"/>
    </row>
    <row r="4" spans="1:14" s="17" customFormat="1" ht="18.75" customHeight="1" x14ac:dyDescent="0.2">
      <c r="A4" s="15"/>
      <c r="B4" s="16" t="s">
        <v>0</v>
      </c>
      <c r="C4" s="16" t="s">
        <v>1</v>
      </c>
      <c r="D4" s="16" t="s">
        <v>2</v>
      </c>
      <c r="E4" s="16" t="s">
        <v>3</v>
      </c>
      <c r="F4" s="54">
        <v>2018</v>
      </c>
      <c r="G4" s="54">
        <v>2019</v>
      </c>
      <c r="H4" s="54">
        <v>2020</v>
      </c>
      <c r="I4" s="54">
        <v>2021</v>
      </c>
      <c r="J4" s="54">
        <v>2022</v>
      </c>
      <c r="K4" s="54">
        <v>2023</v>
      </c>
      <c r="L4" s="54">
        <v>2024</v>
      </c>
    </row>
    <row r="5" spans="1:14" s="17" customFormat="1" x14ac:dyDescent="0.2">
      <c r="A5" s="18" t="s">
        <v>9</v>
      </c>
      <c r="B5" s="19">
        <v>19.952999999999999</v>
      </c>
      <c r="C5" s="19">
        <v>19.565999999999999</v>
      </c>
      <c r="D5" s="19">
        <v>20.262</v>
      </c>
      <c r="E5" s="19">
        <v>21.927</v>
      </c>
      <c r="F5" s="19">
        <v>21.533000000000001</v>
      </c>
      <c r="G5" s="19">
        <v>20.613</v>
      </c>
      <c r="H5" s="11">
        <v>19.579999999999998</v>
      </c>
      <c r="I5" s="20">
        <v>17.928999999999998</v>
      </c>
      <c r="J5" s="21">
        <v>16.812000000000001</v>
      </c>
      <c r="K5" s="18">
        <v>14.9</v>
      </c>
      <c r="L5" s="18">
        <v>13.9</v>
      </c>
      <c r="N5" s="12"/>
    </row>
    <row r="6" spans="1:14" x14ac:dyDescent="0.2">
      <c r="A6" s="22" t="s">
        <v>10</v>
      </c>
      <c r="B6" s="19">
        <v>18.361000000000001</v>
      </c>
      <c r="C6" s="19">
        <v>19.419</v>
      </c>
      <c r="D6" s="19">
        <v>19.103000000000002</v>
      </c>
      <c r="E6" s="19">
        <v>19.327000000000002</v>
      </c>
      <c r="F6" s="19">
        <v>19.635999999999999</v>
      </c>
      <c r="G6" s="19">
        <v>20.029</v>
      </c>
      <c r="H6" s="11">
        <v>24.145</v>
      </c>
      <c r="I6" s="20">
        <v>26.5</v>
      </c>
      <c r="J6" s="21">
        <v>21.934999999999999</v>
      </c>
      <c r="K6" s="22">
        <v>19.7</v>
      </c>
      <c r="L6" s="22">
        <v>20.3</v>
      </c>
      <c r="N6" s="12"/>
    </row>
    <row r="12" spans="1:14" x14ac:dyDescent="0.2">
      <c r="K12" s="23"/>
      <c r="L12" s="23"/>
    </row>
    <row r="13" spans="1:14" x14ac:dyDescent="0.2">
      <c r="K13" s="24"/>
      <c r="L13" s="24"/>
      <c r="M13" s="24"/>
    </row>
    <row r="23" spans="2:3" x14ac:dyDescent="0.2">
      <c r="B23" s="23"/>
      <c r="C23" s="23"/>
    </row>
    <row r="24" spans="2:3" x14ac:dyDescent="0.2">
      <c r="B24" s="23"/>
      <c r="C24" s="23"/>
    </row>
  </sheetData>
  <mergeCells count="2">
    <mergeCell ref="B3:H3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ECEAC-C84B-40B0-B386-E6261858D348}">
  <dimension ref="A2:J107"/>
  <sheetViews>
    <sheetView zoomScale="80" zoomScaleNormal="80" workbookViewId="0">
      <selection activeCell="P20" sqref="P20"/>
    </sheetView>
  </sheetViews>
  <sheetFormatPr defaultRowHeight="15" x14ac:dyDescent="0.25"/>
  <cols>
    <col min="1" max="1" width="15.85546875" style="40" customWidth="1"/>
    <col min="2" max="4" width="15.42578125" style="25" customWidth="1"/>
    <col min="5" max="6" width="9.140625" style="25"/>
    <col min="7" max="7" width="16.5703125" style="42" customWidth="1"/>
    <col min="8" max="10" width="14.5703125" style="37" customWidth="1"/>
    <col min="11" max="190" width="9.140625" style="25"/>
    <col min="191" max="191" width="15.85546875" style="25" customWidth="1"/>
    <col min="192" max="194" width="12" style="25" customWidth="1"/>
    <col min="195" max="195" width="9.140625" style="25"/>
    <col min="196" max="196" width="14.140625" style="25" customWidth="1"/>
    <col min="197" max="197" width="13" style="25" customWidth="1"/>
    <col min="198" max="199" width="9.140625" style="25"/>
    <col min="200" max="200" width="15.5703125" style="25" customWidth="1"/>
    <col min="201" max="201" width="9.85546875" style="25" customWidth="1"/>
    <col min="202" max="446" width="9.140625" style="25"/>
    <col min="447" max="447" width="15.85546875" style="25" customWidth="1"/>
    <col min="448" max="450" width="12" style="25" customWidth="1"/>
    <col min="451" max="451" width="9.140625" style="25"/>
    <col min="452" max="452" width="14.140625" style="25" customWidth="1"/>
    <col min="453" max="453" width="13" style="25" customWidth="1"/>
    <col min="454" max="455" width="9.140625" style="25"/>
    <col min="456" max="456" width="15.5703125" style="25" customWidth="1"/>
    <col min="457" max="457" width="9.85546875" style="25" customWidth="1"/>
    <col min="458" max="702" width="9.140625" style="25"/>
    <col min="703" max="703" width="15.85546875" style="25" customWidth="1"/>
    <col min="704" max="706" width="12" style="25" customWidth="1"/>
    <col min="707" max="707" width="9.140625" style="25"/>
    <col min="708" max="708" width="14.140625" style="25" customWidth="1"/>
    <col min="709" max="709" width="13" style="25" customWidth="1"/>
    <col min="710" max="711" width="9.140625" style="25"/>
    <col min="712" max="712" width="15.5703125" style="25" customWidth="1"/>
    <col min="713" max="713" width="9.85546875" style="25" customWidth="1"/>
    <col min="714" max="958" width="9.140625" style="25"/>
    <col min="959" max="959" width="15.85546875" style="25" customWidth="1"/>
    <col min="960" max="962" width="12" style="25" customWidth="1"/>
    <col min="963" max="963" width="9.140625" style="25"/>
    <col min="964" max="964" width="14.140625" style="25" customWidth="1"/>
    <col min="965" max="965" width="13" style="25" customWidth="1"/>
    <col min="966" max="967" width="9.140625" style="25"/>
    <col min="968" max="968" width="15.5703125" style="25" customWidth="1"/>
    <col min="969" max="969" width="9.85546875" style="25" customWidth="1"/>
    <col min="970" max="1214" width="9.140625" style="25"/>
    <col min="1215" max="1215" width="15.85546875" style="25" customWidth="1"/>
    <col min="1216" max="1218" width="12" style="25" customWidth="1"/>
    <col min="1219" max="1219" width="9.140625" style="25"/>
    <col min="1220" max="1220" width="14.140625" style="25" customWidth="1"/>
    <col min="1221" max="1221" width="13" style="25" customWidth="1"/>
    <col min="1222" max="1223" width="9.140625" style="25"/>
    <col min="1224" max="1224" width="15.5703125" style="25" customWidth="1"/>
    <col min="1225" max="1225" width="9.85546875" style="25" customWidth="1"/>
    <col min="1226" max="1470" width="9.140625" style="25"/>
    <col min="1471" max="1471" width="15.85546875" style="25" customWidth="1"/>
    <col min="1472" max="1474" width="12" style="25" customWidth="1"/>
    <col min="1475" max="1475" width="9.140625" style="25"/>
    <col min="1476" max="1476" width="14.140625" style="25" customWidth="1"/>
    <col min="1477" max="1477" width="13" style="25" customWidth="1"/>
    <col min="1478" max="1479" width="9.140625" style="25"/>
    <col min="1480" max="1480" width="15.5703125" style="25" customWidth="1"/>
    <col min="1481" max="1481" width="9.85546875" style="25" customWidth="1"/>
    <col min="1482" max="1726" width="9.140625" style="25"/>
    <col min="1727" max="1727" width="15.85546875" style="25" customWidth="1"/>
    <col min="1728" max="1730" width="12" style="25" customWidth="1"/>
    <col min="1731" max="1731" width="9.140625" style="25"/>
    <col min="1732" max="1732" width="14.140625" style="25" customWidth="1"/>
    <col min="1733" max="1733" width="13" style="25" customWidth="1"/>
    <col min="1734" max="1735" width="9.140625" style="25"/>
    <col min="1736" max="1736" width="15.5703125" style="25" customWidth="1"/>
    <col min="1737" max="1737" width="9.85546875" style="25" customWidth="1"/>
    <col min="1738" max="1982" width="9.140625" style="25"/>
    <col min="1983" max="1983" width="15.85546875" style="25" customWidth="1"/>
    <col min="1984" max="1986" width="12" style="25" customWidth="1"/>
    <col min="1987" max="1987" width="9.140625" style="25"/>
    <col min="1988" max="1988" width="14.140625" style="25" customWidth="1"/>
    <col min="1989" max="1989" width="13" style="25" customWidth="1"/>
    <col min="1990" max="1991" width="9.140625" style="25"/>
    <col min="1992" max="1992" width="15.5703125" style="25" customWidth="1"/>
    <col min="1993" max="1993" width="9.85546875" style="25" customWidth="1"/>
    <col min="1994" max="2238" width="9.140625" style="25"/>
    <col min="2239" max="2239" width="15.85546875" style="25" customWidth="1"/>
    <col min="2240" max="2242" width="12" style="25" customWidth="1"/>
    <col min="2243" max="2243" width="9.140625" style="25"/>
    <col min="2244" max="2244" width="14.140625" style="25" customWidth="1"/>
    <col min="2245" max="2245" width="13" style="25" customWidth="1"/>
    <col min="2246" max="2247" width="9.140625" style="25"/>
    <col min="2248" max="2248" width="15.5703125" style="25" customWidth="1"/>
    <col min="2249" max="2249" width="9.85546875" style="25" customWidth="1"/>
    <col min="2250" max="2494" width="9.140625" style="25"/>
    <col min="2495" max="2495" width="15.85546875" style="25" customWidth="1"/>
    <col min="2496" max="2498" width="12" style="25" customWidth="1"/>
    <col min="2499" max="2499" width="9.140625" style="25"/>
    <col min="2500" max="2500" width="14.140625" style="25" customWidth="1"/>
    <col min="2501" max="2501" width="13" style="25" customWidth="1"/>
    <col min="2502" max="2503" width="9.140625" style="25"/>
    <col min="2504" max="2504" width="15.5703125" style="25" customWidth="1"/>
    <col min="2505" max="2505" width="9.85546875" style="25" customWidth="1"/>
    <col min="2506" max="2750" width="9.140625" style="25"/>
    <col min="2751" max="2751" width="15.85546875" style="25" customWidth="1"/>
    <col min="2752" max="2754" width="12" style="25" customWidth="1"/>
    <col min="2755" max="2755" width="9.140625" style="25"/>
    <col min="2756" max="2756" width="14.140625" style="25" customWidth="1"/>
    <col min="2757" max="2757" width="13" style="25" customWidth="1"/>
    <col min="2758" max="2759" width="9.140625" style="25"/>
    <col min="2760" max="2760" width="15.5703125" style="25" customWidth="1"/>
    <col min="2761" max="2761" width="9.85546875" style="25" customWidth="1"/>
    <col min="2762" max="3006" width="9.140625" style="25"/>
    <col min="3007" max="3007" width="15.85546875" style="25" customWidth="1"/>
    <col min="3008" max="3010" width="12" style="25" customWidth="1"/>
    <col min="3011" max="3011" width="9.140625" style="25"/>
    <col min="3012" max="3012" width="14.140625" style="25" customWidth="1"/>
    <col min="3013" max="3013" width="13" style="25" customWidth="1"/>
    <col min="3014" max="3015" width="9.140625" style="25"/>
    <col min="3016" max="3016" width="15.5703125" style="25" customWidth="1"/>
    <col min="3017" max="3017" width="9.85546875" style="25" customWidth="1"/>
    <col min="3018" max="3262" width="9.140625" style="25"/>
    <col min="3263" max="3263" width="15.85546875" style="25" customWidth="1"/>
    <col min="3264" max="3266" width="12" style="25" customWidth="1"/>
    <col min="3267" max="3267" width="9.140625" style="25"/>
    <col min="3268" max="3268" width="14.140625" style="25" customWidth="1"/>
    <col min="3269" max="3269" width="13" style="25" customWidth="1"/>
    <col min="3270" max="3271" width="9.140625" style="25"/>
    <col min="3272" max="3272" width="15.5703125" style="25" customWidth="1"/>
    <col min="3273" max="3273" width="9.85546875" style="25" customWidth="1"/>
    <col min="3274" max="3518" width="9.140625" style="25"/>
    <col min="3519" max="3519" width="15.85546875" style="25" customWidth="1"/>
    <col min="3520" max="3522" width="12" style="25" customWidth="1"/>
    <col min="3523" max="3523" width="9.140625" style="25"/>
    <col min="3524" max="3524" width="14.140625" style="25" customWidth="1"/>
    <col min="3525" max="3525" width="13" style="25" customWidth="1"/>
    <col min="3526" max="3527" width="9.140625" style="25"/>
    <col min="3528" max="3528" width="15.5703125" style="25" customWidth="1"/>
    <col min="3529" max="3529" width="9.85546875" style="25" customWidth="1"/>
    <col min="3530" max="3774" width="9.140625" style="25"/>
    <col min="3775" max="3775" width="15.85546875" style="25" customWidth="1"/>
    <col min="3776" max="3778" width="12" style="25" customWidth="1"/>
    <col min="3779" max="3779" width="9.140625" style="25"/>
    <col min="3780" max="3780" width="14.140625" style="25" customWidth="1"/>
    <col min="3781" max="3781" width="13" style="25" customWidth="1"/>
    <col min="3782" max="3783" width="9.140625" style="25"/>
    <col min="3784" max="3784" width="15.5703125" style="25" customWidth="1"/>
    <col min="3785" max="3785" width="9.85546875" style="25" customWidth="1"/>
    <col min="3786" max="4030" width="9.140625" style="25"/>
    <col min="4031" max="4031" width="15.85546875" style="25" customWidth="1"/>
    <col min="4032" max="4034" width="12" style="25" customWidth="1"/>
    <col min="4035" max="4035" width="9.140625" style="25"/>
    <col min="4036" max="4036" width="14.140625" style="25" customWidth="1"/>
    <col min="4037" max="4037" width="13" style="25" customWidth="1"/>
    <col min="4038" max="4039" width="9.140625" style="25"/>
    <col min="4040" max="4040" width="15.5703125" style="25" customWidth="1"/>
    <col min="4041" max="4041" width="9.85546875" style="25" customWidth="1"/>
    <col min="4042" max="4286" width="9.140625" style="25"/>
    <col min="4287" max="4287" width="15.85546875" style="25" customWidth="1"/>
    <col min="4288" max="4290" width="12" style="25" customWidth="1"/>
    <col min="4291" max="4291" width="9.140625" style="25"/>
    <col min="4292" max="4292" width="14.140625" style="25" customWidth="1"/>
    <col min="4293" max="4293" width="13" style="25" customWidth="1"/>
    <col min="4294" max="4295" width="9.140625" style="25"/>
    <col min="4296" max="4296" width="15.5703125" style="25" customWidth="1"/>
    <col min="4297" max="4297" width="9.85546875" style="25" customWidth="1"/>
    <col min="4298" max="4542" width="9.140625" style="25"/>
    <col min="4543" max="4543" width="15.85546875" style="25" customWidth="1"/>
    <col min="4544" max="4546" width="12" style="25" customWidth="1"/>
    <col min="4547" max="4547" width="9.140625" style="25"/>
    <col min="4548" max="4548" width="14.140625" style="25" customWidth="1"/>
    <col min="4549" max="4549" width="13" style="25" customWidth="1"/>
    <col min="4550" max="4551" width="9.140625" style="25"/>
    <col min="4552" max="4552" width="15.5703125" style="25" customWidth="1"/>
    <col min="4553" max="4553" width="9.85546875" style="25" customWidth="1"/>
    <col min="4554" max="4798" width="9.140625" style="25"/>
    <col min="4799" max="4799" width="15.85546875" style="25" customWidth="1"/>
    <col min="4800" max="4802" width="12" style="25" customWidth="1"/>
    <col min="4803" max="4803" width="9.140625" style="25"/>
    <col min="4804" max="4804" width="14.140625" style="25" customWidth="1"/>
    <col min="4805" max="4805" width="13" style="25" customWidth="1"/>
    <col min="4806" max="4807" width="9.140625" style="25"/>
    <col min="4808" max="4808" width="15.5703125" style="25" customWidth="1"/>
    <col min="4809" max="4809" width="9.85546875" style="25" customWidth="1"/>
    <col min="4810" max="5054" width="9.140625" style="25"/>
    <col min="5055" max="5055" width="15.85546875" style="25" customWidth="1"/>
    <col min="5056" max="5058" width="12" style="25" customWidth="1"/>
    <col min="5059" max="5059" width="9.140625" style="25"/>
    <col min="5060" max="5060" width="14.140625" style="25" customWidth="1"/>
    <col min="5061" max="5061" width="13" style="25" customWidth="1"/>
    <col min="5062" max="5063" width="9.140625" style="25"/>
    <col min="5064" max="5064" width="15.5703125" style="25" customWidth="1"/>
    <col min="5065" max="5065" width="9.85546875" style="25" customWidth="1"/>
    <col min="5066" max="5310" width="9.140625" style="25"/>
    <col min="5311" max="5311" width="15.85546875" style="25" customWidth="1"/>
    <col min="5312" max="5314" width="12" style="25" customWidth="1"/>
    <col min="5315" max="5315" width="9.140625" style="25"/>
    <col min="5316" max="5316" width="14.140625" style="25" customWidth="1"/>
    <col min="5317" max="5317" width="13" style="25" customWidth="1"/>
    <col min="5318" max="5319" width="9.140625" style="25"/>
    <col min="5320" max="5320" width="15.5703125" style="25" customWidth="1"/>
    <col min="5321" max="5321" width="9.85546875" style="25" customWidth="1"/>
    <col min="5322" max="5566" width="9.140625" style="25"/>
    <col min="5567" max="5567" width="15.85546875" style="25" customWidth="1"/>
    <col min="5568" max="5570" width="12" style="25" customWidth="1"/>
    <col min="5571" max="5571" width="9.140625" style="25"/>
    <col min="5572" max="5572" width="14.140625" style="25" customWidth="1"/>
    <col min="5573" max="5573" width="13" style="25" customWidth="1"/>
    <col min="5574" max="5575" width="9.140625" style="25"/>
    <col min="5576" max="5576" width="15.5703125" style="25" customWidth="1"/>
    <col min="5577" max="5577" width="9.85546875" style="25" customWidth="1"/>
    <col min="5578" max="5822" width="9.140625" style="25"/>
    <col min="5823" max="5823" width="15.85546875" style="25" customWidth="1"/>
    <col min="5824" max="5826" width="12" style="25" customWidth="1"/>
    <col min="5827" max="5827" width="9.140625" style="25"/>
    <col min="5828" max="5828" width="14.140625" style="25" customWidth="1"/>
    <col min="5829" max="5829" width="13" style="25" customWidth="1"/>
    <col min="5830" max="5831" width="9.140625" style="25"/>
    <col min="5832" max="5832" width="15.5703125" style="25" customWidth="1"/>
    <col min="5833" max="5833" width="9.85546875" style="25" customWidth="1"/>
    <col min="5834" max="6078" width="9.140625" style="25"/>
    <col min="6079" max="6079" width="15.85546875" style="25" customWidth="1"/>
    <col min="6080" max="6082" width="12" style="25" customWidth="1"/>
    <col min="6083" max="6083" width="9.140625" style="25"/>
    <col min="6084" max="6084" width="14.140625" style="25" customWidth="1"/>
    <col min="6085" max="6085" width="13" style="25" customWidth="1"/>
    <col min="6086" max="6087" width="9.140625" style="25"/>
    <col min="6088" max="6088" width="15.5703125" style="25" customWidth="1"/>
    <col min="6089" max="6089" width="9.85546875" style="25" customWidth="1"/>
    <col min="6090" max="6334" width="9.140625" style="25"/>
    <col min="6335" max="6335" width="15.85546875" style="25" customWidth="1"/>
    <col min="6336" max="6338" width="12" style="25" customWidth="1"/>
    <col min="6339" max="6339" width="9.140625" style="25"/>
    <col min="6340" max="6340" width="14.140625" style="25" customWidth="1"/>
    <col min="6341" max="6341" width="13" style="25" customWidth="1"/>
    <col min="6342" max="6343" width="9.140625" style="25"/>
    <col min="6344" max="6344" width="15.5703125" style="25" customWidth="1"/>
    <col min="6345" max="6345" width="9.85546875" style="25" customWidth="1"/>
    <col min="6346" max="6590" width="9.140625" style="25"/>
    <col min="6591" max="6591" width="15.85546875" style="25" customWidth="1"/>
    <col min="6592" max="6594" width="12" style="25" customWidth="1"/>
    <col min="6595" max="6595" width="9.140625" style="25"/>
    <col min="6596" max="6596" width="14.140625" style="25" customWidth="1"/>
    <col min="6597" max="6597" width="13" style="25" customWidth="1"/>
    <col min="6598" max="6599" width="9.140625" style="25"/>
    <col min="6600" max="6600" width="15.5703125" style="25" customWidth="1"/>
    <col min="6601" max="6601" width="9.85546875" style="25" customWidth="1"/>
    <col min="6602" max="6846" width="9.140625" style="25"/>
    <col min="6847" max="6847" width="15.85546875" style="25" customWidth="1"/>
    <col min="6848" max="6850" width="12" style="25" customWidth="1"/>
    <col min="6851" max="6851" width="9.140625" style="25"/>
    <col min="6852" max="6852" width="14.140625" style="25" customWidth="1"/>
    <col min="6853" max="6853" width="13" style="25" customWidth="1"/>
    <col min="6854" max="6855" width="9.140625" style="25"/>
    <col min="6856" max="6856" width="15.5703125" style="25" customWidth="1"/>
    <col min="6857" max="6857" width="9.85546875" style="25" customWidth="1"/>
    <col min="6858" max="7102" width="9.140625" style="25"/>
    <col min="7103" max="7103" width="15.85546875" style="25" customWidth="1"/>
    <col min="7104" max="7106" width="12" style="25" customWidth="1"/>
    <col min="7107" max="7107" width="9.140625" style="25"/>
    <col min="7108" max="7108" width="14.140625" style="25" customWidth="1"/>
    <col min="7109" max="7109" width="13" style="25" customWidth="1"/>
    <col min="7110" max="7111" width="9.140625" style="25"/>
    <col min="7112" max="7112" width="15.5703125" style="25" customWidth="1"/>
    <col min="7113" max="7113" width="9.85546875" style="25" customWidth="1"/>
    <col min="7114" max="7358" width="9.140625" style="25"/>
    <col min="7359" max="7359" width="15.85546875" style="25" customWidth="1"/>
    <col min="7360" max="7362" width="12" style="25" customWidth="1"/>
    <col min="7363" max="7363" width="9.140625" style="25"/>
    <col min="7364" max="7364" width="14.140625" style="25" customWidth="1"/>
    <col min="7365" max="7365" width="13" style="25" customWidth="1"/>
    <col min="7366" max="7367" width="9.140625" style="25"/>
    <col min="7368" max="7368" width="15.5703125" style="25" customWidth="1"/>
    <col min="7369" max="7369" width="9.85546875" style="25" customWidth="1"/>
    <col min="7370" max="7614" width="9.140625" style="25"/>
    <col min="7615" max="7615" width="15.85546875" style="25" customWidth="1"/>
    <col min="7616" max="7618" width="12" style="25" customWidth="1"/>
    <col min="7619" max="7619" width="9.140625" style="25"/>
    <col min="7620" max="7620" width="14.140625" style="25" customWidth="1"/>
    <col min="7621" max="7621" width="13" style="25" customWidth="1"/>
    <col min="7622" max="7623" width="9.140625" style="25"/>
    <col min="7624" max="7624" width="15.5703125" style="25" customWidth="1"/>
    <col min="7625" max="7625" width="9.85546875" style="25" customWidth="1"/>
    <col min="7626" max="7870" width="9.140625" style="25"/>
    <col min="7871" max="7871" width="15.85546875" style="25" customWidth="1"/>
    <col min="7872" max="7874" width="12" style="25" customWidth="1"/>
    <col min="7875" max="7875" width="9.140625" style="25"/>
    <col min="7876" max="7876" width="14.140625" style="25" customWidth="1"/>
    <col min="7877" max="7877" width="13" style="25" customWidth="1"/>
    <col min="7878" max="7879" width="9.140625" style="25"/>
    <col min="7880" max="7880" width="15.5703125" style="25" customWidth="1"/>
    <col min="7881" max="7881" width="9.85546875" style="25" customWidth="1"/>
    <col min="7882" max="8126" width="9.140625" style="25"/>
    <col min="8127" max="8127" width="15.85546875" style="25" customWidth="1"/>
    <col min="8128" max="8130" width="12" style="25" customWidth="1"/>
    <col min="8131" max="8131" width="9.140625" style="25"/>
    <col min="8132" max="8132" width="14.140625" style="25" customWidth="1"/>
    <col min="8133" max="8133" width="13" style="25" customWidth="1"/>
    <col min="8134" max="8135" width="9.140625" style="25"/>
    <col min="8136" max="8136" width="15.5703125" style="25" customWidth="1"/>
    <col min="8137" max="8137" width="9.85546875" style="25" customWidth="1"/>
    <col min="8138" max="8382" width="9.140625" style="25"/>
    <col min="8383" max="8383" width="15.85546875" style="25" customWidth="1"/>
    <col min="8384" max="8386" width="12" style="25" customWidth="1"/>
    <col min="8387" max="8387" width="9.140625" style="25"/>
    <col min="8388" max="8388" width="14.140625" style="25" customWidth="1"/>
    <col min="8389" max="8389" width="13" style="25" customWidth="1"/>
    <col min="8390" max="8391" width="9.140625" style="25"/>
    <col min="8392" max="8392" width="15.5703125" style="25" customWidth="1"/>
    <col min="8393" max="8393" width="9.85546875" style="25" customWidth="1"/>
    <col min="8394" max="8638" width="9.140625" style="25"/>
    <col min="8639" max="8639" width="15.85546875" style="25" customWidth="1"/>
    <col min="8640" max="8642" width="12" style="25" customWidth="1"/>
    <col min="8643" max="8643" width="9.140625" style="25"/>
    <col min="8644" max="8644" width="14.140625" style="25" customWidth="1"/>
    <col min="8645" max="8645" width="13" style="25" customWidth="1"/>
    <col min="8646" max="8647" width="9.140625" style="25"/>
    <col min="8648" max="8648" width="15.5703125" style="25" customWidth="1"/>
    <col min="8649" max="8649" width="9.85546875" style="25" customWidth="1"/>
    <col min="8650" max="8894" width="9.140625" style="25"/>
    <col min="8895" max="8895" width="15.85546875" style="25" customWidth="1"/>
    <col min="8896" max="8898" width="12" style="25" customWidth="1"/>
    <col min="8899" max="8899" width="9.140625" style="25"/>
    <col min="8900" max="8900" width="14.140625" style="25" customWidth="1"/>
    <col min="8901" max="8901" width="13" style="25" customWidth="1"/>
    <col min="8902" max="8903" width="9.140625" style="25"/>
    <col min="8904" max="8904" width="15.5703125" style="25" customWidth="1"/>
    <col min="8905" max="8905" width="9.85546875" style="25" customWidth="1"/>
    <col min="8906" max="9150" width="9.140625" style="25"/>
    <col min="9151" max="9151" width="15.85546875" style="25" customWidth="1"/>
    <col min="9152" max="9154" width="12" style="25" customWidth="1"/>
    <col min="9155" max="9155" width="9.140625" style="25"/>
    <col min="9156" max="9156" width="14.140625" style="25" customWidth="1"/>
    <col min="9157" max="9157" width="13" style="25" customWidth="1"/>
    <col min="9158" max="9159" width="9.140625" style="25"/>
    <col min="9160" max="9160" width="15.5703125" style="25" customWidth="1"/>
    <col min="9161" max="9161" width="9.85546875" style="25" customWidth="1"/>
    <col min="9162" max="9406" width="9.140625" style="25"/>
    <col min="9407" max="9407" width="15.85546875" style="25" customWidth="1"/>
    <col min="9408" max="9410" width="12" style="25" customWidth="1"/>
    <col min="9411" max="9411" width="9.140625" style="25"/>
    <col min="9412" max="9412" width="14.140625" style="25" customWidth="1"/>
    <col min="9413" max="9413" width="13" style="25" customWidth="1"/>
    <col min="9414" max="9415" width="9.140625" style="25"/>
    <col min="9416" max="9416" width="15.5703125" style="25" customWidth="1"/>
    <col min="9417" max="9417" width="9.85546875" style="25" customWidth="1"/>
    <col min="9418" max="9662" width="9.140625" style="25"/>
    <col min="9663" max="9663" width="15.85546875" style="25" customWidth="1"/>
    <col min="9664" max="9666" width="12" style="25" customWidth="1"/>
    <col min="9667" max="9667" width="9.140625" style="25"/>
    <col min="9668" max="9668" width="14.140625" style="25" customWidth="1"/>
    <col min="9669" max="9669" width="13" style="25" customWidth="1"/>
    <col min="9670" max="9671" width="9.140625" style="25"/>
    <col min="9672" max="9672" width="15.5703125" style="25" customWidth="1"/>
    <col min="9673" max="9673" width="9.85546875" style="25" customWidth="1"/>
    <col min="9674" max="9918" width="9.140625" style="25"/>
    <col min="9919" max="9919" width="15.85546875" style="25" customWidth="1"/>
    <col min="9920" max="9922" width="12" style="25" customWidth="1"/>
    <col min="9923" max="9923" width="9.140625" style="25"/>
    <col min="9924" max="9924" width="14.140625" style="25" customWidth="1"/>
    <col min="9925" max="9925" width="13" style="25" customWidth="1"/>
    <col min="9926" max="9927" width="9.140625" style="25"/>
    <col min="9928" max="9928" width="15.5703125" style="25" customWidth="1"/>
    <col min="9929" max="9929" width="9.85546875" style="25" customWidth="1"/>
    <col min="9930" max="10174" width="9.140625" style="25"/>
    <col min="10175" max="10175" width="15.85546875" style="25" customWidth="1"/>
    <col min="10176" max="10178" width="12" style="25" customWidth="1"/>
    <col min="10179" max="10179" width="9.140625" style="25"/>
    <col min="10180" max="10180" width="14.140625" style="25" customWidth="1"/>
    <col min="10181" max="10181" width="13" style="25" customWidth="1"/>
    <col min="10182" max="10183" width="9.140625" style="25"/>
    <col min="10184" max="10184" width="15.5703125" style="25" customWidth="1"/>
    <col min="10185" max="10185" width="9.85546875" style="25" customWidth="1"/>
    <col min="10186" max="10430" width="9.140625" style="25"/>
    <col min="10431" max="10431" width="15.85546875" style="25" customWidth="1"/>
    <col min="10432" max="10434" width="12" style="25" customWidth="1"/>
    <col min="10435" max="10435" width="9.140625" style="25"/>
    <col min="10436" max="10436" width="14.140625" style="25" customWidth="1"/>
    <col min="10437" max="10437" width="13" style="25" customWidth="1"/>
    <col min="10438" max="10439" width="9.140625" style="25"/>
    <col min="10440" max="10440" width="15.5703125" style="25" customWidth="1"/>
    <col min="10441" max="10441" width="9.85546875" style="25" customWidth="1"/>
    <col min="10442" max="10686" width="9.140625" style="25"/>
    <col min="10687" max="10687" width="15.85546875" style="25" customWidth="1"/>
    <col min="10688" max="10690" width="12" style="25" customWidth="1"/>
    <col min="10691" max="10691" width="9.140625" style="25"/>
    <col min="10692" max="10692" width="14.140625" style="25" customWidth="1"/>
    <col min="10693" max="10693" width="13" style="25" customWidth="1"/>
    <col min="10694" max="10695" width="9.140625" style="25"/>
    <col min="10696" max="10696" width="15.5703125" style="25" customWidth="1"/>
    <col min="10697" max="10697" width="9.85546875" style="25" customWidth="1"/>
    <col min="10698" max="10942" width="9.140625" style="25"/>
    <col min="10943" max="10943" width="15.85546875" style="25" customWidth="1"/>
    <col min="10944" max="10946" width="12" style="25" customWidth="1"/>
    <col min="10947" max="10947" width="9.140625" style="25"/>
    <col min="10948" max="10948" width="14.140625" style="25" customWidth="1"/>
    <col min="10949" max="10949" width="13" style="25" customWidth="1"/>
    <col min="10950" max="10951" width="9.140625" style="25"/>
    <col min="10952" max="10952" width="15.5703125" style="25" customWidth="1"/>
    <col min="10953" max="10953" width="9.85546875" style="25" customWidth="1"/>
    <col min="10954" max="11198" width="9.140625" style="25"/>
    <col min="11199" max="11199" width="15.85546875" style="25" customWidth="1"/>
    <col min="11200" max="11202" width="12" style="25" customWidth="1"/>
    <col min="11203" max="11203" width="9.140625" style="25"/>
    <col min="11204" max="11204" width="14.140625" style="25" customWidth="1"/>
    <col min="11205" max="11205" width="13" style="25" customWidth="1"/>
    <col min="11206" max="11207" width="9.140625" style="25"/>
    <col min="11208" max="11208" width="15.5703125" style="25" customWidth="1"/>
    <col min="11209" max="11209" width="9.85546875" style="25" customWidth="1"/>
    <col min="11210" max="11454" width="9.140625" style="25"/>
    <col min="11455" max="11455" width="15.85546875" style="25" customWidth="1"/>
    <col min="11456" max="11458" width="12" style="25" customWidth="1"/>
    <col min="11459" max="11459" width="9.140625" style="25"/>
    <col min="11460" max="11460" width="14.140625" style="25" customWidth="1"/>
    <col min="11461" max="11461" width="13" style="25" customWidth="1"/>
    <col min="11462" max="11463" width="9.140625" style="25"/>
    <col min="11464" max="11464" width="15.5703125" style="25" customWidth="1"/>
    <col min="11465" max="11465" width="9.85546875" style="25" customWidth="1"/>
    <col min="11466" max="11710" width="9.140625" style="25"/>
    <col min="11711" max="11711" width="15.85546875" style="25" customWidth="1"/>
    <col min="11712" max="11714" width="12" style="25" customWidth="1"/>
    <col min="11715" max="11715" width="9.140625" style="25"/>
    <col min="11716" max="11716" width="14.140625" style="25" customWidth="1"/>
    <col min="11717" max="11717" width="13" style="25" customWidth="1"/>
    <col min="11718" max="11719" width="9.140625" style="25"/>
    <col min="11720" max="11720" width="15.5703125" style="25" customWidth="1"/>
    <col min="11721" max="11721" width="9.85546875" style="25" customWidth="1"/>
    <col min="11722" max="11966" width="9.140625" style="25"/>
    <col min="11967" max="11967" width="15.85546875" style="25" customWidth="1"/>
    <col min="11968" max="11970" width="12" style="25" customWidth="1"/>
    <col min="11971" max="11971" width="9.140625" style="25"/>
    <col min="11972" max="11972" width="14.140625" style="25" customWidth="1"/>
    <col min="11973" max="11973" width="13" style="25" customWidth="1"/>
    <col min="11974" max="11975" width="9.140625" style="25"/>
    <col min="11976" max="11976" width="15.5703125" style="25" customWidth="1"/>
    <col min="11977" max="11977" width="9.85546875" style="25" customWidth="1"/>
    <col min="11978" max="12222" width="9.140625" style="25"/>
    <col min="12223" max="12223" width="15.85546875" style="25" customWidth="1"/>
    <col min="12224" max="12226" width="12" style="25" customWidth="1"/>
    <col min="12227" max="12227" width="9.140625" style="25"/>
    <col min="12228" max="12228" width="14.140625" style="25" customWidth="1"/>
    <col min="12229" max="12229" width="13" style="25" customWidth="1"/>
    <col min="12230" max="12231" width="9.140625" style="25"/>
    <col min="12232" max="12232" width="15.5703125" style="25" customWidth="1"/>
    <col min="12233" max="12233" width="9.85546875" style="25" customWidth="1"/>
    <col min="12234" max="12478" width="9.140625" style="25"/>
    <col min="12479" max="12479" width="15.85546875" style="25" customWidth="1"/>
    <col min="12480" max="12482" width="12" style="25" customWidth="1"/>
    <col min="12483" max="12483" width="9.140625" style="25"/>
    <col min="12484" max="12484" width="14.140625" style="25" customWidth="1"/>
    <col min="12485" max="12485" width="13" style="25" customWidth="1"/>
    <col min="12486" max="12487" width="9.140625" style="25"/>
    <col min="12488" max="12488" width="15.5703125" style="25" customWidth="1"/>
    <col min="12489" max="12489" width="9.85546875" style="25" customWidth="1"/>
    <col min="12490" max="12734" width="9.140625" style="25"/>
    <col min="12735" max="12735" width="15.85546875" style="25" customWidth="1"/>
    <col min="12736" max="12738" width="12" style="25" customWidth="1"/>
    <col min="12739" max="12739" width="9.140625" style="25"/>
    <col min="12740" max="12740" width="14.140625" style="25" customWidth="1"/>
    <col min="12741" max="12741" width="13" style="25" customWidth="1"/>
    <col min="12742" max="12743" width="9.140625" style="25"/>
    <col min="12744" max="12744" width="15.5703125" style="25" customWidth="1"/>
    <col min="12745" max="12745" width="9.85546875" style="25" customWidth="1"/>
    <col min="12746" max="12990" width="9.140625" style="25"/>
    <col min="12991" max="12991" width="15.85546875" style="25" customWidth="1"/>
    <col min="12992" max="12994" width="12" style="25" customWidth="1"/>
    <col min="12995" max="12995" width="9.140625" style="25"/>
    <col min="12996" max="12996" width="14.140625" style="25" customWidth="1"/>
    <col min="12997" max="12997" width="13" style="25" customWidth="1"/>
    <col min="12998" max="12999" width="9.140625" style="25"/>
    <col min="13000" max="13000" width="15.5703125" style="25" customWidth="1"/>
    <col min="13001" max="13001" width="9.85546875" style="25" customWidth="1"/>
    <col min="13002" max="13246" width="9.140625" style="25"/>
    <col min="13247" max="13247" width="15.85546875" style="25" customWidth="1"/>
    <col min="13248" max="13250" width="12" style="25" customWidth="1"/>
    <col min="13251" max="13251" width="9.140625" style="25"/>
    <col min="13252" max="13252" width="14.140625" style="25" customWidth="1"/>
    <col min="13253" max="13253" width="13" style="25" customWidth="1"/>
    <col min="13254" max="13255" width="9.140625" style="25"/>
    <col min="13256" max="13256" width="15.5703125" style="25" customWidth="1"/>
    <col min="13257" max="13257" width="9.85546875" style="25" customWidth="1"/>
    <col min="13258" max="13502" width="9.140625" style="25"/>
    <col min="13503" max="13503" width="15.85546875" style="25" customWidth="1"/>
    <col min="13504" max="13506" width="12" style="25" customWidth="1"/>
    <col min="13507" max="13507" width="9.140625" style="25"/>
    <col min="13508" max="13508" width="14.140625" style="25" customWidth="1"/>
    <col min="13509" max="13509" width="13" style="25" customWidth="1"/>
    <col min="13510" max="13511" width="9.140625" style="25"/>
    <col min="13512" max="13512" width="15.5703125" style="25" customWidth="1"/>
    <col min="13513" max="13513" width="9.85546875" style="25" customWidth="1"/>
    <col min="13514" max="13758" width="9.140625" style="25"/>
    <col min="13759" max="13759" width="15.85546875" style="25" customWidth="1"/>
    <col min="13760" max="13762" width="12" style="25" customWidth="1"/>
    <col min="13763" max="13763" width="9.140625" style="25"/>
    <col min="13764" max="13764" width="14.140625" style="25" customWidth="1"/>
    <col min="13765" max="13765" width="13" style="25" customWidth="1"/>
    <col min="13766" max="13767" width="9.140625" style="25"/>
    <col min="13768" max="13768" width="15.5703125" style="25" customWidth="1"/>
    <col min="13769" max="13769" width="9.85546875" style="25" customWidth="1"/>
    <col min="13770" max="14014" width="9.140625" style="25"/>
    <col min="14015" max="14015" width="15.85546875" style="25" customWidth="1"/>
    <col min="14016" max="14018" width="12" style="25" customWidth="1"/>
    <col min="14019" max="14019" width="9.140625" style="25"/>
    <col min="14020" max="14020" width="14.140625" style="25" customWidth="1"/>
    <col min="14021" max="14021" width="13" style="25" customWidth="1"/>
    <col min="14022" max="14023" width="9.140625" style="25"/>
    <col min="14024" max="14024" width="15.5703125" style="25" customWidth="1"/>
    <col min="14025" max="14025" width="9.85546875" style="25" customWidth="1"/>
    <col min="14026" max="14270" width="9.140625" style="25"/>
    <col min="14271" max="14271" width="15.85546875" style="25" customWidth="1"/>
    <col min="14272" max="14274" width="12" style="25" customWidth="1"/>
    <col min="14275" max="14275" width="9.140625" style="25"/>
    <col min="14276" max="14276" width="14.140625" style="25" customWidth="1"/>
    <col min="14277" max="14277" width="13" style="25" customWidth="1"/>
    <col min="14278" max="14279" width="9.140625" style="25"/>
    <col min="14280" max="14280" width="15.5703125" style="25" customWidth="1"/>
    <col min="14281" max="14281" width="9.85546875" style="25" customWidth="1"/>
    <col min="14282" max="14526" width="9.140625" style="25"/>
    <col min="14527" max="14527" width="15.85546875" style="25" customWidth="1"/>
    <col min="14528" max="14530" width="12" style="25" customWidth="1"/>
    <col min="14531" max="14531" width="9.140625" style="25"/>
    <col min="14532" max="14532" width="14.140625" style="25" customWidth="1"/>
    <col min="14533" max="14533" width="13" style="25" customWidth="1"/>
    <col min="14534" max="14535" width="9.140625" style="25"/>
    <col min="14536" max="14536" width="15.5703125" style="25" customWidth="1"/>
    <col min="14537" max="14537" width="9.85546875" style="25" customWidth="1"/>
    <col min="14538" max="14782" width="9.140625" style="25"/>
    <col min="14783" max="14783" width="15.85546875" style="25" customWidth="1"/>
    <col min="14784" max="14786" width="12" style="25" customWidth="1"/>
    <col min="14787" max="14787" width="9.140625" style="25"/>
    <col min="14788" max="14788" width="14.140625" style="25" customWidth="1"/>
    <col min="14789" max="14789" width="13" style="25" customWidth="1"/>
    <col min="14790" max="14791" width="9.140625" style="25"/>
    <col min="14792" max="14792" width="15.5703125" style="25" customWidth="1"/>
    <col min="14793" max="14793" width="9.85546875" style="25" customWidth="1"/>
    <col min="14794" max="15038" width="9.140625" style="25"/>
    <col min="15039" max="15039" width="15.85546875" style="25" customWidth="1"/>
    <col min="15040" max="15042" width="12" style="25" customWidth="1"/>
    <col min="15043" max="15043" width="9.140625" style="25"/>
    <col min="15044" max="15044" width="14.140625" style="25" customWidth="1"/>
    <col min="15045" max="15045" width="13" style="25" customWidth="1"/>
    <col min="15046" max="15047" width="9.140625" style="25"/>
    <col min="15048" max="15048" width="15.5703125" style="25" customWidth="1"/>
    <col min="15049" max="15049" width="9.85546875" style="25" customWidth="1"/>
    <col min="15050" max="15294" width="9.140625" style="25"/>
    <col min="15295" max="15295" width="15.85546875" style="25" customWidth="1"/>
    <col min="15296" max="15298" width="12" style="25" customWidth="1"/>
    <col min="15299" max="15299" width="9.140625" style="25"/>
    <col min="15300" max="15300" width="14.140625" style="25" customWidth="1"/>
    <col min="15301" max="15301" width="13" style="25" customWidth="1"/>
    <col min="15302" max="15303" width="9.140625" style="25"/>
    <col min="15304" max="15304" width="15.5703125" style="25" customWidth="1"/>
    <col min="15305" max="15305" width="9.85546875" style="25" customWidth="1"/>
    <col min="15306" max="15550" width="9.140625" style="25"/>
    <col min="15551" max="15551" width="15.85546875" style="25" customWidth="1"/>
    <col min="15552" max="15554" width="12" style="25" customWidth="1"/>
    <col min="15555" max="15555" width="9.140625" style="25"/>
    <col min="15556" max="15556" width="14.140625" style="25" customWidth="1"/>
    <col min="15557" max="15557" width="13" style="25" customWidth="1"/>
    <col min="15558" max="15559" width="9.140625" style="25"/>
    <col min="15560" max="15560" width="15.5703125" style="25" customWidth="1"/>
    <col min="15561" max="15561" width="9.85546875" style="25" customWidth="1"/>
    <col min="15562" max="15806" width="9.140625" style="25"/>
    <col min="15807" max="15807" width="15.85546875" style="25" customWidth="1"/>
    <col min="15808" max="15810" width="12" style="25" customWidth="1"/>
    <col min="15811" max="15811" width="9.140625" style="25"/>
    <col min="15812" max="15812" width="14.140625" style="25" customWidth="1"/>
    <col min="15813" max="15813" width="13" style="25" customWidth="1"/>
    <col min="15814" max="15815" width="9.140625" style="25"/>
    <col min="15816" max="15816" width="15.5703125" style="25" customWidth="1"/>
    <col min="15817" max="15817" width="9.85546875" style="25" customWidth="1"/>
    <col min="15818" max="16062" width="9.140625" style="25"/>
    <col min="16063" max="16063" width="15.85546875" style="25" customWidth="1"/>
    <col min="16064" max="16066" width="12" style="25" customWidth="1"/>
    <col min="16067" max="16067" width="9.140625" style="25"/>
    <col min="16068" max="16068" width="14.140625" style="25" customWidth="1"/>
    <col min="16069" max="16069" width="13" style="25" customWidth="1"/>
    <col min="16070" max="16071" width="9.140625" style="25"/>
    <col min="16072" max="16072" width="15.5703125" style="25" customWidth="1"/>
    <col min="16073" max="16073" width="9.85546875" style="25" customWidth="1"/>
    <col min="16074" max="16384" width="9.140625" style="25"/>
  </cols>
  <sheetData>
    <row r="2" spans="1:10" ht="12.75" x14ac:dyDescent="0.2">
      <c r="G2" s="45"/>
      <c r="H2" s="38"/>
      <c r="I2" s="38"/>
      <c r="J2" s="38"/>
    </row>
    <row r="3" spans="1:10" ht="12.75" x14ac:dyDescent="0.2">
      <c r="A3" s="59" t="s">
        <v>21</v>
      </c>
      <c r="B3" s="59"/>
      <c r="C3" s="59"/>
      <c r="D3" s="59"/>
      <c r="G3" s="59" t="s">
        <v>123</v>
      </c>
      <c r="H3" s="59"/>
      <c r="I3" s="59"/>
      <c r="J3" s="59"/>
    </row>
    <row r="4" spans="1:10" x14ac:dyDescent="0.2">
      <c r="A4" s="41"/>
      <c r="B4" s="60"/>
      <c r="C4" s="61"/>
      <c r="D4" s="61"/>
      <c r="G4" s="45"/>
      <c r="H4" s="38"/>
      <c r="I4" s="38"/>
      <c r="J4" s="39"/>
    </row>
    <row r="5" spans="1:10" ht="42.75" customHeight="1" x14ac:dyDescent="0.2">
      <c r="A5" s="46" t="s">
        <v>20</v>
      </c>
      <c r="B5" s="29" t="s">
        <v>17</v>
      </c>
      <c r="C5" s="30" t="s">
        <v>14</v>
      </c>
      <c r="D5" s="29" t="s">
        <v>19</v>
      </c>
      <c r="E5" s="26"/>
      <c r="G5" s="46" t="s">
        <v>20</v>
      </c>
      <c r="H5" s="29" t="s">
        <v>17</v>
      </c>
      <c r="I5" s="30" t="s">
        <v>14</v>
      </c>
      <c r="J5" s="29" t="s">
        <v>19</v>
      </c>
    </row>
    <row r="6" spans="1:10" x14ac:dyDescent="0.25">
      <c r="A6" s="28" t="s">
        <v>18</v>
      </c>
      <c r="B6" s="31">
        <v>2062997</v>
      </c>
      <c r="C6" s="32">
        <v>1009431</v>
      </c>
      <c r="D6" s="32">
        <v>1053566</v>
      </c>
      <c r="E6" s="27"/>
      <c r="G6" s="28" t="s">
        <v>18</v>
      </c>
      <c r="H6" s="48">
        <f>SUM(H7:H107)</f>
        <v>1635013</v>
      </c>
      <c r="I6" s="48">
        <f t="shared" ref="I6:J6" si="0">SUM(I7:I107)</f>
        <v>793044</v>
      </c>
      <c r="J6" s="48">
        <f t="shared" si="0"/>
        <v>841969</v>
      </c>
    </row>
    <row r="7" spans="1:10" x14ac:dyDescent="0.25">
      <c r="A7" s="43">
        <v>0</v>
      </c>
      <c r="B7" s="34">
        <v>13582</v>
      </c>
      <c r="C7" s="34">
        <v>6948</v>
      </c>
      <c r="D7" s="34">
        <v>6634</v>
      </c>
      <c r="E7" s="27"/>
      <c r="G7" s="47" t="s">
        <v>22</v>
      </c>
      <c r="H7" s="49">
        <v>11067</v>
      </c>
      <c r="I7" s="50">
        <v>5690</v>
      </c>
      <c r="J7" s="50">
        <v>5377</v>
      </c>
    </row>
    <row r="8" spans="1:10" x14ac:dyDescent="0.25">
      <c r="A8" s="43">
        <v>1</v>
      </c>
      <c r="B8" s="34">
        <v>14867</v>
      </c>
      <c r="C8" s="34">
        <v>7676</v>
      </c>
      <c r="D8" s="34">
        <v>7191</v>
      </c>
      <c r="E8" s="27"/>
      <c r="G8" s="47" t="s">
        <v>23</v>
      </c>
      <c r="H8" s="49">
        <v>11509</v>
      </c>
      <c r="I8" s="50">
        <v>5915</v>
      </c>
      <c r="J8" s="50">
        <v>5594</v>
      </c>
    </row>
    <row r="9" spans="1:10" x14ac:dyDescent="0.25">
      <c r="A9" s="43">
        <v>2</v>
      </c>
      <c r="B9" s="34">
        <v>16763</v>
      </c>
      <c r="C9" s="34">
        <v>8764</v>
      </c>
      <c r="D9" s="34">
        <v>7999</v>
      </c>
      <c r="E9" s="27"/>
      <c r="G9" s="47" t="s">
        <v>24</v>
      </c>
      <c r="H9" s="49">
        <v>11920</v>
      </c>
      <c r="I9" s="50">
        <v>6112</v>
      </c>
      <c r="J9" s="50">
        <v>5808</v>
      </c>
    </row>
    <row r="10" spans="1:10" x14ac:dyDescent="0.25">
      <c r="A10" s="43">
        <v>3</v>
      </c>
      <c r="B10" s="34">
        <v>18263</v>
      </c>
      <c r="C10" s="34">
        <v>9444</v>
      </c>
      <c r="D10" s="34">
        <v>8819</v>
      </c>
      <c r="E10" s="27"/>
      <c r="G10" s="47" t="s">
        <v>25</v>
      </c>
      <c r="H10" s="49">
        <v>12323</v>
      </c>
      <c r="I10" s="50">
        <v>6323</v>
      </c>
      <c r="J10" s="50">
        <v>6000</v>
      </c>
    </row>
    <row r="11" spans="1:10" x14ac:dyDescent="0.25">
      <c r="A11" s="43">
        <v>4</v>
      </c>
      <c r="B11" s="34">
        <v>19965</v>
      </c>
      <c r="C11" s="34">
        <v>10248</v>
      </c>
      <c r="D11" s="34">
        <v>9717</v>
      </c>
      <c r="E11" s="27"/>
      <c r="G11" s="47" t="s">
        <v>26</v>
      </c>
      <c r="H11" s="49">
        <v>12733</v>
      </c>
      <c r="I11" s="50">
        <v>6533</v>
      </c>
      <c r="J11" s="50">
        <v>6200</v>
      </c>
    </row>
    <row r="12" spans="1:10" x14ac:dyDescent="0.25">
      <c r="A12" s="44">
        <v>5</v>
      </c>
      <c r="B12" s="34">
        <v>21390</v>
      </c>
      <c r="C12" s="34">
        <v>11096</v>
      </c>
      <c r="D12" s="34">
        <v>10294</v>
      </c>
      <c r="E12" s="27"/>
      <c r="G12" s="47" t="s">
        <v>27</v>
      </c>
      <c r="H12" s="49">
        <v>13152</v>
      </c>
      <c r="I12" s="50">
        <v>6755</v>
      </c>
      <c r="J12" s="50">
        <v>6397</v>
      </c>
    </row>
    <row r="13" spans="1:10" x14ac:dyDescent="0.25">
      <c r="A13" s="44">
        <v>6</v>
      </c>
      <c r="B13" s="34">
        <v>22687</v>
      </c>
      <c r="C13" s="34">
        <v>11546</v>
      </c>
      <c r="D13" s="34">
        <v>11141</v>
      </c>
      <c r="E13" s="27"/>
      <c r="G13" s="47" t="s">
        <v>28</v>
      </c>
      <c r="H13" s="49">
        <v>13508</v>
      </c>
      <c r="I13" s="50">
        <v>6942</v>
      </c>
      <c r="J13" s="50">
        <v>6566</v>
      </c>
    </row>
    <row r="14" spans="1:10" x14ac:dyDescent="0.25">
      <c r="A14" s="44">
        <v>7</v>
      </c>
      <c r="B14" s="34">
        <v>23352</v>
      </c>
      <c r="C14" s="34">
        <v>12063</v>
      </c>
      <c r="D14" s="34">
        <v>11289</v>
      </c>
      <c r="E14" s="27"/>
      <c r="G14" s="47" t="s">
        <v>29</v>
      </c>
      <c r="H14" s="49">
        <v>13878</v>
      </c>
      <c r="I14" s="50">
        <v>7133</v>
      </c>
      <c r="J14" s="50">
        <v>6745</v>
      </c>
    </row>
    <row r="15" spans="1:10" x14ac:dyDescent="0.25">
      <c r="A15" s="44">
        <v>8</v>
      </c>
      <c r="B15" s="34">
        <v>21865</v>
      </c>
      <c r="C15" s="34">
        <v>11269</v>
      </c>
      <c r="D15" s="34">
        <v>10596</v>
      </c>
      <c r="E15" s="27"/>
      <c r="G15" s="47" t="s">
        <v>30</v>
      </c>
      <c r="H15" s="49">
        <v>14160</v>
      </c>
      <c r="I15" s="50">
        <v>7279</v>
      </c>
      <c r="J15" s="50">
        <v>6881</v>
      </c>
    </row>
    <row r="16" spans="1:10" x14ac:dyDescent="0.25">
      <c r="A16" s="44">
        <v>9</v>
      </c>
      <c r="B16" s="34">
        <v>21487</v>
      </c>
      <c r="C16" s="34">
        <v>10975</v>
      </c>
      <c r="D16" s="34">
        <v>10512</v>
      </c>
      <c r="E16" s="27"/>
      <c r="G16" s="47" t="s">
        <v>31</v>
      </c>
      <c r="H16" s="49">
        <v>14434</v>
      </c>
      <c r="I16" s="50">
        <v>7417</v>
      </c>
      <c r="J16" s="50">
        <v>7017</v>
      </c>
    </row>
    <row r="17" spans="1:10" x14ac:dyDescent="0.25">
      <c r="A17" s="44">
        <v>10</v>
      </c>
      <c r="B17" s="34">
        <v>21422</v>
      </c>
      <c r="C17" s="34">
        <v>10936</v>
      </c>
      <c r="D17" s="34">
        <v>10486</v>
      </c>
      <c r="E17" s="27"/>
      <c r="G17" s="47" t="s">
        <v>32</v>
      </c>
      <c r="H17" s="49">
        <v>14718</v>
      </c>
      <c r="I17" s="50">
        <v>7566</v>
      </c>
      <c r="J17" s="50">
        <v>7152</v>
      </c>
    </row>
    <row r="18" spans="1:10" x14ac:dyDescent="0.25">
      <c r="A18" s="44">
        <v>11</v>
      </c>
      <c r="B18" s="34">
        <v>21847</v>
      </c>
      <c r="C18" s="34">
        <v>11178</v>
      </c>
      <c r="D18" s="34">
        <v>10669</v>
      </c>
      <c r="E18" s="27"/>
      <c r="G18" s="47" t="s">
        <v>33</v>
      </c>
      <c r="H18" s="49">
        <v>14941</v>
      </c>
      <c r="I18" s="50">
        <v>7688</v>
      </c>
      <c r="J18" s="50">
        <v>7253</v>
      </c>
    </row>
    <row r="19" spans="1:10" x14ac:dyDescent="0.25">
      <c r="A19" s="44">
        <v>12</v>
      </c>
      <c r="B19" s="34">
        <v>22744</v>
      </c>
      <c r="C19" s="34">
        <v>11753</v>
      </c>
      <c r="D19" s="34">
        <v>10991</v>
      </c>
      <c r="E19" s="27"/>
      <c r="G19" s="47" t="s">
        <v>34</v>
      </c>
      <c r="H19" s="49">
        <v>15100</v>
      </c>
      <c r="I19" s="50">
        <v>7779</v>
      </c>
      <c r="J19" s="50">
        <v>7321</v>
      </c>
    </row>
    <row r="20" spans="1:10" x14ac:dyDescent="0.25">
      <c r="A20" s="44">
        <v>13</v>
      </c>
      <c r="B20" s="34">
        <v>22827</v>
      </c>
      <c r="C20" s="34">
        <v>11662</v>
      </c>
      <c r="D20" s="34">
        <v>11165</v>
      </c>
      <c r="E20" s="27"/>
      <c r="G20" s="47" t="s">
        <v>35</v>
      </c>
      <c r="H20" s="49">
        <v>15228</v>
      </c>
      <c r="I20" s="50">
        <v>7843</v>
      </c>
      <c r="J20" s="50">
        <v>7385</v>
      </c>
    </row>
    <row r="21" spans="1:10" x14ac:dyDescent="0.25">
      <c r="A21" s="44">
        <v>14</v>
      </c>
      <c r="B21" s="34">
        <v>23635</v>
      </c>
      <c r="C21" s="34">
        <v>12120</v>
      </c>
      <c r="D21" s="34">
        <v>11515</v>
      </c>
      <c r="E21" s="27"/>
      <c r="G21" s="47" t="s">
        <v>36</v>
      </c>
      <c r="H21" s="49">
        <v>15340</v>
      </c>
      <c r="I21" s="50">
        <v>7901</v>
      </c>
      <c r="J21" s="50">
        <v>7439</v>
      </c>
    </row>
    <row r="22" spans="1:10" x14ac:dyDescent="0.25">
      <c r="A22" s="44">
        <v>15</v>
      </c>
      <c r="B22" s="34">
        <v>24118</v>
      </c>
      <c r="C22" s="34">
        <v>12385</v>
      </c>
      <c r="D22" s="34">
        <v>11733</v>
      </c>
      <c r="E22" s="27"/>
      <c r="G22" s="47" t="s">
        <v>37</v>
      </c>
      <c r="H22" s="49">
        <v>15403</v>
      </c>
      <c r="I22" s="50">
        <v>7934</v>
      </c>
      <c r="J22" s="50">
        <v>7469</v>
      </c>
    </row>
    <row r="23" spans="1:10" x14ac:dyDescent="0.25">
      <c r="A23" s="44">
        <v>16</v>
      </c>
      <c r="B23" s="34">
        <v>23806</v>
      </c>
      <c r="C23" s="34">
        <v>12191</v>
      </c>
      <c r="D23" s="34">
        <v>11615</v>
      </c>
      <c r="E23" s="27"/>
      <c r="G23" s="47" t="s">
        <v>38</v>
      </c>
      <c r="H23" s="49">
        <v>15446</v>
      </c>
      <c r="I23" s="50">
        <v>7949</v>
      </c>
      <c r="J23" s="50">
        <v>7497</v>
      </c>
    </row>
    <row r="24" spans="1:10" x14ac:dyDescent="0.25">
      <c r="A24" s="44">
        <v>17</v>
      </c>
      <c r="B24" s="34">
        <v>22319</v>
      </c>
      <c r="C24" s="34">
        <v>11411</v>
      </c>
      <c r="D24" s="34">
        <v>10908</v>
      </c>
      <c r="E24" s="27"/>
      <c r="G24" s="47" t="s">
        <v>39</v>
      </c>
      <c r="H24" s="49">
        <v>15479</v>
      </c>
      <c r="I24" s="50">
        <v>7963</v>
      </c>
      <c r="J24" s="50">
        <v>7516</v>
      </c>
    </row>
    <row r="25" spans="1:10" x14ac:dyDescent="0.25">
      <c r="A25" s="44">
        <v>18</v>
      </c>
      <c r="B25" s="34">
        <v>21195</v>
      </c>
      <c r="C25" s="34">
        <v>10828</v>
      </c>
      <c r="D25" s="34">
        <v>10367</v>
      </c>
      <c r="E25" s="27"/>
      <c r="G25" s="47" t="s">
        <v>40</v>
      </c>
      <c r="H25" s="49">
        <v>15474</v>
      </c>
      <c r="I25" s="50">
        <v>7960</v>
      </c>
      <c r="J25" s="50">
        <v>7514</v>
      </c>
    </row>
    <row r="26" spans="1:10" x14ac:dyDescent="0.25">
      <c r="A26" s="44">
        <v>19</v>
      </c>
      <c r="B26" s="36">
        <v>21091</v>
      </c>
      <c r="C26" s="36">
        <v>10875</v>
      </c>
      <c r="D26" s="36">
        <v>10216</v>
      </c>
      <c r="G26" s="47" t="s">
        <v>41</v>
      </c>
      <c r="H26" s="49">
        <v>15442</v>
      </c>
      <c r="I26" s="50">
        <v>7936</v>
      </c>
      <c r="J26" s="50">
        <v>7506</v>
      </c>
    </row>
    <row r="27" spans="1:10" x14ac:dyDescent="0.25">
      <c r="A27" s="44">
        <v>20</v>
      </c>
      <c r="B27" s="34">
        <v>20757</v>
      </c>
      <c r="C27" s="34">
        <v>10595</v>
      </c>
      <c r="D27" s="34">
        <v>10162</v>
      </c>
      <c r="G27" s="47" t="s">
        <v>42</v>
      </c>
      <c r="H27" s="49">
        <v>15403</v>
      </c>
      <c r="I27" s="50">
        <v>7911</v>
      </c>
      <c r="J27" s="50">
        <v>7492</v>
      </c>
    </row>
    <row r="28" spans="1:10" x14ac:dyDescent="0.25">
      <c r="A28" s="44">
        <v>21</v>
      </c>
      <c r="B28" s="34">
        <v>20501</v>
      </c>
      <c r="C28" s="34">
        <v>10465</v>
      </c>
      <c r="D28" s="34">
        <v>10036</v>
      </c>
      <c r="G28" s="47" t="s">
        <v>43</v>
      </c>
      <c r="H28" s="49">
        <v>15345</v>
      </c>
      <c r="I28" s="50">
        <v>7876</v>
      </c>
      <c r="J28" s="50">
        <v>7469</v>
      </c>
    </row>
    <row r="29" spans="1:10" x14ac:dyDescent="0.25">
      <c r="A29" s="44">
        <v>22</v>
      </c>
      <c r="B29" s="34">
        <v>21242</v>
      </c>
      <c r="C29" s="34">
        <v>10936</v>
      </c>
      <c r="D29" s="34">
        <v>10306</v>
      </c>
      <c r="G29" s="47" t="s">
        <v>44</v>
      </c>
      <c r="H29" s="49">
        <v>15266</v>
      </c>
      <c r="I29" s="50">
        <v>7836</v>
      </c>
      <c r="J29" s="50">
        <v>7430</v>
      </c>
    </row>
    <row r="30" spans="1:10" x14ac:dyDescent="0.25">
      <c r="A30" s="44">
        <v>23</v>
      </c>
      <c r="B30" s="34">
        <v>21371</v>
      </c>
      <c r="C30" s="34">
        <v>10919</v>
      </c>
      <c r="D30" s="34">
        <v>10452</v>
      </c>
      <c r="G30" s="47" t="s">
        <v>45</v>
      </c>
      <c r="H30" s="49">
        <v>15216</v>
      </c>
      <c r="I30" s="50">
        <v>7805</v>
      </c>
      <c r="J30" s="50">
        <v>7411</v>
      </c>
    </row>
    <row r="31" spans="1:10" x14ac:dyDescent="0.25">
      <c r="A31" s="44">
        <v>24</v>
      </c>
      <c r="B31" s="34">
        <v>22340</v>
      </c>
      <c r="C31" s="34">
        <v>11508</v>
      </c>
      <c r="D31" s="34">
        <v>10832</v>
      </c>
      <c r="G31" s="47" t="s">
        <v>46</v>
      </c>
      <c r="H31" s="49">
        <v>15138</v>
      </c>
      <c r="I31" s="50">
        <v>7775</v>
      </c>
      <c r="J31" s="50">
        <v>7363</v>
      </c>
    </row>
    <row r="32" spans="1:10" x14ac:dyDescent="0.25">
      <c r="A32" s="44">
        <v>25</v>
      </c>
      <c r="B32" s="34">
        <v>22135</v>
      </c>
      <c r="C32" s="34">
        <v>11428</v>
      </c>
      <c r="D32" s="34">
        <v>10707</v>
      </c>
      <c r="G32" s="47" t="s">
        <v>47</v>
      </c>
      <c r="H32" s="49">
        <v>15130</v>
      </c>
      <c r="I32" s="50">
        <v>7772</v>
      </c>
      <c r="J32" s="50">
        <v>7358</v>
      </c>
    </row>
    <row r="33" spans="1:10" x14ac:dyDescent="0.25">
      <c r="A33" s="44">
        <v>26</v>
      </c>
      <c r="B33" s="34">
        <v>22401</v>
      </c>
      <c r="C33" s="34">
        <v>11535</v>
      </c>
      <c r="D33" s="34">
        <v>10866</v>
      </c>
      <c r="G33" s="47" t="s">
        <v>48</v>
      </c>
      <c r="H33" s="49">
        <v>15123</v>
      </c>
      <c r="I33" s="50">
        <v>7781</v>
      </c>
      <c r="J33" s="50">
        <v>7342</v>
      </c>
    </row>
    <row r="34" spans="1:10" x14ac:dyDescent="0.25">
      <c r="A34" s="44">
        <v>27</v>
      </c>
      <c r="B34" s="34">
        <v>22873</v>
      </c>
      <c r="C34" s="34">
        <v>11911</v>
      </c>
      <c r="D34" s="34">
        <v>10962</v>
      </c>
      <c r="G34" s="47" t="s">
        <v>49</v>
      </c>
      <c r="H34" s="49">
        <v>15136</v>
      </c>
      <c r="I34" s="50">
        <v>7805</v>
      </c>
      <c r="J34" s="50">
        <v>7331</v>
      </c>
    </row>
    <row r="35" spans="1:10" x14ac:dyDescent="0.25">
      <c r="A35" s="44">
        <v>28</v>
      </c>
      <c r="B35" s="34">
        <v>23550</v>
      </c>
      <c r="C35" s="34">
        <v>12319</v>
      </c>
      <c r="D35" s="34">
        <v>11231</v>
      </c>
      <c r="G35" s="47" t="s">
        <v>50</v>
      </c>
      <c r="H35" s="49">
        <v>15190</v>
      </c>
      <c r="I35" s="50">
        <v>7829</v>
      </c>
      <c r="J35" s="50">
        <v>7361</v>
      </c>
    </row>
    <row r="36" spans="1:10" x14ac:dyDescent="0.25">
      <c r="A36" s="44">
        <v>29</v>
      </c>
      <c r="B36" s="34">
        <v>23072</v>
      </c>
      <c r="C36" s="34">
        <v>11987</v>
      </c>
      <c r="D36" s="34">
        <v>11085</v>
      </c>
      <c r="G36" s="47" t="s">
        <v>51</v>
      </c>
      <c r="H36" s="49">
        <v>15243</v>
      </c>
      <c r="I36" s="50">
        <v>7864</v>
      </c>
      <c r="J36" s="50">
        <v>7379</v>
      </c>
    </row>
    <row r="37" spans="1:10" x14ac:dyDescent="0.25">
      <c r="A37" s="44">
        <v>30</v>
      </c>
      <c r="B37" s="34">
        <v>24610</v>
      </c>
      <c r="C37" s="34">
        <v>12741</v>
      </c>
      <c r="D37" s="34">
        <v>11869</v>
      </c>
      <c r="G37" s="47" t="s">
        <v>52</v>
      </c>
      <c r="H37" s="49">
        <v>15289</v>
      </c>
      <c r="I37" s="50">
        <v>7891</v>
      </c>
      <c r="J37" s="50">
        <v>7398</v>
      </c>
    </row>
    <row r="38" spans="1:10" x14ac:dyDescent="0.25">
      <c r="A38" s="44">
        <v>31</v>
      </c>
      <c r="B38" s="34">
        <v>25568</v>
      </c>
      <c r="C38" s="34">
        <v>13361</v>
      </c>
      <c r="D38" s="34">
        <v>12207</v>
      </c>
      <c r="G38" s="47" t="s">
        <v>53</v>
      </c>
      <c r="H38" s="49">
        <v>15370</v>
      </c>
      <c r="I38" s="50">
        <v>7939</v>
      </c>
      <c r="J38" s="50">
        <v>7431</v>
      </c>
    </row>
    <row r="39" spans="1:10" x14ac:dyDescent="0.25">
      <c r="A39" s="44">
        <v>32</v>
      </c>
      <c r="B39" s="34">
        <v>27491</v>
      </c>
      <c r="C39" s="34">
        <v>14062</v>
      </c>
      <c r="D39" s="34">
        <v>13429</v>
      </c>
      <c r="G39" s="47" t="s">
        <v>54</v>
      </c>
      <c r="H39" s="49">
        <v>15446</v>
      </c>
      <c r="I39" s="50">
        <v>7981</v>
      </c>
      <c r="J39" s="50">
        <v>7465</v>
      </c>
    </row>
    <row r="40" spans="1:10" x14ac:dyDescent="0.25">
      <c r="A40" s="44">
        <v>33</v>
      </c>
      <c r="B40" s="34">
        <v>29088</v>
      </c>
      <c r="C40" s="34">
        <v>15059</v>
      </c>
      <c r="D40" s="34">
        <v>14029</v>
      </c>
      <c r="G40" s="47" t="s">
        <v>55</v>
      </c>
      <c r="H40" s="49">
        <v>15636</v>
      </c>
      <c r="I40" s="50">
        <v>8080</v>
      </c>
      <c r="J40" s="50">
        <v>7556</v>
      </c>
    </row>
    <row r="41" spans="1:10" x14ac:dyDescent="0.25">
      <c r="A41" s="44">
        <v>34</v>
      </c>
      <c r="B41" s="34">
        <v>29789</v>
      </c>
      <c r="C41" s="34">
        <v>15394</v>
      </c>
      <c r="D41" s="34">
        <v>14395</v>
      </c>
      <c r="G41" s="47" t="s">
        <v>56</v>
      </c>
      <c r="H41" s="49">
        <v>15791</v>
      </c>
      <c r="I41" s="50">
        <v>8155</v>
      </c>
      <c r="J41" s="50">
        <v>7636</v>
      </c>
    </row>
    <row r="42" spans="1:10" x14ac:dyDescent="0.25">
      <c r="A42" s="44">
        <v>35</v>
      </c>
      <c r="B42" s="34">
        <v>30311</v>
      </c>
      <c r="C42" s="34">
        <v>15693</v>
      </c>
      <c r="D42" s="34">
        <v>14618</v>
      </c>
      <c r="G42" s="47" t="s">
        <v>57</v>
      </c>
      <c r="H42" s="49">
        <v>15898</v>
      </c>
      <c r="I42" s="50">
        <v>8224</v>
      </c>
      <c r="J42" s="50">
        <v>7674</v>
      </c>
    </row>
    <row r="43" spans="1:10" x14ac:dyDescent="0.25">
      <c r="A43" s="44">
        <v>36</v>
      </c>
      <c r="B43" s="34">
        <v>30704</v>
      </c>
      <c r="C43" s="34">
        <v>15806</v>
      </c>
      <c r="D43" s="34">
        <v>14898</v>
      </c>
      <c r="G43" s="47" t="s">
        <v>58</v>
      </c>
      <c r="H43" s="49">
        <v>16001</v>
      </c>
      <c r="I43" s="50">
        <v>8284</v>
      </c>
      <c r="J43" s="50">
        <v>7717</v>
      </c>
    </row>
    <row r="44" spans="1:10" x14ac:dyDescent="0.25">
      <c r="A44" s="44">
        <v>37</v>
      </c>
      <c r="B44" s="34">
        <v>31264</v>
      </c>
      <c r="C44" s="34">
        <v>16126</v>
      </c>
      <c r="D44" s="34">
        <v>15138</v>
      </c>
      <c r="G44" s="47" t="s">
        <v>59</v>
      </c>
      <c r="H44" s="49">
        <v>16125</v>
      </c>
      <c r="I44" s="50">
        <v>8312</v>
      </c>
      <c r="J44" s="50">
        <v>7813</v>
      </c>
    </row>
    <row r="45" spans="1:10" x14ac:dyDescent="0.25">
      <c r="A45" s="44">
        <v>38</v>
      </c>
      <c r="B45" s="34">
        <v>32144</v>
      </c>
      <c r="C45" s="34">
        <v>16475</v>
      </c>
      <c r="D45" s="34">
        <v>15669</v>
      </c>
      <c r="G45" s="47" t="s">
        <v>60</v>
      </c>
      <c r="H45" s="49">
        <v>16553</v>
      </c>
      <c r="I45" s="50">
        <v>8643</v>
      </c>
      <c r="J45" s="50">
        <v>7910</v>
      </c>
    </row>
    <row r="46" spans="1:10" x14ac:dyDescent="0.25">
      <c r="A46" s="44">
        <v>39</v>
      </c>
      <c r="B46" s="34">
        <v>33687</v>
      </c>
      <c r="C46" s="34">
        <v>17103</v>
      </c>
      <c r="D46" s="34">
        <v>16584</v>
      </c>
      <c r="G46" s="47" t="s">
        <v>61</v>
      </c>
      <c r="H46" s="49">
        <v>17910</v>
      </c>
      <c r="I46" s="50">
        <v>9249</v>
      </c>
      <c r="J46" s="50">
        <v>8661</v>
      </c>
    </row>
    <row r="47" spans="1:10" x14ac:dyDescent="0.25">
      <c r="A47" s="44">
        <v>40</v>
      </c>
      <c r="B47" s="34">
        <v>34531</v>
      </c>
      <c r="C47" s="34">
        <v>17682</v>
      </c>
      <c r="D47" s="34">
        <v>16849</v>
      </c>
      <c r="G47" s="47" t="s">
        <v>62</v>
      </c>
      <c r="H47" s="49">
        <v>19233</v>
      </c>
      <c r="I47" s="50">
        <v>9898</v>
      </c>
      <c r="J47" s="50">
        <v>9335</v>
      </c>
    </row>
    <row r="48" spans="1:10" x14ac:dyDescent="0.25">
      <c r="A48" s="44">
        <v>41</v>
      </c>
      <c r="B48" s="34">
        <v>35385</v>
      </c>
      <c r="C48" s="34">
        <v>18028</v>
      </c>
      <c r="D48" s="34">
        <v>17357</v>
      </c>
      <c r="G48" s="47" t="s">
        <v>63</v>
      </c>
      <c r="H48" s="49">
        <v>20290</v>
      </c>
      <c r="I48" s="50">
        <v>10558</v>
      </c>
      <c r="J48" s="50">
        <v>9732</v>
      </c>
    </row>
    <row r="49" spans="1:10" x14ac:dyDescent="0.25">
      <c r="A49" s="43">
        <v>42</v>
      </c>
      <c r="B49" s="34">
        <v>34374</v>
      </c>
      <c r="C49" s="34">
        <v>17485</v>
      </c>
      <c r="D49" s="34">
        <v>16889</v>
      </c>
      <c r="G49" s="47" t="s">
        <v>64</v>
      </c>
      <c r="H49" s="49">
        <v>21407</v>
      </c>
      <c r="I49" s="50">
        <v>10932</v>
      </c>
      <c r="J49" s="50">
        <v>10475</v>
      </c>
    </row>
    <row r="50" spans="1:10" x14ac:dyDescent="0.25">
      <c r="A50" s="44">
        <v>43</v>
      </c>
      <c r="B50" s="34">
        <v>33013</v>
      </c>
      <c r="C50" s="34">
        <v>16655</v>
      </c>
      <c r="D50" s="34">
        <v>16358</v>
      </c>
      <c r="G50" s="47" t="s">
        <v>65</v>
      </c>
      <c r="H50" s="49">
        <v>22011</v>
      </c>
      <c r="I50" s="50">
        <v>11381</v>
      </c>
      <c r="J50" s="50">
        <v>10630</v>
      </c>
    </row>
    <row r="51" spans="1:10" x14ac:dyDescent="0.25">
      <c r="A51" s="44">
        <v>44</v>
      </c>
      <c r="B51" s="34">
        <v>33412</v>
      </c>
      <c r="C51" s="34">
        <v>16910</v>
      </c>
      <c r="D51" s="34">
        <v>16502</v>
      </c>
      <c r="G51" s="47" t="s">
        <v>66</v>
      </c>
      <c r="H51" s="49">
        <v>20668</v>
      </c>
      <c r="I51" s="50">
        <v>10634</v>
      </c>
      <c r="J51" s="50">
        <v>10034</v>
      </c>
    </row>
    <row r="52" spans="1:10" x14ac:dyDescent="0.25">
      <c r="A52" s="44">
        <v>45</v>
      </c>
      <c r="B52" s="34">
        <v>32874</v>
      </c>
      <c r="C52" s="34">
        <v>16766</v>
      </c>
      <c r="D52" s="34">
        <v>16108</v>
      </c>
      <c r="G52" s="47" t="s">
        <v>67</v>
      </c>
      <c r="H52" s="49">
        <v>20282</v>
      </c>
      <c r="I52" s="50">
        <v>10377</v>
      </c>
      <c r="J52" s="50">
        <v>9905</v>
      </c>
    </row>
    <row r="53" spans="1:10" x14ac:dyDescent="0.25">
      <c r="A53" s="44">
        <v>46</v>
      </c>
      <c r="B53" s="34">
        <v>32159</v>
      </c>
      <c r="C53" s="34">
        <v>16321</v>
      </c>
      <c r="D53" s="34">
        <v>15838</v>
      </c>
      <c r="G53" s="47" t="s">
        <v>68</v>
      </c>
      <c r="H53" s="49">
        <v>20132</v>
      </c>
      <c r="I53" s="50">
        <v>10290</v>
      </c>
      <c r="J53" s="50">
        <v>9842</v>
      </c>
    </row>
    <row r="54" spans="1:10" x14ac:dyDescent="0.25">
      <c r="A54" s="43">
        <v>47</v>
      </c>
      <c r="B54" s="34">
        <v>31988</v>
      </c>
      <c r="C54" s="34">
        <v>16218</v>
      </c>
      <c r="D54" s="34">
        <v>15770</v>
      </c>
      <c r="G54" s="47" t="s">
        <v>69</v>
      </c>
      <c r="H54" s="49">
        <v>20321</v>
      </c>
      <c r="I54" s="50">
        <v>10374</v>
      </c>
      <c r="J54" s="50">
        <v>9947</v>
      </c>
    </row>
    <row r="55" spans="1:10" x14ac:dyDescent="0.25">
      <c r="A55" s="44">
        <v>48</v>
      </c>
      <c r="B55" s="34">
        <v>31756</v>
      </c>
      <c r="C55" s="34">
        <v>15835</v>
      </c>
      <c r="D55" s="34">
        <v>15921</v>
      </c>
      <c r="G55" s="47" t="s">
        <v>70</v>
      </c>
      <c r="H55" s="49">
        <v>21031</v>
      </c>
      <c r="I55" s="50">
        <v>10824</v>
      </c>
      <c r="J55" s="50">
        <v>10207</v>
      </c>
    </row>
    <row r="56" spans="1:10" x14ac:dyDescent="0.25">
      <c r="A56" s="44">
        <v>49</v>
      </c>
      <c r="B56" s="34">
        <v>30803</v>
      </c>
      <c r="C56" s="34">
        <v>15608</v>
      </c>
      <c r="D56" s="34">
        <v>15195</v>
      </c>
      <c r="G56" s="47" t="s">
        <v>71</v>
      </c>
      <c r="H56" s="49">
        <v>21082</v>
      </c>
      <c r="I56" s="50">
        <v>10711</v>
      </c>
      <c r="J56" s="50">
        <v>10371</v>
      </c>
    </row>
    <row r="57" spans="1:10" x14ac:dyDescent="0.25">
      <c r="A57" s="44">
        <v>50</v>
      </c>
      <c r="B57" s="34">
        <v>29704</v>
      </c>
      <c r="C57" s="34">
        <v>14801</v>
      </c>
      <c r="D57" s="34">
        <v>14903</v>
      </c>
      <c r="G57" s="47" t="s">
        <v>72</v>
      </c>
      <c r="H57" s="49">
        <v>21808</v>
      </c>
      <c r="I57" s="50">
        <v>11094</v>
      </c>
      <c r="J57" s="50">
        <v>10714</v>
      </c>
    </row>
    <row r="58" spans="1:10" x14ac:dyDescent="0.25">
      <c r="A58" s="44">
        <v>51</v>
      </c>
      <c r="B58" s="34">
        <v>28826</v>
      </c>
      <c r="C58" s="34">
        <v>14358</v>
      </c>
      <c r="D58" s="34">
        <v>14468</v>
      </c>
      <c r="G58" s="47" t="s">
        <v>73</v>
      </c>
      <c r="H58" s="49">
        <v>22128</v>
      </c>
      <c r="I58" s="50">
        <v>11214</v>
      </c>
      <c r="J58" s="50">
        <v>10914</v>
      </c>
    </row>
    <row r="59" spans="1:10" x14ac:dyDescent="0.25">
      <c r="A59" s="44">
        <v>52</v>
      </c>
      <c r="B59" s="34">
        <v>28079</v>
      </c>
      <c r="C59" s="34">
        <v>14258</v>
      </c>
      <c r="D59" s="34">
        <v>13821</v>
      </c>
      <c r="G59" s="47" t="s">
        <v>74</v>
      </c>
      <c r="H59" s="49">
        <v>21715</v>
      </c>
      <c r="I59" s="50">
        <v>10950</v>
      </c>
      <c r="J59" s="50">
        <v>10765</v>
      </c>
    </row>
    <row r="60" spans="1:10" x14ac:dyDescent="0.25">
      <c r="A60" s="44">
        <v>53</v>
      </c>
      <c r="B60" s="34">
        <v>27128</v>
      </c>
      <c r="C60" s="34">
        <v>13649</v>
      </c>
      <c r="D60" s="34">
        <v>13479</v>
      </c>
      <c r="G60" s="47" t="s">
        <v>75</v>
      </c>
      <c r="H60" s="49">
        <v>20266</v>
      </c>
      <c r="I60" s="50">
        <v>10205</v>
      </c>
      <c r="J60" s="50">
        <v>10061</v>
      </c>
    </row>
    <row r="61" spans="1:10" x14ac:dyDescent="0.25">
      <c r="A61" s="43">
        <v>54</v>
      </c>
      <c r="B61" s="34">
        <v>26474</v>
      </c>
      <c r="C61" s="34">
        <v>13218</v>
      </c>
      <c r="D61" s="34">
        <v>13256</v>
      </c>
      <c r="G61" s="47" t="s">
        <v>76</v>
      </c>
      <c r="H61" s="49">
        <v>19203</v>
      </c>
      <c r="I61" s="50">
        <v>9667</v>
      </c>
      <c r="J61" s="50">
        <v>9536</v>
      </c>
    </row>
    <row r="62" spans="1:10" x14ac:dyDescent="0.25">
      <c r="A62" s="44">
        <v>55</v>
      </c>
      <c r="B62" s="34">
        <v>25181</v>
      </c>
      <c r="C62" s="34">
        <v>12362</v>
      </c>
      <c r="D62" s="34">
        <v>12819</v>
      </c>
      <c r="G62" s="47" t="s">
        <v>77</v>
      </c>
      <c r="H62" s="49">
        <v>18835</v>
      </c>
      <c r="I62" s="50">
        <v>9570</v>
      </c>
      <c r="J62" s="50">
        <v>9265</v>
      </c>
    </row>
    <row r="63" spans="1:10" x14ac:dyDescent="0.25">
      <c r="A63" s="44">
        <v>56</v>
      </c>
      <c r="B63" s="34">
        <v>24986</v>
      </c>
      <c r="C63" s="34">
        <v>12191</v>
      </c>
      <c r="D63" s="34">
        <v>12795</v>
      </c>
      <c r="G63" s="47" t="s">
        <v>78</v>
      </c>
      <c r="H63" s="49">
        <v>18357</v>
      </c>
      <c r="I63" s="50">
        <v>9196</v>
      </c>
      <c r="J63" s="50">
        <v>9161</v>
      </c>
    </row>
    <row r="64" spans="1:10" x14ac:dyDescent="0.25">
      <c r="A64" s="44">
        <v>57</v>
      </c>
      <c r="B64" s="34">
        <v>24935</v>
      </c>
      <c r="C64" s="34">
        <v>12311</v>
      </c>
      <c r="D64" s="34">
        <v>12624</v>
      </c>
      <c r="G64" s="47" t="s">
        <v>79</v>
      </c>
      <c r="H64" s="49">
        <v>17893</v>
      </c>
      <c r="I64" s="50">
        <v>8952</v>
      </c>
      <c r="J64" s="50">
        <v>8941</v>
      </c>
    </row>
    <row r="65" spans="1:10" x14ac:dyDescent="0.25">
      <c r="A65" s="44">
        <v>58</v>
      </c>
      <c r="B65" s="34">
        <v>24884</v>
      </c>
      <c r="C65" s="34">
        <v>12221</v>
      </c>
      <c r="D65" s="34">
        <v>12663</v>
      </c>
      <c r="G65" s="47" t="s">
        <v>80</v>
      </c>
      <c r="H65" s="49">
        <v>18392</v>
      </c>
      <c r="I65" s="50">
        <v>9221</v>
      </c>
      <c r="J65" s="50">
        <v>9171</v>
      </c>
    </row>
    <row r="66" spans="1:10" x14ac:dyDescent="0.25">
      <c r="A66" s="44">
        <v>59</v>
      </c>
      <c r="B66" s="34">
        <v>25062</v>
      </c>
      <c r="C66" s="34">
        <v>12312</v>
      </c>
      <c r="D66" s="34">
        <v>12750</v>
      </c>
      <c r="G66" s="47" t="s">
        <v>81</v>
      </c>
      <c r="H66" s="49">
        <v>18374</v>
      </c>
      <c r="I66" s="50">
        <v>9117</v>
      </c>
      <c r="J66" s="50">
        <v>9257</v>
      </c>
    </row>
    <row r="67" spans="1:10" x14ac:dyDescent="0.25">
      <c r="A67" s="44">
        <v>60</v>
      </c>
      <c r="B67" s="34">
        <v>25482</v>
      </c>
      <c r="C67" s="34">
        <v>12500</v>
      </c>
      <c r="D67" s="34">
        <v>12982</v>
      </c>
      <c r="G67" s="47" t="s">
        <v>82</v>
      </c>
      <c r="H67" s="49">
        <v>19161</v>
      </c>
      <c r="I67" s="50">
        <v>9537</v>
      </c>
      <c r="J67" s="50">
        <v>9624</v>
      </c>
    </row>
    <row r="68" spans="1:10" x14ac:dyDescent="0.25">
      <c r="A68" s="44">
        <v>61</v>
      </c>
      <c r="B68" s="34">
        <v>25578</v>
      </c>
      <c r="C68" s="34">
        <v>12488</v>
      </c>
      <c r="D68" s="34">
        <v>13090</v>
      </c>
      <c r="G68" s="47" t="s">
        <v>83</v>
      </c>
      <c r="H68" s="49">
        <v>18948</v>
      </c>
      <c r="I68" s="50">
        <v>9378</v>
      </c>
      <c r="J68" s="50">
        <v>9570</v>
      </c>
    </row>
    <row r="69" spans="1:10" x14ac:dyDescent="0.25">
      <c r="A69" s="44">
        <v>62</v>
      </c>
      <c r="B69" s="34">
        <v>25525</v>
      </c>
      <c r="C69" s="34">
        <v>12490</v>
      </c>
      <c r="D69" s="34">
        <v>13035</v>
      </c>
      <c r="G69" s="47" t="s">
        <v>84</v>
      </c>
      <c r="H69" s="49">
        <v>19153</v>
      </c>
      <c r="I69" s="50">
        <v>9419</v>
      </c>
      <c r="J69" s="50">
        <v>9734</v>
      </c>
    </row>
    <row r="70" spans="1:10" x14ac:dyDescent="0.25">
      <c r="A70" s="43">
        <v>63</v>
      </c>
      <c r="B70" s="34">
        <v>25842</v>
      </c>
      <c r="C70" s="34">
        <v>12464</v>
      </c>
      <c r="D70" s="34">
        <v>13378</v>
      </c>
      <c r="G70" s="47" t="s">
        <v>85</v>
      </c>
      <c r="H70" s="49">
        <v>19562</v>
      </c>
      <c r="I70" s="50">
        <v>9643</v>
      </c>
      <c r="J70" s="50">
        <v>9919</v>
      </c>
    </row>
    <row r="71" spans="1:10" x14ac:dyDescent="0.25">
      <c r="A71" s="43">
        <v>64</v>
      </c>
      <c r="B71" s="34">
        <v>26367</v>
      </c>
      <c r="C71" s="34">
        <v>12571</v>
      </c>
      <c r="D71" s="34">
        <v>13796</v>
      </c>
      <c r="G71" s="47" t="s">
        <v>86</v>
      </c>
      <c r="H71" s="49">
        <v>20158</v>
      </c>
      <c r="I71" s="50">
        <v>9932</v>
      </c>
      <c r="J71" s="50">
        <v>10226</v>
      </c>
    </row>
    <row r="72" spans="1:10" x14ac:dyDescent="0.25">
      <c r="A72" s="43">
        <v>65</v>
      </c>
      <c r="B72" s="34">
        <v>27241</v>
      </c>
      <c r="C72" s="34">
        <v>12906</v>
      </c>
      <c r="D72" s="34">
        <v>14335</v>
      </c>
      <c r="G72" s="47" t="s">
        <v>87</v>
      </c>
      <c r="H72" s="49">
        <v>19842</v>
      </c>
      <c r="I72" s="50">
        <v>9630</v>
      </c>
      <c r="J72" s="50">
        <v>10212</v>
      </c>
    </row>
    <row r="73" spans="1:10" x14ac:dyDescent="0.25">
      <c r="A73" s="43">
        <v>66</v>
      </c>
      <c r="B73" s="34">
        <v>26613</v>
      </c>
      <c r="C73" s="34">
        <v>12326</v>
      </c>
      <c r="D73" s="34">
        <v>14287</v>
      </c>
      <c r="G73" s="47" t="s">
        <v>88</v>
      </c>
      <c r="H73" s="49">
        <v>20988</v>
      </c>
      <c r="I73" s="50">
        <v>10101</v>
      </c>
      <c r="J73" s="50">
        <v>10887</v>
      </c>
    </row>
    <row r="74" spans="1:10" x14ac:dyDescent="0.25">
      <c r="A74" s="43">
        <v>67</v>
      </c>
      <c r="B74" s="34">
        <v>26159</v>
      </c>
      <c r="C74" s="34">
        <v>12199</v>
      </c>
      <c r="D74" s="34">
        <v>13960</v>
      </c>
      <c r="G74" s="47" t="s">
        <v>89</v>
      </c>
      <c r="H74" s="49">
        <v>21476</v>
      </c>
      <c r="I74" s="50">
        <v>10355</v>
      </c>
      <c r="J74" s="50">
        <v>11121</v>
      </c>
    </row>
    <row r="75" spans="1:10" x14ac:dyDescent="0.25">
      <c r="A75" s="43">
        <v>68</v>
      </c>
      <c r="B75" s="34">
        <v>25584</v>
      </c>
      <c r="C75" s="34">
        <v>11693</v>
      </c>
      <c r="D75" s="34">
        <v>13891</v>
      </c>
      <c r="G75" s="47" t="s">
        <v>90</v>
      </c>
      <c r="H75" s="49">
        <v>22815</v>
      </c>
      <c r="I75" s="50">
        <v>10761</v>
      </c>
      <c r="J75" s="50">
        <v>12054</v>
      </c>
    </row>
    <row r="76" spans="1:10" x14ac:dyDescent="0.25">
      <c r="A76" s="43">
        <v>69</v>
      </c>
      <c r="B76" s="34">
        <v>24927</v>
      </c>
      <c r="C76" s="34">
        <v>11240</v>
      </c>
      <c r="D76" s="34">
        <v>13687</v>
      </c>
      <c r="G76" s="47" t="s">
        <v>91</v>
      </c>
      <c r="H76" s="49">
        <v>23737</v>
      </c>
      <c r="I76" s="50">
        <v>11247</v>
      </c>
      <c r="J76" s="50">
        <v>12490</v>
      </c>
    </row>
    <row r="77" spans="1:10" x14ac:dyDescent="0.25">
      <c r="A77" s="43">
        <v>70</v>
      </c>
      <c r="B77" s="34">
        <v>23974</v>
      </c>
      <c r="C77" s="34">
        <v>10732</v>
      </c>
      <c r="D77" s="34">
        <v>13242</v>
      </c>
      <c r="G77" s="47" t="s">
        <v>92</v>
      </c>
      <c r="H77" s="49">
        <v>24004</v>
      </c>
      <c r="I77" s="50">
        <v>11249</v>
      </c>
      <c r="J77" s="50">
        <v>12755</v>
      </c>
    </row>
    <row r="78" spans="1:10" x14ac:dyDescent="0.25">
      <c r="A78" s="43">
        <v>71</v>
      </c>
      <c r="B78" s="34">
        <v>23160</v>
      </c>
      <c r="C78" s="34">
        <v>10190</v>
      </c>
      <c r="D78" s="34">
        <v>12970</v>
      </c>
      <c r="G78" s="47" t="s">
        <v>93</v>
      </c>
      <c r="H78" s="49">
        <v>23931</v>
      </c>
      <c r="I78" s="50">
        <v>11199</v>
      </c>
      <c r="J78" s="50">
        <v>12732</v>
      </c>
    </row>
    <row r="79" spans="1:10" x14ac:dyDescent="0.25">
      <c r="A79" s="43">
        <v>72</v>
      </c>
      <c r="B79" s="34">
        <v>22268</v>
      </c>
      <c r="C79" s="34">
        <v>9725</v>
      </c>
      <c r="D79" s="34">
        <v>12543</v>
      </c>
      <c r="G79" s="47" t="s">
        <v>94</v>
      </c>
      <c r="H79" s="49">
        <v>23836</v>
      </c>
      <c r="I79" s="50">
        <v>11015</v>
      </c>
      <c r="J79" s="50">
        <v>12821</v>
      </c>
    </row>
    <row r="80" spans="1:10" x14ac:dyDescent="0.25">
      <c r="A80" s="43">
        <v>73</v>
      </c>
      <c r="B80" s="34">
        <v>21142</v>
      </c>
      <c r="C80" s="34">
        <v>9130</v>
      </c>
      <c r="D80" s="34">
        <v>12012</v>
      </c>
      <c r="G80" s="47" t="s">
        <v>95</v>
      </c>
      <c r="H80" s="49">
        <v>23781</v>
      </c>
      <c r="I80" s="50">
        <v>10936</v>
      </c>
      <c r="J80" s="50">
        <v>12845</v>
      </c>
    </row>
    <row r="81" spans="1:10" x14ac:dyDescent="0.25">
      <c r="A81" s="43">
        <v>74</v>
      </c>
      <c r="B81" s="34">
        <v>19273</v>
      </c>
      <c r="C81" s="34">
        <v>8294</v>
      </c>
      <c r="D81" s="34">
        <v>10979</v>
      </c>
      <c r="G81" s="47" t="s">
        <v>96</v>
      </c>
      <c r="H81" s="49">
        <v>24033</v>
      </c>
      <c r="I81" s="50">
        <v>10916</v>
      </c>
      <c r="J81" s="50">
        <v>13117</v>
      </c>
    </row>
    <row r="82" spans="1:10" x14ac:dyDescent="0.25">
      <c r="A82" s="43">
        <v>75</v>
      </c>
      <c r="B82" s="34">
        <v>18430</v>
      </c>
      <c r="C82" s="34">
        <v>7607</v>
      </c>
      <c r="D82" s="34">
        <v>10823</v>
      </c>
      <c r="G82" s="47" t="s">
        <v>97</v>
      </c>
      <c r="H82" s="49">
        <v>24605</v>
      </c>
      <c r="I82" s="50">
        <v>10972</v>
      </c>
      <c r="J82" s="50">
        <v>13633</v>
      </c>
    </row>
    <row r="83" spans="1:10" x14ac:dyDescent="0.25">
      <c r="A83" s="43">
        <v>76</v>
      </c>
      <c r="B83" s="34">
        <v>16952</v>
      </c>
      <c r="C83" s="34">
        <v>6795</v>
      </c>
      <c r="D83" s="34">
        <v>10157</v>
      </c>
      <c r="G83" s="47" t="s">
        <v>98</v>
      </c>
      <c r="H83" s="49">
        <v>24509</v>
      </c>
      <c r="I83" s="50">
        <v>10945</v>
      </c>
      <c r="J83" s="50">
        <v>13564</v>
      </c>
    </row>
    <row r="84" spans="1:10" x14ac:dyDescent="0.25">
      <c r="A84" s="43">
        <v>77</v>
      </c>
      <c r="B84" s="34">
        <v>15400</v>
      </c>
      <c r="C84" s="34">
        <v>6228</v>
      </c>
      <c r="D84" s="34">
        <v>9172</v>
      </c>
      <c r="G84" s="47" t="s">
        <v>99</v>
      </c>
      <c r="H84" s="49">
        <v>24467</v>
      </c>
      <c r="I84" s="50">
        <v>10758</v>
      </c>
      <c r="J84" s="50">
        <v>13709</v>
      </c>
    </row>
    <row r="85" spans="1:10" x14ac:dyDescent="0.25">
      <c r="A85" s="43">
        <v>78</v>
      </c>
      <c r="B85" s="34">
        <v>12999</v>
      </c>
      <c r="C85" s="34">
        <v>5082</v>
      </c>
      <c r="D85" s="34">
        <v>7917</v>
      </c>
      <c r="G85" s="47" t="s">
        <v>100</v>
      </c>
      <c r="H85" s="49">
        <v>22989</v>
      </c>
      <c r="I85" s="50">
        <v>9999</v>
      </c>
      <c r="J85" s="50">
        <v>12990</v>
      </c>
    </row>
    <row r="86" spans="1:10" x14ac:dyDescent="0.25">
      <c r="A86" s="43">
        <v>79</v>
      </c>
      <c r="B86" s="34">
        <v>10748</v>
      </c>
      <c r="C86" s="34">
        <v>4123</v>
      </c>
      <c r="D86" s="34">
        <v>6625</v>
      </c>
      <c r="G86" s="47" t="s">
        <v>101</v>
      </c>
      <c r="H86" s="49">
        <v>21375</v>
      </c>
      <c r="I86" s="50">
        <v>9114</v>
      </c>
      <c r="J86" s="50">
        <v>12261</v>
      </c>
    </row>
    <row r="87" spans="1:10" x14ac:dyDescent="0.25">
      <c r="A87" s="43">
        <v>80</v>
      </c>
      <c r="B87" s="34">
        <v>9872</v>
      </c>
      <c r="C87" s="34">
        <v>3612</v>
      </c>
      <c r="D87" s="34">
        <v>6260</v>
      </c>
      <c r="G87" s="47" t="s">
        <v>102</v>
      </c>
      <c r="H87" s="49">
        <v>20798</v>
      </c>
      <c r="I87" s="50">
        <v>8802</v>
      </c>
      <c r="J87" s="50">
        <v>11996</v>
      </c>
    </row>
    <row r="88" spans="1:10" x14ac:dyDescent="0.25">
      <c r="A88" s="43">
        <v>81</v>
      </c>
      <c r="B88" s="34">
        <v>8306</v>
      </c>
      <c r="C88" s="34">
        <v>3036</v>
      </c>
      <c r="D88" s="34">
        <v>5270</v>
      </c>
      <c r="G88" s="47" t="s">
        <v>103</v>
      </c>
      <c r="H88" s="49">
        <v>19563</v>
      </c>
      <c r="I88" s="50">
        <v>8250</v>
      </c>
      <c r="J88" s="50">
        <v>11313</v>
      </c>
    </row>
    <row r="89" spans="1:10" x14ac:dyDescent="0.25">
      <c r="A89" s="43">
        <v>82</v>
      </c>
      <c r="B89" s="34">
        <v>7456</v>
      </c>
      <c r="C89" s="34">
        <v>2627</v>
      </c>
      <c r="D89" s="34">
        <v>4829</v>
      </c>
      <c r="G89" s="47" t="s">
        <v>104</v>
      </c>
      <c r="H89" s="49">
        <v>18271</v>
      </c>
      <c r="I89" s="50">
        <v>7568</v>
      </c>
      <c r="J89" s="50">
        <v>10703</v>
      </c>
    </row>
    <row r="90" spans="1:10" x14ac:dyDescent="0.25">
      <c r="A90" s="43">
        <v>83</v>
      </c>
      <c r="B90" s="34">
        <v>8140</v>
      </c>
      <c r="C90" s="34">
        <v>2814</v>
      </c>
      <c r="D90" s="34">
        <v>5326</v>
      </c>
      <c r="G90" s="47" t="s">
        <v>105</v>
      </c>
      <c r="H90" s="49">
        <v>17192</v>
      </c>
      <c r="I90" s="50">
        <v>7017</v>
      </c>
      <c r="J90" s="50">
        <v>10175</v>
      </c>
    </row>
    <row r="91" spans="1:10" x14ac:dyDescent="0.25">
      <c r="A91" s="43">
        <v>84</v>
      </c>
      <c r="B91" s="34">
        <v>8616</v>
      </c>
      <c r="C91" s="34">
        <v>2919</v>
      </c>
      <c r="D91" s="34">
        <v>5697</v>
      </c>
      <c r="G91" s="47" t="s">
        <v>106</v>
      </c>
      <c r="H91" s="49">
        <v>16090</v>
      </c>
      <c r="I91" s="50">
        <v>6352</v>
      </c>
      <c r="J91" s="50">
        <v>9738</v>
      </c>
    </row>
    <row r="92" spans="1:10" x14ac:dyDescent="0.25">
      <c r="A92" s="43">
        <v>85</v>
      </c>
      <c r="B92" s="34">
        <v>7490</v>
      </c>
      <c r="C92" s="34">
        <v>2404</v>
      </c>
      <c r="D92" s="34">
        <v>5086</v>
      </c>
      <c r="G92" s="47" t="s">
        <v>107</v>
      </c>
      <c r="H92" s="49">
        <v>14528</v>
      </c>
      <c r="I92" s="50">
        <v>5747</v>
      </c>
      <c r="J92" s="50">
        <v>8781</v>
      </c>
    </row>
    <row r="93" spans="1:10" x14ac:dyDescent="0.25">
      <c r="A93" s="43">
        <v>86</v>
      </c>
      <c r="B93" s="34">
        <v>6777</v>
      </c>
      <c r="C93" s="34">
        <v>2103</v>
      </c>
      <c r="D93" s="34">
        <v>4674</v>
      </c>
      <c r="G93" s="47" t="s">
        <v>108</v>
      </c>
      <c r="H93" s="49">
        <v>13005</v>
      </c>
      <c r="I93" s="50">
        <v>4979</v>
      </c>
      <c r="J93" s="50">
        <v>8026</v>
      </c>
    </row>
    <row r="94" spans="1:10" x14ac:dyDescent="0.25">
      <c r="A94" s="43">
        <v>87</v>
      </c>
      <c r="B94" s="34">
        <v>6412</v>
      </c>
      <c r="C94" s="34">
        <v>2019</v>
      </c>
      <c r="D94" s="34">
        <v>4393</v>
      </c>
      <c r="G94" s="47" t="s">
        <v>109</v>
      </c>
      <c r="H94" s="49">
        <v>11539</v>
      </c>
      <c r="I94" s="50">
        <v>4352</v>
      </c>
      <c r="J94" s="50">
        <v>7187</v>
      </c>
    </row>
    <row r="95" spans="1:10" x14ac:dyDescent="0.25">
      <c r="A95" s="43">
        <v>88</v>
      </c>
      <c r="B95" s="34">
        <v>5367</v>
      </c>
      <c r="C95" s="34">
        <v>1587</v>
      </c>
      <c r="D95" s="34">
        <v>3780</v>
      </c>
      <c r="G95" s="47" t="s">
        <v>110</v>
      </c>
      <c r="H95" s="49">
        <v>10190</v>
      </c>
      <c r="I95" s="50">
        <v>3864</v>
      </c>
      <c r="J95" s="50">
        <v>6326</v>
      </c>
    </row>
    <row r="96" spans="1:10" x14ac:dyDescent="0.25">
      <c r="A96" s="43">
        <v>89</v>
      </c>
      <c r="B96" s="34">
        <v>4801</v>
      </c>
      <c r="C96" s="34">
        <v>1361</v>
      </c>
      <c r="D96" s="34">
        <v>3440</v>
      </c>
      <c r="G96" s="47" t="s">
        <v>111</v>
      </c>
      <c r="H96" s="49">
        <v>8900</v>
      </c>
      <c r="I96" s="50">
        <v>3283</v>
      </c>
      <c r="J96" s="50">
        <v>5617</v>
      </c>
    </row>
    <row r="97" spans="1:10" x14ac:dyDescent="0.25">
      <c r="A97" s="43">
        <v>90</v>
      </c>
      <c r="B97" s="34">
        <v>3814</v>
      </c>
      <c r="C97" s="34">
        <v>1019</v>
      </c>
      <c r="D97" s="34">
        <v>2795</v>
      </c>
      <c r="G97" s="47" t="s">
        <v>112</v>
      </c>
      <c r="H97" s="49">
        <v>7780</v>
      </c>
      <c r="I97" s="50">
        <v>2796</v>
      </c>
      <c r="J97" s="50">
        <v>4984</v>
      </c>
    </row>
    <row r="98" spans="1:10" x14ac:dyDescent="0.25">
      <c r="A98" s="43">
        <v>91</v>
      </c>
      <c r="B98" s="34">
        <v>3150</v>
      </c>
      <c r="C98" s="34">
        <v>892</v>
      </c>
      <c r="D98" s="34">
        <v>2258</v>
      </c>
      <c r="G98" s="47" t="s">
        <v>113</v>
      </c>
      <c r="H98" s="49">
        <v>6549</v>
      </c>
      <c r="I98" s="50">
        <v>2282</v>
      </c>
      <c r="J98" s="50">
        <v>4267</v>
      </c>
    </row>
    <row r="99" spans="1:10" x14ac:dyDescent="0.25">
      <c r="A99" s="43">
        <v>92</v>
      </c>
      <c r="B99" s="34">
        <v>2631</v>
      </c>
      <c r="C99" s="34">
        <v>703</v>
      </c>
      <c r="D99" s="34">
        <v>1928</v>
      </c>
      <c r="G99" s="47" t="s">
        <v>114</v>
      </c>
      <c r="H99" s="49">
        <v>5677</v>
      </c>
      <c r="I99" s="50">
        <v>1936</v>
      </c>
      <c r="J99" s="50">
        <v>3741</v>
      </c>
    </row>
    <row r="100" spans="1:10" x14ac:dyDescent="0.25">
      <c r="A100" s="43">
        <v>93</v>
      </c>
      <c r="B100" s="34">
        <v>2006</v>
      </c>
      <c r="C100" s="34">
        <v>490</v>
      </c>
      <c r="D100" s="34">
        <v>1516</v>
      </c>
      <c r="G100" s="47" t="s">
        <v>115</v>
      </c>
      <c r="H100" s="49">
        <v>4859</v>
      </c>
      <c r="I100" s="50">
        <v>1658</v>
      </c>
      <c r="J100" s="50">
        <v>3201</v>
      </c>
    </row>
    <row r="101" spans="1:10" x14ac:dyDescent="0.25">
      <c r="A101" s="43">
        <v>94</v>
      </c>
      <c r="B101" s="34">
        <v>1525</v>
      </c>
      <c r="C101" s="34">
        <v>376</v>
      </c>
      <c r="D101" s="34">
        <v>1149</v>
      </c>
      <c r="G101" s="47" t="s">
        <v>116</v>
      </c>
      <c r="H101" s="49">
        <v>4120</v>
      </c>
      <c r="I101" s="50">
        <v>1371</v>
      </c>
      <c r="J101" s="50">
        <v>2749</v>
      </c>
    </row>
    <row r="102" spans="1:10" x14ac:dyDescent="0.25">
      <c r="A102" s="43">
        <v>95</v>
      </c>
      <c r="B102" s="34">
        <v>1048</v>
      </c>
      <c r="C102" s="34">
        <v>238</v>
      </c>
      <c r="D102" s="34">
        <v>810</v>
      </c>
      <c r="G102" s="47" t="s">
        <v>117</v>
      </c>
      <c r="H102" s="49">
        <v>3455</v>
      </c>
      <c r="I102" s="50">
        <v>1135</v>
      </c>
      <c r="J102" s="50">
        <v>2320</v>
      </c>
    </row>
    <row r="103" spans="1:10" x14ac:dyDescent="0.25">
      <c r="A103" s="43">
        <v>96</v>
      </c>
      <c r="B103" s="34">
        <v>789</v>
      </c>
      <c r="C103" s="34">
        <v>161</v>
      </c>
      <c r="D103" s="34">
        <v>628</v>
      </c>
      <c r="G103" s="47" t="s">
        <v>118</v>
      </c>
      <c r="H103" s="49">
        <v>2895</v>
      </c>
      <c r="I103" s="50">
        <v>932</v>
      </c>
      <c r="J103" s="50">
        <v>1963</v>
      </c>
    </row>
    <row r="104" spans="1:10" x14ac:dyDescent="0.25">
      <c r="A104" s="43">
        <v>97</v>
      </c>
      <c r="B104" s="34">
        <v>531</v>
      </c>
      <c r="C104" s="34">
        <v>113</v>
      </c>
      <c r="D104" s="34">
        <v>418</v>
      </c>
      <c r="G104" s="47" t="s">
        <v>119</v>
      </c>
      <c r="H104" s="49">
        <v>2354</v>
      </c>
      <c r="I104" s="50">
        <v>744</v>
      </c>
      <c r="J104" s="50">
        <v>1610</v>
      </c>
    </row>
    <row r="105" spans="1:10" x14ac:dyDescent="0.25">
      <c r="A105" s="43">
        <v>98</v>
      </c>
      <c r="B105" s="34">
        <v>338</v>
      </c>
      <c r="C105" s="34">
        <v>64</v>
      </c>
      <c r="D105" s="34">
        <v>274</v>
      </c>
      <c r="G105" s="47" t="s">
        <v>120</v>
      </c>
      <c r="H105" s="49">
        <v>1849</v>
      </c>
      <c r="I105" s="50">
        <v>582</v>
      </c>
      <c r="J105" s="50">
        <v>1267</v>
      </c>
    </row>
    <row r="106" spans="1:10" x14ac:dyDescent="0.25">
      <c r="A106" s="43">
        <v>99</v>
      </c>
      <c r="B106" s="34">
        <v>219</v>
      </c>
      <c r="C106" s="34">
        <v>44</v>
      </c>
      <c r="D106" s="34">
        <v>175</v>
      </c>
      <c r="G106" s="47" t="s">
        <v>121</v>
      </c>
      <c r="H106" s="49">
        <v>1459</v>
      </c>
      <c r="I106" s="50">
        <v>439</v>
      </c>
      <c r="J106" s="50">
        <v>1020</v>
      </c>
    </row>
    <row r="107" spans="1:10" x14ac:dyDescent="0.25">
      <c r="A107" s="33" t="s">
        <v>122</v>
      </c>
      <c r="B107" s="31">
        <v>368</v>
      </c>
      <c r="C107" s="31">
        <v>86</v>
      </c>
      <c r="D107" s="31">
        <v>282</v>
      </c>
      <c r="G107" s="35" t="s">
        <v>122</v>
      </c>
      <c r="H107" s="49">
        <v>3678</v>
      </c>
      <c r="I107" s="50">
        <v>1054</v>
      </c>
      <c r="J107" s="50">
        <v>2624</v>
      </c>
    </row>
  </sheetData>
  <mergeCells count="3">
    <mergeCell ref="G3:J3"/>
    <mergeCell ref="A3:D3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"/>
  <sheetViews>
    <sheetView zoomScale="90" zoomScaleNormal="90" workbookViewId="0">
      <selection activeCell="J25" sqref="J25"/>
    </sheetView>
  </sheetViews>
  <sheetFormatPr defaultRowHeight="12.75" x14ac:dyDescent="0.2"/>
  <cols>
    <col min="1" max="1" width="32.5703125" style="13" customWidth="1"/>
    <col min="2" max="16384" width="9.140625" style="13"/>
  </cols>
  <sheetData>
    <row r="1" spans="1:12" ht="20.25" customHeight="1" x14ac:dyDescent="0.2">
      <c r="A1" s="59" t="s">
        <v>124</v>
      </c>
      <c r="B1" s="59"/>
      <c r="C1" s="59"/>
      <c r="D1" s="59"/>
      <c r="E1" s="59"/>
      <c r="F1" s="59"/>
      <c r="G1" s="59"/>
      <c r="H1" s="59"/>
      <c r="I1" s="59"/>
      <c r="J1" s="59"/>
    </row>
    <row r="3" spans="1:12" ht="18.75" customHeight="1" x14ac:dyDescent="0.2">
      <c r="A3" s="53"/>
      <c r="B3" s="16" t="s">
        <v>0</v>
      </c>
      <c r="C3" s="16" t="s">
        <v>1</v>
      </c>
      <c r="D3" s="16" t="s">
        <v>2</v>
      </c>
      <c r="E3" s="16" t="s">
        <v>3</v>
      </c>
      <c r="F3" s="54">
        <v>2018</v>
      </c>
      <c r="G3" s="54">
        <v>2019</v>
      </c>
      <c r="H3" s="54">
        <v>2020</v>
      </c>
      <c r="I3" s="54">
        <v>2021</v>
      </c>
      <c r="J3" s="54">
        <v>2022</v>
      </c>
      <c r="K3" s="54">
        <v>2023</v>
      </c>
      <c r="L3" s="54">
        <v>2024</v>
      </c>
    </row>
    <row r="4" spans="1:12" ht="18.75" customHeight="1" x14ac:dyDescent="0.2">
      <c r="A4" s="18" t="s">
        <v>4</v>
      </c>
      <c r="B4" s="55">
        <v>1.29</v>
      </c>
      <c r="C4" s="55">
        <v>1.2889999999999999</v>
      </c>
      <c r="D4" s="55">
        <v>1.357</v>
      </c>
      <c r="E4" s="55">
        <v>1.4530000000000001</v>
      </c>
      <c r="F4" s="55">
        <v>1.4350000000000001</v>
      </c>
      <c r="G4" s="55">
        <v>1.419</v>
      </c>
      <c r="H4" s="55">
        <v>1.387</v>
      </c>
      <c r="I4" s="55">
        <v>1.33</v>
      </c>
      <c r="J4" s="4">
        <v>1.2608999999999999</v>
      </c>
      <c r="K4" s="55">
        <v>1.1599999999999999</v>
      </c>
      <c r="L4" s="55">
        <v>1.1000000000000001</v>
      </c>
    </row>
    <row r="5" spans="1:12" ht="18.75" customHeight="1" x14ac:dyDescent="0.2">
      <c r="A5" s="18" t="s">
        <v>11</v>
      </c>
      <c r="B5" s="55">
        <v>1.212</v>
      </c>
      <c r="C5" s="55">
        <v>1.1990000000000001</v>
      </c>
      <c r="D5" s="55">
        <v>1.254</v>
      </c>
      <c r="E5" s="55">
        <v>1.3720000000000001</v>
      </c>
      <c r="F5" s="55">
        <v>1.369</v>
      </c>
      <c r="G5" s="55">
        <v>1.3360000000000001</v>
      </c>
      <c r="H5" s="55">
        <v>1.371</v>
      </c>
      <c r="I5" s="55">
        <v>1.294</v>
      </c>
      <c r="J5" s="4">
        <v>1.2463</v>
      </c>
      <c r="K5" s="55">
        <v>1.1399999999999999</v>
      </c>
      <c r="L5" s="55">
        <v>1.0900000000000001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46F7-955E-4637-8DAB-A11380537EC3}">
  <dimension ref="A1:L8"/>
  <sheetViews>
    <sheetView zoomScale="90" zoomScaleNormal="90" workbookViewId="0">
      <selection activeCell="K17" sqref="K17"/>
    </sheetView>
  </sheetViews>
  <sheetFormatPr defaultRowHeight="12.75" x14ac:dyDescent="0.2"/>
  <cols>
    <col min="1" max="1" width="14.140625" style="13" customWidth="1"/>
    <col min="2" max="16384" width="9.140625" style="13"/>
  </cols>
  <sheetData>
    <row r="1" spans="1:12" ht="26.25" customHeight="1" x14ac:dyDescent="0.2">
      <c r="A1" s="62" t="s">
        <v>126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2" ht="20.25" customHeight="1" x14ac:dyDescent="0.2">
      <c r="A3" s="22"/>
      <c r="B3" s="56">
        <v>2014</v>
      </c>
      <c r="C3" s="56">
        <v>2015</v>
      </c>
      <c r="D3" s="56">
        <v>2016</v>
      </c>
      <c r="E3" s="56">
        <v>2017</v>
      </c>
      <c r="F3" s="56">
        <v>2018</v>
      </c>
      <c r="G3" s="56">
        <v>2019</v>
      </c>
      <c r="H3" s="56">
        <v>2020</v>
      </c>
      <c r="I3" s="56">
        <v>2021</v>
      </c>
      <c r="J3" s="56">
        <v>2022</v>
      </c>
      <c r="K3" s="56">
        <v>2023</v>
      </c>
      <c r="L3" s="56">
        <v>2024</v>
      </c>
    </row>
    <row r="4" spans="1:12" ht="20.25" customHeight="1" x14ac:dyDescent="0.2">
      <c r="A4" s="22" t="s">
        <v>14</v>
      </c>
      <c r="B4" s="7">
        <v>27.71</v>
      </c>
      <c r="C4" s="7">
        <v>27.81</v>
      </c>
      <c r="D4" s="7">
        <v>27.99</v>
      </c>
      <c r="E4" s="7">
        <v>28.2</v>
      </c>
      <c r="F4" s="7">
        <v>28.28</v>
      </c>
      <c r="G4" s="7">
        <v>28.57</v>
      </c>
      <c r="H4" s="8">
        <v>28.63</v>
      </c>
      <c r="I4" s="8">
        <v>28.84</v>
      </c>
      <c r="J4" s="8">
        <v>29.04</v>
      </c>
      <c r="K4" s="8">
        <v>29.01</v>
      </c>
      <c r="L4" s="8">
        <v>29.5</v>
      </c>
    </row>
    <row r="5" spans="1:12" ht="20.25" customHeight="1" x14ac:dyDescent="0.2">
      <c r="A5" s="22" t="s">
        <v>15</v>
      </c>
      <c r="B5" s="7">
        <v>25.62</v>
      </c>
      <c r="C5" s="7">
        <v>25.69</v>
      </c>
      <c r="D5" s="7">
        <v>25.87</v>
      </c>
      <c r="E5" s="7">
        <v>26.12</v>
      </c>
      <c r="F5" s="7">
        <v>26.3</v>
      </c>
      <c r="G5" s="7">
        <v>26.45</v>
      </c>
      <c r="H5" s="8">
        <v>26.49</v>
      </c>
      <c r="I5" s="8">
        <v>26.63</v>
      </c>
      <c r="J5" s="8">
        <v>26.74</v>
      </c>
      <c r="K5" s="8">
        <v>26.85</v>
      </c>
      <c r="L5" s="8">
        <v>27.23</v>
      </c>
    </row>
    <row r="8" spans="1:12" x14ac:dyDescent="0.2">
      <c r="B8" s="5"/>
      <c r="C8" s="5"/>
      <c r="D8" s="6"/>
      <c r="E8" s="5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zoomScaleNormal="100" workbookViewId="0">
      <selection activeCell="E3" sqref="E3"/>
    </sheetView>
  </sheetViews>
  <sheetFormatPr defaultRowHeight="15" x14ac:dyDescent="0.25"/>
  <cols>
    <col min="1" max="1" width="9.140625" style="2"/>
    <col min="2" max="2" width="19.28515625" style="1" customWidth="1"/>
    <col min="3" max="3" width="13.140625" customWidth="1"/>
    <col min="4" max="4" width="11.85546875" customWidth="1"/>
    <col min="5" max="5" width="13.140625" customWidth="1"/>
    <col min="10" max="10" width="15.140625" customWidth="1"/>
  </cols>
  <sheetData>
    <row r="1" spans="2:4" x14ac:dyDescent="0.25">
      <c r="B1" s="10" t="s">
        <v>125</v>
      </c>
    </row>
    <row r="3" spans="2:4" x14ac:dyDescent="0.25">
      <c r="B3" s="3"/>
      <c r="C3" s="9">
        <v>2014</v>
      </c>
      <c r="D3" s="9">
        <v>2024</v>
      </c>
    </row>
    <row r="4" spans="2:4" s="2" customFormat="1" x14ac:dyDescent="0.25">
      <c r="B4" s="3" t="s">
        <v>16</v>
      </c>
      <c r="C4" s="3">
        <v>100</v>
      </c>
      <c r="D4" s="3">
        <v>95</v>
      </c>
    </row>
    <row r="5" spans="2:4" x14ac:dyDescent="0.25">
      <c r="B5" s="51" t="s">
        <v>5</v>
      </c>
      <c r="C5" s="3">
        <v>388</v>
      </c>
      <c r="D5" s="3">
        <v>261</v>
      </c>
    </row>
    <row r="6" spans="2:4" x14ac:dyDescent="0.25">
      <c r="B6" s="51" t="s">
        <v>6</v>
      </c>
      <c r="C6" s="3">
        <v>540</v>
      </c>
      <c r="D6" s="3">
        <v>462</v>
      </c>
    </row>
    <row r="7" spans="2:4" x14ac:dyDescent="0.25">
      <c r="B7" s="51" t="s">
        <v>7</v>
      </c>
      <c r="C7" s="3">
        <v>365</v>
      </c>
      <c r="D7" s="3">
        <v>439</v>
      </c>
    </row>
    <row r="8" spans="2:4" x14ac:dyDescent="0.25">
      <c r="B8" s="51" t="s">
        <v>8</v>
      </c>
      <c r="C8" s="3">
        <v>290</v>
      </c>
      <c r="D8" s="3">
        <v>360</v>
      </c>
    </row>
    <row r="9" spans="2:4" x14ac:dyDescent="0.25">
      <c r="B9" s="51" t="s">
        <v>12</v>
      </c>
      <c r="C9" s="3">
        <v>262</v>
      </c>
      <c r="D9" s="3">
        <v>264</v>
      </c>
    </row>
    <row r="10" spans="2:4" x14ac:dyDescent="0.25">
      <c r="B10" s="51" t="s">
        <v>13</v>
      </c>
      <c r="C10" s="3">
        <v>171</v>
      </c>
      <c r="D10" s="3">
        <v>196</v>
      </c>
    </row>
    <row r="11" spans="2:4" x14ac:dyDescent="0.25">
      <c r="B11" s="52" t="s">
        <v>127</v>
      </c>
      <c r="C11" s="3">
        <v>206</v>
      </c>
      <c r="D11" s="3">
        <v>242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wykres 1</vt:lpstr>
      <vt:lpstr>wykres 2</vt:lpstr>
      <vt:lpstr>wykres 3</vt:lpstr>
      <vt:lpstr>wykres 4</vt:lpstr>
      <vt:lpstr>wykres 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2025-05-29T09:38:09Z</dcterms:modified>
</cp:coreProperties>
</file>