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9A232F87-878C-4D9D-859B-F767E7D7A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1" r:id="rId1"/>
    <sheet name="Wykres 1" sheetId="2" r:id="rId2"/>
    <sheet name="Wykres 2" sheetId="3" r:id="rId3"/>
    <sheet name="Wykres 3" sheetId="4" r:id="rId4"/>
    <sheet name="Wykres 4" sheetId="5" r:id="rId5"/>
    <sheet name="Wykres 5" sheetId="6" r:id="rId6"/>
    <sheet name="Wykres 6" sheetId="7" r:id="rId7"/>
  </sheets>
  <definedNames>
    <definedName name="_xlnm._FilterDatabase" localSheetId="3" hidden="1">'Wykres 3'!$A$2:$D$18</definedName>
    <definedName name="_xlnm._FilterDatabase" localSheetId="4" hidden="1">'Wykres 4'!$A$2:$C$18</definedName>
    <definedName name="_xlnm._FilterDatabase" localSheetId="5" hidden="1">'Wykres 5'!$A$2:$C$11</definedName>
    <definedName name="_xlnm._FilterDatabase" localSheetId="6" hidden="1">'Wykres 6'!$A$2:$C$11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<sst xmlns="http://schemas.openxmlformats.org/spreadsheetml/2006/main" count="94" uniqueCount="73">
  <si>
    <t>Powrót do spisu wykresów</t>
  </si>
  <si>
    <t>Wykres 1. Nowo utworzone i zlikwidowane miejsca pracy (w ciągu roku)</t>
  </si>
  <si>
    <t xml:space="preserve">Pozostała działalność usługowa </t>
  </si>
  <si>
    <t xml:space="preserve">Działalność finansowa i ubezpieczeniowa </t>
  </si>
  <si>
    <t>Rolnictwo, leśnictwo, łowiectwo i rybactwo</t>
  </si>
  <si>
    <t xml:space="preserve">Działalność związana z kulturą, rozrywką i rekreacją </t>
  </si>
  <si>
    <t xml:space="preserve">Opieka zdrowotna i pomoc społeczna  </t>
  </si>
  <si>
    <t xml:space="preserve">Administracja publiczna i obrona narodowa; obowiązkowe zabezpieczenia społeczne </t>
  </si>
  <si>
    <t xml:space="preserve">Transport i gospodarka magazynowa </t>
  </si>
  <si>
    <t xml:space="preserve">Edukacja </t>
  </si>
  <si>
    <t xml:space="preserve">Działalność profesjonalna, naukowa i techniczna  </t>
  </si>
  <si>
    <t xml:space="preserve">Budownictwo </t>
  </si>
  <si>
    <t xml:space="preserve">Informacja i komunikacja </t>
  </si>
  <si>
    <t xml:space="preserve">Przemysł </t>
  </si>
  <si>
    <t>Sekcja PKD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</si>
  <si>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</si>
  <si>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</si>
  <si>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</si>
  <si>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sz val="10"/>
        <color theme="1"/>
        <rFont val="Arial"/>
        <family val="2"/>
        <charset val="238"/>
      </rPr>
      <t xml:space="preserve"> </t>
    </r>
  </si>
  <si>
    <t>Ogółem</t>
  </si>
  <si>
    <t>Liczba wolnych miejsc pracy</t>
  </si>
  <si>
    <t>Odsetek niewykorzystania</t>
  </si>
  <si>
    <t xml:space="preserve">Specjaliści </t>
  </si>
  <si>
    <t>Operatorzy i monterzy maszyn i urządzeń</t>
  </si>
  <si>
    <t>Robotnicy przemysłowi i rzemieślnicy</t>
  </si>
  <si>
    <t>Pracownicy usług i sprzedawcy</t>
  </si>
  <si>
    <t>Pracownicy biurowi</t>
  </si>
  <si>
    <t>Technicy i inny średni personel</t>
  </si>
  <si>
    <t>Pracownicy przy pracach prostych</t>
  </si>
  <si>
    <t xml:space="preserve">Przedstawiciele władz publicznych, wyżsi urzędnicy i kierownicy           </t>
  </si>
  <si>
    <t>Rolnicy, ogrodnicy, leśnicy i rybacy</t>
  </si>
  <si>
    <t>Przedstawiciele władz publicznych, wyżsi urzędnicy i kierownicy</t>
  </si>
  <si>
    <t>Pracownicy wykonujący prace proste</t>
  </si>
  <si>
    <t>Specjaliści</t>
  </si>
  <si>
    <t>Średnia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</si>
  <si>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</si>
  <si>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</si>
  <si>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</si>
  <si>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</si>
  <si>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</si>
  <si>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</si>
  <si>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</si>
  <si>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Nowo utworzone i zlikwidowane miejsca pracy (w ciągu roku)</t>
  </si>
  <si>
    <t>Wolne miejsca pracy</t>
  </si>
  <si>
    <t>Pracujący</t>
  </si>
  <si>
    <t>Nowo utworzone miejsca pracy</t>
  </si>
  <si>
    <t>Zlikwidowane miejsca pracy</t>
  </si>
  <si>
    <t>Saldo</t>
  </si>
  <si>
    <t>W tym nowo utworzone</t>
  </si>
  <si>
    <t xml:space="preserve">Administracja publiczna i obrona narodowa; obowiązkowe zabezpieczenia społeczne (O)                                                                              </t>
  </si>
  <si>
    <t xml:space="preserve">Budownictwo (F                                                                                                                                                 </t>
  </si>
  <si>
    <t xml:space="preserve">Działalność finansowa i ubezpieczeniowa (K)                                                                                                                     </t>
  </si>
  <si>
    <t xml:space="preserve">Działalność profesjonalna, naukowa i techniczna (M)                                                                                                              </t>
  </si>
  <si>
    <t xml:space="preserve">Działalność związana z kulturą, rozrywką i rekreacją (R)                                                                                                       </t>
  </si>
  <si>
    <t xml:space="preserve">Edukacja (P)                                                                                                                                                    </t>
  </si>
  <si>
    <t xml:space="preserve">Informacja i komunikacja (J)                                                                                                                                    </t>
  </si>
  <si>
    <t xml:space="preserve">Opieka zdrowotna i pomoc społeczna (Q)                                                                                                                          </t>
  </si>
  <si>
    <t xml:space="preserve">Pozostała działalność usługowa (S)                                                                                                                             </t>
  </si>
  <si>
    <t>Przemysł</t>
  </si>
  <si>
    <t xml:space="preserve">Rolnictwo, leśnictwo, łowiectwo i rybactwo (A)                                                                                                                    </t>
  </si>
  <si>
    <t xml:space="preserve">Transport i gospodarka magazynowa (H)                                                                                                                           </t>
  </si>
  <si>
    <t xml:space="preserve">Wykres 6. Odsetek niewykorzystania wolnych miejsc pracy według wielkich grup zawodów (stan w dniu 31 grudnia)
</t>
  </si>
  <si>
    <t>Odsetek niewykorzystania wolnych miejsc pracy według wielkich grup zawodów (stan w dniu 31 grudnia)</t>
  </si>
  <si>
    <t>Wykres 2. Wolne miejsca pracy (stan w dniu 31 grudnia)</t>
  </si>
  <si>
    <t>Wolne miejsca pracy (stan w dniu 31 grudnia)</t>
  </si>
  <si>
    <t>Nowo utworzone i zlikwidowane miejsca pracy według sekcji PKD w 2025 r.</t>
  </si>
  <si>
    <t>Odsetek niewykorzystania i liczba wolnych miejsc pracy według sekcji PKD (stan w dniu 31 grudnia 2025)</t>
  </si>
  <si>
    <t>Struktura pracujących i wolnych miejsc pracy według wielkich grup zawodów (stan w dniu 31 grudnia 2025)</t>
  </si>
  <si>
    <t>Wykres 3. Nowo utworzone i zlikwidowane miejsca pracy według sekcji PKD w 2025 r.</t>
  </si>
  <si>
    <t xml:space="preserve">Wykres 4. Odsetek niewykorzystania i liczba wolnych miejsc pracy według sekcji PKD (stan w dniu 31 grudnia 2025)
</t>
  </si>
  <si>
    <t xml:space="preserve">Wykres 5. Struktura pracujących i wolnych miejsc pracy według wielkich grup zawodów (stan w dniu 31 grudnia 2025)
</t>
  </si>
  <si>
    <t xml:space="preserve">Popyt na pracę w województwie dolnośląskim w 2025 r.
</t>
  </si>
  <si>
    <t>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</si>
</sst>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_-;\-* ####0_-;_-* &quot;-&quot;_-;_-@_-"/>
    <numFmt numFmtId="165" formatCode="_-* ####0.00_-;\-* ####0.00_-;_-* &quot;-&quot;_-;_-@_-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2" borderId="1">
      <alignment horizontal="left" vertical="center" wrapText="1"/>
    </xf>
    <xf numFmtId="0" fontId="4" fillId="0" borderId="0"/>
    <xf numFmtId="0" fontId="7" fillId="0" borderId="0"/>
    <xf numFmtId="0" fontId="3" fillId="0" borderId="0"/>
    <xf numFmtId="0" fontId="12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8" fillId="0" borderId="0" xfId="1" applyFont="1" applyAlignment="1">
      <alignment vertical="center"/>
    </xf>
    <xf numFmtId="0" fontId="9" fillId="0" borderId="0" xfId="2" applyFont="1"/>
    <xf numFmtId="0" fontId="8" fillId="0" borderId="0" xfId="0" applyFont="1"/>
    <xf numFmtId="0" fontId="7" fillId="0" borderId="0" xfId="0" applyNumberFormat="1" applyFont="1"/>
    <xf numFmtId="0" fontId="7" fillId="0" borderId="0" xfId="0" applyFont="1" applyBorder="1" applyAlignment="1">
      <alignment vertical="center"/>
    </xf>
    <xf numFmtId="2" fontId="0" fillId="0" borderId="0" xfId="0" applyNumberFormat="1"/>
    <xf numFmtId="1" fontId="7" fillId="0" borderId="0" xfId="0" applyNumberFormat="1" applyFont="1"/>
    <xf numFmtId="0" fontId="0" fillId="0" borderId="0" xfId="0"/>
    <xf numFmtId="0" fontId="7" fillId="0" borderId="0" xfId="0" applyFont="1"/>
    <xf numFmtId="0" fontId="8" fillId="0" borderId="0" xfId="0" applyFont="1" applyAlignment="1"/>
    <xf numFmtId="164" fontId="7" fillId="0" borderId="0" xfId="0" applyNumberFormat="1" applyFont="1" applyFill="1" applyProtection="1"/>
    <xf numFmtId="165" fontId="11" fillId="0" borderId="0" xfId="0" applyNumberFormat="1" applyFont="1" applyFill="1" applyProtection="1"/>
    <xf numFmtId="0" fontId="7" fillId="0" borderId="0" xfId="0" applyFont="1" applyAlignment="1">
      <alignment horizontal="left"/>
    </xf>
    <xf numFmtId="164" fontId="0" fillId="0" borderId="0" xfId="0" applyNumberFormat="1"/>
    <xf numFmtId="166" fontId="0" fillId="0" borderId="0" xfId="0" applyNumberFormat="1"/>
    <xf numFmtId="0" fontId="8" fillId="0" borderId="0" xfId="1" applyFont="1" applyAlignment="1">
      <alignment vertical="center" wrapText="1"/>
    </xf>
    <xf numFmtId="0" fontId="7" fillId="0" borderId="0" xfId="0" applyFont="1" applyFill="1" applyBorder="1"/>
    <xf numFmtId="2" fontId="11" fillId="0" borderId="0" xfId="0" applyNumberFormat="1" applyFont="1" applyFill="1" applyBorder="1" applyProtection="1"/>
    <xf numFmtId="0" fontId="13" fillId="0" borderId="0" xfId="0" applyFont="1"/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2" fontId="7" fillId="0" borderId="0" xfId="0" applyNumberFormat="1" applyFont="1" applyBorder="1"/>
    <xf numFmtId="164" fontId="7" fillId="0" borderId="0" xfId="0" applyNumberFormat="1" applyFont="1" applyAlignment="1"/>
    <xf numFmtId="0" fontId="7" fillId="0" borderId="0" xfId="0" applyFont="1" applyBorder="1"/>
    <xf numFmtId="0" fontId="7" fillId="0" borderId="0" xfId="7" applyNumberFormat="1" applyFont="1" applyFill="1" applyBorder="1" applyAlignment="1">
      <alignment vertical="top" readingOrder="1"/>
    </xf>
    <xf numFmtId="0" fontId="7" fillId="0" borderId="0" xfId="5" applyFont="1"/>
    <xf numFmtId="0" fontId="7" fillId="0" borderId="0" xfId="5" applyFont="1" applyAlignment="1">
      <alignment horizontal="right" vertical="justify" indent="1"/>
    </xf>
    <xf numFmtId="164" fontId="13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164" fontId="7" fillId="0" borderId="0" xfId="0" applyNumberFormat="1" applyFont="1"/>
    <xf numFmtId="0" fontId="7" fillId="0" borderId="0" xfId="1" applyFont="1"/>
  </cellXfs>
  <cellStyles count="10">
    <cellStyle name="Hiperłącze" xfId="2" builtinId="8"/>
    <cellStyle name="Kolumna" xfId="3" xr:uid="{00000000-0005-0000-0000-000001000000}"/>
    <cellStyle name="Normal" xfId="7" xr:uid="{00000000-0005-0000-0000-000002000000}"/>
    <cellStyle name="Normalny" xfId="0" builtinId="0"/>
    <cellStyle name="Normalny 2" xfId="4" xr:uid="{00000000-0005-0000-0000-000004000000}"/>
    <cellStyle name="Normalny 2 2" xfId="9" xr:uid="{00000000-0005-0000-0000-000005000000}"/>
    <cellStyle name="Normalny 3" xfId="5" xr:uid="{00000000-0005-0000-0000-000006000000}"/>
    <cellStyle name="Normalny 4" xfId="1" xr:uid="{00000000-0005-0000-0000-000007000000}"/>
    <cellStyle name="Normalny 4 2" xfId="8" xr:uid="{00000000-0005-0000-0000-000008000000}"/>
    <cellStyle name="Normalny 6" xfId="6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RowHeight="15" x14ac:dyDescent="0.25"/>
  <sheetData>
    <row r="1" spans="1:4" x14ac:dyDescent="0.25">
      <c r="A1" s="10" t="s">
        <v>71</v>
      </c>
      <c r="B1" s="19"/>
      <c r="C1" s="19"/>
      <c r="D1" s="19"/>
    </row>
    <row r="2" spans="1:4" x14ac:dyDescent="0.25">
      <c r="A2" s="3" t="s">
        <v>35</v>
      </c>
      <c r="B2" s="9"/>
      <c r="C2" s="19"/>
      <c r="D2" s="19"/>
    </row>
    <row r="3" spans="1:4" x14ac:dyDescent="0.25">
      <c r="A3" s="9" t="s">
        <v>36</v>
      </c>
      <c r="B3" s="2" t="s">
        <v>42</v>
      </c>
      <c r="C3" s="19"/>
      <c r="D3" s="19"/>
    </row>
    <row r="4" spans="1:4" x14ac:dyDescent="0.25">
      <c r="A4" s="9" t="s">
        <v>37</v>
      </c>
      <c r="B4" s="2" t="s">
        <v>64</v>
      </c>
      <c r="C4" s="19"/>
      <c r="D4" s="19"/>
    </row>
    <row r="5" spans="1:4" x14ac:dyDescent="0.25">
      <c r="A5" s="9" t="s">
        <v>38</v>
      </c>
      <c r="B5" s="2" t="s">
        <v>65</v>
      </c>
      <c r="C5" s="19"/>
      <c r="D5" s="19"/>
    </row>
    <row r="6" spans="1:4" x14ac:dyDescent="0.25">
      <c r="A6" s="9" t="s">
        <v>39</v>
      </c>
      <c r="B6" s="2" t="s">
        <v>66</v>
      </c>
      <c r="C6" s="19"/>
      <c r="D6" s="19"/>
    </row>
    <row r="7" spans="1:4" x14ac:dyDescent="0.25">
      <c r="A7" s="9" t="s">
        <v>40</v>
      </c>
      <c r="B7" s="2" t="s">
        <v>67</v>
      </c>
      <c r="C7" s="19"/>
      <c r="D7" s="19"/>
    </row>
    <row r="8" spans="1:4" x14ac:dyDescent="0.25">
      <c r="A8" s="9" t="s">
        <v>41</v>
      </c>
      <c r="B8" s="2" t="s">
        <v>62</v>
      </c>
      <c r="C8" s="19"/>
      <c r="D8" s="19"/>
    </row>
    <row r="9" spans="1:4" x14ac:dyDescent="0.25">
      <c r="A9" s="9"/>
      <c r="B9" s="2"/>
      <c r="C9" s="19"/>
      <c r="D9" s="19"/>
    </row>
    <row r="10" spans="1:4" x14ac:dyDescent="0.25">
      <c r="A10" s="19"/>
      <c r="B10" s="19"/>
      <c r="C10" s="19"/>
      <c r="D10" s="19"/>
    </row>
    <row r="11" spans="1:4" x14ac:dyDescent="0.25">
      <c r="A11" s="19"/>
      <c r="B11" s="19"/>
      <c r="C11" s="19"/>
      <c r="D11" s="19"/>
    </row>
    <row r="12" spans="1:4" x14ac:dyDescent="0.25">
      <c r="A12" s="19"/>
      <c r="B12" s="19"/>
      <c r="C12" s="19"/>
      <c r="D12" s="19"/>
    </row>
    <row r="13" spans="1:4" x14ac:dyDescent="0.25">
      <c r="A13" s="19"/>
      <c r="B13" s="19"/>
      <c r="C13" s="19"/>
      <c r="D13" s="19"/>
    </row>
    <row r="14" spans="1:4" x14ac:dyDescent="0.25">
      <c r="A14" s="19"/>
      <c r="B14" s="19"/>
      <c r="C14" s="19"/>
      <c r="D14" s="19"/>
    </row>
  </sheetData>
  <hyperlinks>
    <hyperlink ref="B3" location="'Wykres 1'!A1" display="Nowo utworzone i zlikwidowane miejsca pracy (w ciągu roku)" xr:uid="{00000000-0004-0000-0000-000000000000}"/>
    <hyperlink ref="B4" location="'Wykres 2'!A1" display="Wolne miejsca pracy (stan w dniu 31 grudnia)" xr:uid="{00000000-0004-0000-0000-000001000000}"/>
    <hyperlink ref="B5" location="'Wykres 3'!A1" display="Nowo utworzone i zlikwidowane miejsca pracy według sekcji PKD (w ciągu roku)" xr:uid="{00000000-0004-0000-0000-000002000000}"/>
    <hyperlink ref="B6" location="'Wykres 4'!A1" display="Odsetek niewykorzystania i liczba wolnych miejsc pracy według sekcji PKD (stan w dniu 31 grudnia)" xr:uid="{00000000-0004-0000-0000-000003000000}"/>
    <hyperlink ref="B7" location="'Wykres 5'!A1" display="Struktura pracujących i wolnych miejsc pracy według wielkich grup zawodów (stan w dniu 31 grudnia)" xr:uid="{00000000-0004-0000-0000-000004000000}"/>
    <hyperlink ref="B8" location="'Wykres 6'!A1" display="Odsetek niewykorzystania wolnych miejsc pracy według wielkich grup zawodów (stan w dniu 31 grudnia)" xr:uid="{00000000-0004-0000-0000-000005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"/>
  <sheetViews>
    <sheetView workbookViewId="0"/>
  </sheetViews>
  <sheetFormatPr defaultRowHeight="15" x14ac:dyDescent="0.25"/>
  <cols>
    <col min="1" max="1" width="67.5703125" customWidth="1"/>
  </cols>
  <sheetData>
    <row r="1" spans="1:21" x14ac:dyDescent="0.25">
      <c r="A1" s="1" t="s">
        <v>1</v>
      </c>
      <c r="B1" s="2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9"/>
    </row>
    <row r="2" spans="1:21" x14ac:dyDescent="0.25">
      <c r="A2" s="9" t="s">
        <v>72</v>
      </c>
      <c r="B2" s="9">
        <v>2011</v>
      </c>
      <c r="C2" s="9">
        <v>2012</v>
      </c>
      <c r="D2" s="9">
        <v>2013</v>
      </c>
      <c r="E2" s="9">
        <v>2014</v>
      </c>
      <c r="F2" s="9">
        <v>2015</v>
      </c>
      <c r="G2" s="9">
        <v>2016</v>
      </c>
      <c r="H2" s="9">
        <v>2017</v>
      </c>
      <c r="I2" s="9">
        <v>2018</v>
      </c>
      <c r="J2" s="9">
        <v>2019</v>
      </c>
      <c r="K2" s="9">
        <v>2020</v>
      </c>
      <c r="L2" s="9">
        <v>2021</v>
      </c>
      <c r="M2" s="9">
        <v>2022</v>
      </c>
      <c r="N2" s="9">
        <v>2023</v>
      </c>
      <c r="O2" s="9">
        <v>2024</v>
      </c>
      <c r="P2" s="9">
        <v>2025</v>
      </c>
      <c r="Q2" s="9"/>
      <c r="R2" s="9"/>
      <c r="S2" s="9"/>
      <c r="T2" s="9"/>
      <c r="U2" s="19"/>
    </row>
    <row r="3" spans="1:21" x14ac:dyDescent="0.25">
      <c r="A3" s="9" t="s">
        <v>45</v>
      </c>
      <c r="B3" s="9">
        <v>38317</v>
      </c>
      <c r="C3" s="9">
        <v>33224</v>
      </c>
      <c r="D3" s="9">
        <v>42735</v>
      </c>
      <c r="E3" s="9">
        <v>44632</v>
      </c>
      <c r="F3" s="9">
        <v>47887</v>
      </c>
      <c r="G3" s="9">
        <v>51296</v>
      </c>
      <c r="H3" s="9">
        <v>57609</v>
      </c>
      <c r="I3" s="9">
        <v>47576</v>
      </c>
      <c r="J3" s="9">
        <v>51527</v>
      </c>
      <c r="K3" s="9">
        <v>45382</v>
      </c>
      <c r="L3" s="9">
        <v>46873</v>
      </c>
      <c r="M3" s="7">
        <v>40042</v>
      </c>
      <c r="N3" s="9">
        <v>33247</v>
      </c>
      <c r="O3" s="9">
        <v>34203</v>
      </c>
      <c r="P3" s="9">
        <v>30380</v>
      </c>
      <c r="Q3" s="9"/>
      <c r="R3" s="9"/>
      <c r="S3" s="9"/>
      <c r="T3" s="9"/>
      <c r="U3" s="19"/>
    </row>
    <row r="4" spans="1:21" x14ac:dyDescent="0.25">
      <c r="A4" s="9" t="s">
        <v>46</v>
      </c>
      <c r="B4" s="9">
        <v>27033</v>
      </c>
      <c r="C4" s="9">
        <v>28612</v>
      </c>
      <c r="D4" s="9">
        <v>24087</v>
      </c>
      <c r="E4" s="9">
        <v>26520</v>
      </c>
      <c r="F4" s="9">
        <v>21875</v>
      </c>
      <c r="G4" s="9">
        <v>17989</v>
      </c>
      <c r="H4" s="9">
        <v>20656</v>
      </c>
      <c r="I4" s="9">
        <v>17615</v>
      </c>
      <c r="J4" s="9">
        <v>22548</v>
      </c>
      <c r="K4" s="9">
        <v>22225</v>
      </c>
      <c r="L4" s="9">
        <v>19493</v>
      </c>
      <c r="M4" s="7">
        <v>23849</v>
      </c>
      <c r="N4" s="9">
        <v>18278</v>
      </c>
      <c r="O4" s="9">
        <v>24894</v>
      </c>
      <c r="P4" s="9">
        <v>16651</v>
      </c>
      <c r="Q4" s="9"/>
      <c r="R4" s="9"/>
      <c r="S4" s="9"/>
      <c r="T4" s="9"/>
      <c r="U4" s="19"/>
    </row>
    <row r="5" spans="1:21" x14ac:dyDescent="0.25">
      <c r="A5" s="9" t="s">
        <v>47</v>
      </c>
      <c r="B5" s="9">
        <f t="shared" ref="B5:K5" si="0">B3-B4</f>
        <v>11284</v>
      </c>
      <c r="C5" s="9">
        <f t="shared" si="0"/>
        <v>4612</v>
      </c>
      <c r="D5" s="9">
        <f t="shared" si="0"/>
        <v>18648</v>
      </c>
      <c r="E5" s="9">
        <f t="shared" si="0"/>
        <v>18112</v>
      </c>
      <c r="F5" s="9">
        <f t="shared" si="0"/>
        <v>26012</v>
      </c>
      <c r="G5" s="9">
        <f t="shared" si="0"/>
        <v>33307</v>
      </c>
      <c r="H5" s="9">
        <f t="shared" si="0"/>
        <v>36953</v>
      </c>
      <c r="I5" s="9">
        <f t="shared" si="0"/>
        <v>29961</v>
      </c>
      <c r="J5" s="9">
        <f t="shared" si="0"/>
        <v>28979</v>
      </c>
      <c r="K5" s="9">
        <f t="shared" si="0"/>
        <v>23157</v>
      </c>
      <c r="L5" s="9">
        <v>27380</v>
      </c>
      <c r="M5" s="7">
        <v>16193</v>
      </c>
      <c r="N5" s="9">
        <v>14969</v>
      </c>
      <c r="O5" s="9">
        <v>9309</v>
      </c>
      <c r="P5" s="9">
        <v>13729</v>
      </c>
      <c r="Q5" s="9"/>
      <c r="R5" s="9"/>
      <c r="S5" s="9"/>
      <c r="T5" s="9"/>
      <c r="U5" s="19"/>
    </row>
    <row r="6" spans="1:21" x14ac:dyDescent="0.25">
      <c r="A6" s="26"/>
      <c r="B6" s="27"/>
      <c r="C6" s="27"/>
      <c r="D6" s="32"/>
      <c r="E6" s="32"/>
      <c r="F6" s="32"/>
      <c r="G6" s="3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9"/>
    </row>
    <row r="7" spans="1:2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9"/>
    </row>
    <row r="8" spans="1:2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9"/>
    </row>
    <row r="9" spans="1:2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9"/>
    </row>
    <row r="10" spans="1:2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</row>
    <row r="11" spans="1:2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9"/>
    </row>
    <row r="12" spans="1:2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9"/>
    </row>
    <row r="13" spans="1:2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</row>
    <row r="14" spans="1:2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9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9"/>
    </row>
    <row r="16" spans="1:2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</sheetData>
  <hyperlinks>
    <hyperlink ref="B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"/>
  <sheetViews>
    <sheetView workbookViewId="0"/>
  </sheetViews>
  <sheetFormatPr defaultRowHeight="15" x14ac:dyDescent="0.25"/>
  <cols>
    <col min="1" max="1" width="53.140625" customWidth="1"/>
  </cols>
  <sheetData>
    <row r="1" spans="1:21" x14ac:dyDescent="0.25">
      <c r="A1" s="1" t="s">
        <v>63</v>
      </c>
      <c r="B1" s="2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9"/>
      <c r="O1" s="19"/>
    </row>
    <row r="2" spans="1:21" x14ac:dyDescent="0.25">
      <c r="A2" s="9" t="s">
        <v>72</v>
      </c>
      <c r="B2" s="9">
        <v>2011</v>
      </c>
      <c r="C2" s="9">
        <v>2012</v>
      </c>
      <c r="D2" s="9">
        <v>2013</v>
      </c>
      <c r="E2" s="9">
        <v>2014</v>
      </c>
      <c r="F2" s="9">
        <v>2015</v>
      </c>
      <c r="G2" s="9">
        <v>2016</v>
      </c>
      <c r="H2" s="9">
        <v>2017</v>
      </c>
      <c r="I2" s="9">
        <v>2018</v>
      </c>
      <c r="J2" s="9">
        <v>2019</v>
      </c>
      <c r="K2" s="9">
        <v>2020</v>
      </c>
      <c r="L2" s="9">
        <v>2021</v>
      </c>
      <c r="M2" s="9">
        <v>2022</v>
      </c>
      <c r="N2" s="9">
        <v>2023</v>
      </c>
      <c r="O2" s="9">
        <v>2024</v>
      </c>
      <c r="P2" s="9">
        <v>2025</v>
      </c>
      <c r="Q2" s="9"/>
      <c r="R2" s="9"/>
      <c r="S2" s="9"/>
      <c r="T2" s="19"/>
      <c r="U2" s="19"/>
    </row>
    <row r="3" spans="1:21" x14ac:dyDescent="0.25">
      <c r="A3" s="9" t="s">
        <v>43</v>
      </c>
      <c r="B3" s="9">
        <v>3598</v>
      </c>
      <c r="C3" s="9">
        <v>2687</v>
      </c>
      <c r="D3" s="9">
        <v>3576</v>
      </c>
      <c r="E3" s="9">
        <v>6640</v>
      </c>
      <c r="F3" s="9">
        <v>6895</v>
      </c>
      <c r="G3" s="9">
        <v>8276</v>
      </c>
      <c r="H3" s="9">
        <v>11029</v>
      </c>
      <c r="I3" s="9">
        <v>12159</v>
      </c>
      <c r="J3" s="9">
        <v>10201</v>
      </c>
      <c r="K3" s="9">
        <v>7396</v>
      </c>
      <c r="L3" s="9">
        <v>12918</v>
      </c>
      <c r="M3" s="9">
        <v>12550</v>
      </c>
      <c r="N3" s="9">
        <v>9134</v>
      </c>
      <c r="O3" s="9">
        <v>9177</v>
      </c>
      <c r="P3" s="9">
        <v>8188</v>
      </c>
      <c r="Q3" s="9"/>
      <c r="R3" s="9"/>
      <c r="S3" s="9"/>
      <c r="T3" s="19"/>
      <c r="U3" s="19"/>
    </row>
    <row r="4" spans="1:21" x14ac:dyDescent="0.25">
      <c r="A4" s="9" t="s">
        <v>48</v>
      </c>
      <c r="B4" s="9">
        <v>464</v>
      </c>
      <c r="C4" s="9">
        <v>576</v>
      </c>
      <c r="D4" s="9">
        <v>789</v>
      </c>
      <c r="E4" s="9">
        <v>1984</v>
      </c>
      <c r="F4" s="9">
        <v>1950</v>
      </c>
      <c r="G4" s="9">
        <v>3132</v>
      </c>
      <c r="H4" s="9">
        <v>1722</v>
      </c>
      <c r="I4" s="9">
        <v>3066</v>
      </c>
      <c r="J4" s="9">
        <v>3271</v>
      </c>
      <c r="K4" s="9">
        <v>1254</v>
      </c>
      <c r="L4" s="9">
        <v>2691</v>
      </c>
      <c r="M4" s="9">
        <v>2635</v>
      </c>
      <c r="N4" s="9">
        <v>1607</v>
      </c>
      <c r="O4" s="9">
        <v>1092</v>
      </c>
      <c r="P4" s="9">
        <v>712</v>
      </c>
      <c r="Q4" s="9"/>
      <c r="R4" s="9"/>
      <c r="S4" s="9"/>
      <c r="T4" s="19"/>
      <c r="U4" s="19"/>
    </row>
    <row r="5" spans="1:2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9"/>
      <c r="U5" s="19"/>
    </row>
    <row r="6" spans="1:2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9"/>
      <c r="U6" s="19"/>
    </row>
    <row r="7" spans="1:2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9"/>
      <c r="U7" s="19"/>
    </row>
    <row r="8" spans="1:2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</sheetData>
  <hyperlinks>
    <hyperlink ref="B1" location="'Spis wykresów'!A1" display="Powrót do spisu wykresów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workbookViewId="0"/>
  </sheetViews>
  <sheetFormatPr defaultRowHeight="15" x14ac:dyDescent="0.25"/>
  <cols>
    <col min="1" max="1" width="80" customWidth="1"/>
    <col min="7" max="7" width="9.140625" customWidth="1"/>
  </cols>
  <sheetData>
    <row r="1" spans="1:14" x14ac:dyDescent="0.25">
      <c r="A1" s="1" t="s">
        <v>68</v>
      </c>
      <c r="B1" s="2" t="s">
        <v>0</v>
      </c>
      <c r="C1" s="9"/>
      <c r="D1" s="9"/>
      <c r="E1" s="9"/>
      <c r="F1" s="9"/>
      <c r="G1" s="9"/>
      <c r="H1" s="9"/>
      <c r="I1" s="9"/>
    </row>
    <row r="2" spans="1:14" x14ac:dyDescent="0.25">
      <c r="A2" s="9" t="s">
        <v>14</v>
      </c>
      <c r="B2" s="9" t="s">
        <v>45</v>
      </c>
      <c r="C2" s="9" t="s">
        <v>46</v>
      </c>
      <c r="D2" s="9" t="s">
        <v>47</v>
      </c>
      <c r="E2" s="9"/>
      <c r="F2" s="9"/>
      <c r="G2" s="9"/>
      <c r="H2" s="9"/>
      <c r="I2" s="9"/>
      <c r="J2" s="19"/>
      <c r="K2" s="19"/>
      <c r="L2" s="19"/>
      <c r="M2" s="19"/>
    </row>
    <row r="3" spans="1:14" x14ac:dyDescent="0.25">
      <c r="A3" s="9" t="s">
        <v>18</v>
      </c>
      <c r="B3" s="31">
        <v>3296</v>
      </c>
      <c r="C3" s="31">
        <v>4249</v>
      </c>
      <c r="D3" s="9">
        <v>-953</v>
      </c>
      <c r="E3" s="30"/>
      <c r="F3" s="9"/>
      <c r="G3" s="9"/>
      <c r="H3" s="9"/>
      <c r="I3" s="9"/>
      <c r="J3" s="19"/>
      <c r="K3" s="19"/>
      <c r="L3" s="19"/>
      <c r="M3" s="19"/>
      <c r="N3" s="15"/>
    </row>
    <row r="4" spans="1:14" x14ac:dyDescent="0.25">
      <c r="A4" s="9" t="s">
        <v>2</v>
      </c>
      <c r="B4" s="31">
        <v>157</v>
      </c>
      <c r="C4" s="31">
        <v>208</v>
      </c>
      <c r="D4" s="9">
        <v>-51</v>
      </c>
      <c r="E4" s="30"/>
      <c r="F4" s="9"/>
      <c r="G4" s="9"/>
      <c r="H4" s="9"/>
      <c r="I4" s="9"/>
      <c r="J4" s="19"/>
      <c r="K4" s="19"/>
      <c r="L4" s="19"/>
      <c r="M4" s="19"/>
      <c r="N4" s="15"/>
    </row>
    <row r="5" spans="1:14" x14ac:dyDescent="0.25">
      <c r="A5" s="9" t="s">
        <v>4</v>
      </c>
      <c r="B5" s="31">
        <v>171</v>
      </c>
      <c r="C5" s="31">
        <v>136</v>
      </c>
      <c r="D5" s="9">
        <v>35</v>
      </c>
      <c r="E5" s="30"/>
      <c r="F5" s="9"/>
      <c r="G5" s="9"/>
      <c r="H5" s="9"/>
      <c r="I5" s="9"/>
      <c r="J5" s="19"/>
      <c r="K5" s="19"/>
      <c r="L5" s="19"/>
      <c r="M5" s="19"/>
      <c r="N5" s="15"/>
    </row>
    <row r="6" spans="1:14" x14ac:dyDescent="0.25">
      <c r="A6" s="9" t="s">
        <v>3</v>
      </c>
      <c r="B6" s="31">
        <v>472</v>
      </c>
      <c r="C6" s="31">
        <v>196</v>
      </c>
      <c r="D6" s="9">
        <v>276</v>
      </c>
      <c r="E6" s="30"/>
      <c r="F6" s="9"/>
      <c r="G6" s="9"/>
      <c r="H6" s="9"/>
      <c r="I6" s="9"/>
      <c r="J6" s="19"/>
      <c r="K6" s="19"/>
      <c r="L6" s="19"/>
      <c r="M6" s="19"/>
      <c r="N6" s="15"/>
    </row>
    <row r="7" spans="1:14" x14ac:dyDescent="0.25">
      <c r="A7" s="9" t="s">
        <v>5</v>
      </c>
      <c r="B7" s="31">
        <v>412</v>
      </c>
      <c r="C7" s="31">
        <v>126</v>
      </c>
      <c r="D7" s="9">
        <v>286</v>
      </c>
      <c r="E7" s="30"/>
      <c r="F7" s="9"/>
      <c r="G7" s="9"/>
      <c r="H7" s="9"/>
      <c r="I7" s="9"/>
      <c r="J7" s="19"/>
      <c r="K7" s="19"/>
      <c r="L7" s="19"/>
      <c r="M7" s="19"/>
      <c r="N7" s="15"/>
    </row>
    <row r="8" spans="1:14" x14ac:dyDescent="0.25">
      <c r="A8" s="9" t="s">
        <v>15</v>
      </c>
      <c r="B8" s="31">
        <v>499</v>
      </c>
      <c r="C8" s="31">
        <v>184</v>
      </c>
      <c r="D8" s="9">
        <v>315</v>
      </c>
      <c r="E8" s="30"/>
      <c r="F8" s="9"/>
      <c r="G8" s="9"/>
      <c r="H8" s="9"/>
      <c r="I8" s="9"/>
      <c r="J8" s="19"/>
      <c r="K8" s="19"/>
      <c r="L8" s="19"/>
      <c r="M8" s="19"/>
      <c r="N8" s="15"/>
    </row>
    <row r="9" spans="1:14" x14ac:dyDescent="0.25">
      <c r="A9" s="9" t="s">
        <v>7</v>
      </c>
      <c r="B9" s="31">
        <v>669</v>
      </c>
      <c r="C9" s="31">
        <v>96</v>
      </c>
      <c r="D9" s="9">
        <v>573</v>
      </c>
      <c r="E9" s="30"/>
      <c r="F9" s="9"/>
      <c r="G9" s="9"/>
      <c r="H9" s="9"/>
      <c r="I9" s="9"/>
      <c r="J9" s="19"/>
      <c r="K9" s="19"/>
      <c r="L9" s="19"/>
      <c r="M9" s="19"/>
      <c r="N9" s="15"/>
    </row>
    <row r="10" spans="1:14" x14ac:dyDescent="0.25">
      <c r="A10" s="9" t="s">
        <v>10</v>
      </c>
      <c r="B10" s="31">
        <v>2124</v>
      </c>
      <c r="C10" s="31">
        <v>1335</v>
      </c>
      <c r="D10" s="9">
        <v>789</v>
      </c>
      <c r="E10" s="30"/>
      <c r="F10" s="9"/>
      <c r="G10" s="9"/>
      <c r="H10" s="9"/>
      <c r="I10" s="9"/>
      <c r="J10" s="19"/>
      <c r="K10" s="19"/>
      <c r="L10" s="19"/>
      <c r="M10" s="19"/>
      <c r="N10" s="15"/>
    </row>
    <row r="11" spans="1:14" x14ac:dyDescent="0.25">
      <c r="A11" s="9" t="s">
        <v>6</v>
      </c>
      <c r="B11" s="31">
        <v>1735</v>
      </c>
      <c r="C11" s="31">
        <v>526</v>
      </c>
      <c r="D11" s="9">
        <v>1209</v>
      </c>
      <c r="E11" s="30"/>
      <c r="F11" s="9"/>
      <c r="G11" s="9"/>
      <c r="H11" s="9"/>
      <c r="I11" s="9"/>
      <c r="J11" s="19"/>
      <c r="K11" s="19"/>
      <c r="L11" s="19"/>
      <c r="M11" s="19"/>
      <c r="N11" s="15"/>
    </row>
    <row r="12" spans="1:14" x14ac:dyDescent="0.25">
      <c r="A12" s="9" t="s">
        <v>8</v>
      </c>
      <c r="B12" s="31">
        <v>2114</v>
      </c>
      <c r="C12" s="31">
        <v>895</v>
      </c>
      <c r="D12" s="9">
        <v>1219</v>
      </c>
      <c r="E12" s="30"/>
      <c r="F12" s="9"/>
      <c r="G12" s="9"/>
      <c r="H12" s="9"/>
      <c r="I12" s="9"/>
      <c r="J12" s="19"/>
      <c r="K12" s="19"/>
      <c r="L12" s="19"/>
      <c r="M12" s="19"/>
      <c r="N12" s="15"/>
    </row>
    <row r="13" spans="1:14" x14ac:dyDescent="0.25">
      <c r="A13" s="9" t="s">
        <v>9</v>
      </c>
      <c r="B13" s="31">
        <v>2097</v>
      </c>
      <c r="C13" s="31">
        <v>827</v>
      </c>
      <c r="D13" s="9">
        <v>1270</v>
      </c>
      <c r="E13" s="30"/>
      <c r="F13" s="9"/>
      <c r="G13" s="9"/>
      <c r="H13" s="9"/>
      <c r="I13" s="9"/>
      <c r="J13" s="19"/>
      <c r="K13" s="19"/>
      <c r="L13" s="19"/>
      <c r="M13" s="19"/>
      <c r="N13" s="15"/>
    </row>
    <row r="14" spans="1:14" x14ac:dyDescent="0.25">
      <c r="A14" s="9" t="s">
        <v>16</v>
      </c>
      <c r="B14" s="31">
        <v>2303</v>
      </c>
      <c r="C14" s="31">
        <v>820</v>
      </c>
      <c r="D14" s="9">
        <v>1483</v>
      </c>
      <c r="E14" s="30"/>
      <c r="F14" s="9"/>
      <c r="G14" s="9"/>
      <c r="H14" s="9"/>
      <c r="I14" s="9"/>
      <c r="J14" s="19"/>
      <c r="K14" s="19"/>
      <c r="L14" s="19"/>
      <c r="M14" s="19"/>
      <c r="N14" s="15"/>
    </row>
    <row r="15" spans="1:14" x14ac:dyDescent="0.25">
      <c r="A15" s="9" t="s">
        <v>13</v>
      </c>
      <c r="B15" s="9">
        <v>5503</v>
      </c>
      <c r="C15" s="9">
        <v>3981</v>
      </c>
      <c r="D15" s="9">
        <v>1522</v>
      </c>
      <c r="E15" s="30"/>
      <c r="F15" s="9"/>
      <c r="G15" s="9"/>
      <c r="H15" s="9"/>
      <c r="I15" s="9"/>
      <c r="J15" s="19"/>
      <c r="K15" s="19"/>
      <c r="L15" s="19"/>
      <c r="M15" s="19"/>
      <c r="N15" s="15"/>
    </row>
    <row r="16" spans="1:14" x14ac:dyDescent="0.25">
      <c r="A16" s="9" t="s">
        <v>12</v>
      </c>
      <c r="B16" s="31">
        <v>2701</v>
      </c>
      <c r="C16" s="31">
        <v>941</v>
      </c>
      <c r="D16" s="9">
        <v>1760</v>
      </c>
      <c r="E16" s="30"/>
      <c r="F16" s="9"/>
      <c r="G16" s="9"/>
      <c r="H16" s="9"/>
      <c r="I16" s="9"/>
      <c r="J16" s="19"/>
      <c r="K16" s="19"/>
      <c r="L16" s="19"/>
      <c r="M16" s="19"/>
      <c r="N16" s="15"/>
    </row>
    <row r="17" spans="1:14" x14ac:dyDescent="0.25">
      <c r="A17" s="9" t="s">
        <v>17</v>
      </c>
      <c r="B17" s="31">
        <v>2473</v>
      </c>
      <c r="C17" s="31">
        <v>671</v>
      </c>
      <c r="D17" s="9">
        <v>1802</v>
      </c>
      <c r="E17" s="30"/>
      <c r="F17" s="9"/>
      <c r="G17" s="9"/>
      <c r="H17" s="9"/>
      <c r="I17" s="9"/>
      <c r="J17" s="19"/>
      <c r="K17" s="19"/>
      <c r="L17" s="19"/>
      <c r="M17" s="19"/>
      <c r="N17" s="15"/>
    </row>
    <row r="18" spans="1:14" x14ac:dyDescent="0.25">
      <c r="A18" s="9" t="s">
        <v>11</v>
      </c>
      <c r="B18" s="31">
        <v>3654</v>
      </c>
      <c r="C18" s="31">
        <v>1460</v>
      </c>
      <c r="D18" s="9">
        <v>2194</v>
      </c>
      <c r="E18" s="30"/>
      <c r="F18" s="9"/>
      <c r="G18" s="9"/>
      <c r="H18" s="9"/>
      <c r="I18" s="9"/>
      <c r="J18" s="19"/>
      <c r="K18" s="19"/>
      <c r="L18" s="19"/>
      <c r="M18" s="19"/>
      <c r="N18" s="15"/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19"/>
      <c r="K19" s="19"/>
      <c r="L19" s="19"/>
      <c r="M19" s="19"/>
    </row>
    <row r="20" spans="1:14" x14ac:dyDescent="0.25">
      <c r="A20" s="9"/>
      <c r="B20" s="9"/>
      <c r="C20" s="9"/>
      <c r="D20" s="9"/>
      <c r="E20" s="9"/>
      <c r="F20" s="9"/>
      <c r="G20" s="9"/>
      <c r="H20" s="9"/>
      <c r="I20" s="9"/>
      <c r="J20" s="19"/>
      <c r="K20" s="19"/>
      <c r="L20" s="19"/>
      <c r="M20" s="19"/>
    </row>
    <row r="21" spans="1:14" x14ac:dyDescent="0.25">
      <c r="A21" s="9"/>
      <c r="B21" s="9"/>
      <c r="C21" s="31"/>
      <c r="D21" s="31"/>
      <c r="E21" s="9"/>
      <c r="F21" s="9"/>
      <c r="G21" s="9"/>
      <c r="H21" s="9"/>
      <c r="I21" s="9"/>
      <c r="J21" s="19"/>
      <c r="K21" s="19"/>
      <c r="L21" s="19"/>
      <c r="M21" s="19"/>
    </row>
    <row r="22" spans="1:14" x14ac:dyDescent="0.25">
      <c r="A22" s="9"/>
      <c r="B22" s="9"/>
      <c r="C22" s="31"/>
      <c r="D22" s="31"/>
      <c r="E22" s="9"/>
      <c r="F22" s="9"/>
      <c r="G22" s="9"/>
      <c r="H22" s="9"/>
      <c r="I22" s="9"/>
      <c r="J22" s="19"/>
      <c r="K22" s="19"/>
      <c r="L22" s="19"/>
      <c r="M22" s="19"/>
    </row>
    <row r="23" spans="1:14" x14ac:dyDescent="0.25">
      <c r="A23" s="9"/>
      <c r="B23" s="9"/>
      <c r="C23" s="31"/>
      <c r="D23" s="31"/>
      <c r="E23" s="9"/>
      <c r="F23" s="9"/>
      <c r="G23" s="9"/>
      <c r="H23" s="9"/>
      <c r="I23" s="9"/>
      <c r="J23" s="19"/>
      <c r="K23" s="19"/>
      <c r="L23" s="19"/>
      <c r="M23" s="19"/>
    </row>
    <row r="24" spans="1:14" x14ac:dyDescent="0.25">
      <c r="A24" s="19"/>
      <c r="B24" s="19"/>
      <c r="C24" s="28"/>
      <c r="D24" s="28"/>
      <c r="E24" s="19"/>
      <c r="F24" s="19"/>
      <c r="G24" s="19"/>
      <c r="H24" s="19"/>
      <c r="I24" s="19"/>
      <c r="J24" s="19"/>
      <c r="K24" s="19"/>
      <c r="L24" s="19"/>
      <c r="M24" s="19"/>
    </row>
    <row r="25" spans="1:14" x14ac:dyDescent="0.25">
      <c r="A25" s="19"/>
      <c r="B25" s="19"/>
      <c r="C25" s="28"/>
      <c r="D25" s="28"/>
      <c r="E25" s="19"/>
      <c r="F25" s="19"/>
      <c r="G25" s="19"/>
      <c r="H25" s="19"/>
      <c r="I25" s="19"/>
      <c r="J25" s="19"/>
      <c r="K25" s="19"/>
      <c r="L25" s="19"/>
      <c r="M25" s="19"/>
    </row>
    <row r="26" spans="1:14" x14ac:dyDescent="0.25">
      <c r="A26" s="19"/>
      <c r="B26" s="19"/>
      <c r="C26" s="28"/>
      <c r="D26" s="28"/>
      <c r="E26" s="19"/>
      <c r="F26" s="19"/>
      <c r="G26" s="19"/>
      <c r="H26" s="19"/>
      <c r="I26" s="19"/>
      <c r="J26" s="19"/>
      <c r="K26" s="19"/>
      <c r="L26" s="19"/>
      <c r="M26" s="19"/>
    </row>
    <row r="27" spans="1:14" x14ac:dyDescent="0.25">
      <c r="A27" s="19"/>
      <c r="B27" s="19"/>
      <c r="C27" s="28"/>
      <c r="D27" s="28"/>
      <c r="E27" s="19"/>
      <c r="F27" s="19"/>
      <c r="G27" s="19"/>
      <c r="H27" s="19"/>
      <c r="I27" s="19"/>
      <c r="J27" s="19"/>
      <c r="K27" s="19"/>
      <c r="L27" s="19"/>
      <c r="M27" s="19"/>
    </row>
    <row r="28" spans="1:14" x14ac:dyDescent="0.25">
      <c r="A28" s="19"/>
      <c r="B28" s="19"/>
      <c r="C28" s="28"/>
      <c r="D28" s="28"/>
      <c r="E28" s="19"/>
      <c r="F28" s="19"/>
      <c r="G28" s="19"/>
      <c r="H28" s="19"/>
      <c r="I28" s="19"/>
      <c r="J28" s="19"/>
      <c r="K28" s="19"/>
      <c r="L28" s="19"/>
      <c r="M28" s="19"/>
    </row>
    <row r="29" spans="1:14" x14ac:dyDescent="0.25">
      <c r="C29" s="14"/>
      <c r="D29" s="14"/>
      <c r="E29" s="8"/>
    </row>
    <row r="30" spans="1:14" x14ac:dyDescent="0.25">
      <c r="C30" s="14"/>
      <c r="D30" s="14"/>
      <c r="E30" s="8"/>
    </row>
    <row r="31" spans="1:14" x14ac:dyDescent="0.25">
      <c r="C31" s="14"/>
      <c r="D31" s="14"/>
      <c r="E31" s="8"/>
    </row>
    <row r="32" spans="1:14" x14ac:dyDescent="0.25">
      <c r="C32" s="14"/>
      <c r="D32" s="14"/>
      <c r="E32" s="8"/>
    </row>
    <row r="33" spans="3:5" x14ac:dyDescent="0.25">
      <c r="C33" s="8"/>
      <c r="D33" s="8"/>
      <c r="E33" s="8"/>
    </row>
    <row r="34" spans="3:5" x14ac:dyDescent="0.25">
      <c r="C34" s="8"/>
      <c r="D34" s="8"/>
      <c r="E34" s="8"/>
    </row>
    <row r="35" spans="3:5" x14ac:dyDescent="0.25">
      <c r="C35" s="14"/>
      <c r="D35" s="14"/>
      <c r="E35" s="8"/>
    </row>
    <row r="36" spans="3:5" x14ac:dyDescent="0.25">
      <c r="C36" s="14"/>
      <c r="D36" s="14"/>
      <c r="E36" s="8"/>
    </row>
  </sheetData>
  <hyperlinks>
    <hyperlink ref="B1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zoomScaleNormal="100" workbookViewId="0"/>
  </sheetViews>
  <sheetFormatPr defaultRowHeight="15" x14ac:dyDescent="0.25"/>
  <cols>
    <col min="1" max="1" width="107.42578125" customWidth="1"/>
    <col min="7" max="7" width="21.5703125" customWidth="1"/>
  </cols>
  <sheetData>
    <row r="1" spans="1:7" ht="38.25" x14ac:dyDescent="0.25">
      <c r="A1" s="16" t="s">
        <v>69</v>
      </c>
      <c r="B1" s="2" t="s">
        <v>0</v>
      </c>
      <c r="C1" s="9"/>
      <c r="D1" s="9"/>
      <c r="E1" s="9"/>
      <c r="F1" s="9"/>
      <c r="G1" s="9"/>
    </row>
    <row r="2" spans="1:7" x14ac:dyDescent="0.25">
      <c r="A2" s="4" t="s">
        <v>14</v>
      </c>
      <c r="B2" s="4" t="s">
        <v>21</v>
      </c>
      <c r="C2" s="4" t="s">
        <v>20</v>
      </c>
      <c r="D2" s="9"/>
      <c r="E2" s="9"/>
      <c r="F2" s="9"/>
      <c r="G2" s="9"/>
    </row>
    <row r="3" spans="1:7" x14ac:dyDescent="0.25">
      <c r="A3" s="20" t="s">
        <v>57</v>
      </c>
      <c r="B3" s="22">
        <v>0.09</v>
      </c>
      <c r="C3" s="23">
        <v>6</v>
      </c>
      <c r="D3" s="9"/>
      <c r="E3" s="9"/>
      <c r="F3" s="9"/>
      <c r="G3" s="9"/>
    </row>
    <row r="4" spans="1:7" x14ac:dyDescent="0.25">
      <c r="A4" s="20" t="s">
        <v>51</v>
      </c>
      <c r="B4" s="22">
        <v>0.46</v>
      </c>
      <c r="C4" s="23">
        <v>81</v>
      </c>
      <c r="D4" s="9"/>
      <c r="E4" s="9"/>
      <c r="F4" s="9"/>
      <c r="G4" s="9"/>
    </row>
    <row r="5" spans="1:7" x14ac:dyDescent="0.25">
      <c r="A5" s="21" t="s">
        <v>54</v>
      </c>
      <c r="B5" s="22">
        <v>0.47</v>
      </c>
      <c r="C5" s="23">
        <v>521</v>
      </c>
      <c r="D5" s="9"/>
      <c r="E5" s="9"/>
      <c r="F5" s="9"/>
      <c r="G5" s="9"/>
    </row>
    <row r="6" spans="1:7" x14ac:dyDescent="0.25">
      <c r="A6" s="20" t="s">
        <v>53</v>
      </c>
      <c r="B6" s="22">
        <v>0.57999999999999996</v>
      </c>
      <c r="C6" s="23">
        <v>69</v>
      </c>
      <c r="D6" s="9"/>
      <c r="E6" s="9"/>
      <c r="F6" s="9"/>
      <c r="G6" s="9"/>
    </row>
    <row r="7" spans="1:7" x14ac:dyDescent="0.25">
      <c r="A7" s="21" t="s">
        <v>52</v>
      </c>
      <c r="B7" s="22">
        <v>0.61</v>
      </c>
      <c r="C7" s="23">
        <v>263</v>
      </c>
      <c r="D7" s="9"/>
      <c r="E7" s="9"/>
      <c r="F7" s="9"/>
      <c r="G7" s="9"/>
    </row>
    <row r="8" spans="1:7" x14ac:dyDescent="0.25">
      <c r="A8" s="24" t="s">
        <v>58</v>
      </c>
      <c r="B8" s="22">
        <v>0.63</v>
      </c>
      <c r="C8" s="23">
        <v>1606</v>
      </c>
      <c r="D8" s="9"/>
      <c r="E8" s="9"/>
      <c r="F8" s="9"/>
      <c r="G8" s="9"/>
    </row>
    <row r="9" spans="1:7" x14ac:dyDescent="0.25">
      <c r="A9" s="17" t="s">
        <v>18</v>
      </c>
      <c r="B9" s="22">
        <v>0.65</v>
      </c>
      <c r="C9" s="23">
        <v>798</v>
      </c>
      <c r="D9" s="9"/>
      <c r="E9" s="9"/>
      <c r="F9" s="9"/>
      <c r="G9" s="9"/>
    </row>
    <row r="10" spans="1:7" x14ac:dyDescent="0.25">
      <c r="A10" s="17" t="s">
        <v>15</v>
      </c>
      <c r="B10" s="22">
        <v>0.67</v>
      </c>
      <c r="C10" s="23">
        <v>82</v>
      </c>
      <c r="D10" s="9"/>
      <c r="E10" s="9"/>
      <c r="F10" s="9"/>
      <c r="G10" s="9"/>
    </row>
    <row r="11" spans="1:7" x14ac:dyDescent="0.25">
      <c r="A11" s="20" t="s">
        <v>59</v>
      </c>
      <c r="B11" s="22">
        <v>0.68</v>
      </c>
      <c r="C11" s="23">
        <v>59</v>
      </c>
      <c r="D11" s="9"/>
      <c r="E11" s="9"/>
      <c r="F11" s="9"/>
      <c r="G11" s="9"/>
    </row>
    <row r="12" spans="1:7" x14ac:dyDescent="0.25">
      <c r="A12" s="17" t="s">
        <v>17</v>
      </c>
      <c r="B12" s="22">
        <v>0.9</v>
      </c>
      <c r="C12" s="23">
        <v>517</v>
      </c>
      <c r="D12" s="9"/>
      <c r="E12" s="9"/>
      <c r="F12" s="9"/>
      <c r="G12" s="9"/>
    </row>
    <row r="13" spans="1:7" x14ac:dyDescent="0.25">
      <c r="A13" s="21" t="s">
        <v>56</v>
      </c>
      <c r="B13" s="22">
        <v>0.93</v>
      </c>
      <c r="C13" s="23">
        <v>796</v>
      </c>
      <c r="D13" s="9"/>
      <c r="E13" s="9"/>
      <c r="F13" s="9"/>
      <c r="G13" s="9"/>
    </row>
    <row r="14" spans="1:7" x14ac:dyDescent="0.25">
      <c r="A14" s="20" t="s">
        <v>50</v>
      </c>
      <c r="B14" s="22">
        <v>1.1299999999999999</v>
      </c>
      <c r="C14" s="23">
        <v>545</v>
      </c>
      <c r="D14" s="9"/>
      <c r="E14" s="9"/>
      <c r="F14" s="9"/>
      <c r="G14" s="9"/>
    </row>
    <row r="15" spans="1:7" x14ac:dyDescent="0.25">
      <c r="A15" s="20" t="s">
        <v>49</v>
      </c>
      <c r="B15" s="22">
        <v>1.32</v>
      </c>
      <c r="C15" s="23">
        <v>476</v>
      </c>
      <c r="D15" s="9"/>
      <c r="E15" s="9"/>
      <c r="F15" s="9"/>
      <c r="G15" s="9"/>
    </row>
    <row r="16" spans="1:7" x14ac:dyDescent="0.25">
      <c r="A16" s="20" t="s">
        <v>60</v>
      </c>
      <c r="B16" s="22">
        <v>1.56</v>
      </c>
      <c r="C16" s="23">
        <v>682</v>
      </c>
      <c r="D16" s="9"/>
      <c r="E16" s="9"/>
      <c r="F16" s="9"/>
      <c r="G16" s="9"/>
    </row>
    <row r="17" spans="1:7" x14ac:dyDescent="0.25">
      <c r="A17" s="17" t="s">
        <v>16</v>
      </c>
      <c r="B17" s="22">
        <v>2.62</v>
      </c>
      <c r="C17" s="23">
        <v>902</v>
      </c>
      <c r="D17" s="9"/>
      <c r="E17" s="9"/>
      <c r="F17" s="9"/>
      <c r="G17" s="9"/>
    </row>
    <row r="18" spans="1:7" x14ac:dyDescent="0.25">
      <c r="A18" s="20" t="s">
        <v>55</v>
      </c>
      <c r="B18" s="22">
        <v>2.92</v>
      </c>
      <c r="C18" s="23">
        <v>785</v>
      </c>
      <c r="D18" s="9"/>
      <c r="E18" s="9"/>
      <c r="F18" s="9"/>
      <c r="G18" s="9"/>
    </row>
    <row r="19" spans="1:7" x14ac:dyDescent="0.25">
      <c r="A19" s="25" t="s">
        <v>19</v>
      </c>
      <c r="B19" s="18">
        <v>0.89</v>
      </c>
      <c r="C19" s="11"/>
      <c r="D19" s="9"/>
      <c r="E19" s="9"/>
      <c r="F19" s="9"/>
      <c r="G19" s="9"/>
    </row>
    <row r="20" spans="1:7" x14ac:dyDescent="0.25">
      <c r="A20" s="24"/>
      <c r="B20" s="24"/>
      <c r="C20" s="9"/>
      <c r="D20" s="9"/>
      <c r="E20" s="9"/>
      <c r="F20" s="9"/>
      <c r="G20" s="9"/>
    </row>
    <row r="21" spans="1:7" x14ac:dyDescent="0.25">
      <c r="A21" s="24"/>
      <c r="B21" s="24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</sheetData>
  <hyperlinks>
    <hyperlink ref="B1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RowHeight="15" x14ac:dyDescent="0.25"/>
  <cols>
    <col min="1" max="1" width="109.5703125" customWidth="1"/>
    <col min="10" max="10" width="38.140625" customWidth="1"/>
  </cols>
  <sheetData>
    <row r="1" spans="1:7" x14ac:dyDescent="0.25">
      <c r="A1" s="1" t="s">
        <v>70</v>
      </c>
      <c r="B1" s="2" t="s">
        <v>0</v>
      </c>
      <c r="C1" s="9"/>
      <c r="D1" s="9"/>
      <c r="E1" s="9"/>
      <c r="F1" s="9"/>
      <c r="G1" s="9"/>
    </row>
    <row r="2" spans="1:7" x14ac:dyDescent="0.25">
      <c r="A2" s="9"/>
      <c r="B2" s="9" t="s">
        <v>44</v>
      </c>
      <c r="C2" s="9" t="s">
        <v>43</v>
      </c>
      <c r="D2" s="9"/>
      <c r="E2" s="9"/>
      <c r="F2" s="9"/>
      <c r="G2" s="9"/>
    </row>
    <row r="3" spans="1:7" x14ac:dyDescent="0.25">
      <c r="A3" s="5" t="s">
        <v>22</v>
      </c>
      <c r="B3" s="29">
        <v>26.3</v>
      </c>
      <c r="C3" s="29">
        <v>32.799999999999997</v>
      </c>
      <c r="D3" s="29"/>
      <c r="E3" s="9"/>
      <c r="F3" s="9"/>
      <c r="G3" s="9"/>
    </row>
    <row r="4" spans="1:7" x14ac:dyDescent="0.25">
      <c r="A4" s="5" t="s">
        <v>23</v>
      </c>
      <c r="B4" s="29">
        <v>12.6</v>
      </c>
      <c r="C4" s="29">
        <v>12.8</v>
      </c>
      <c r="D4" s="29"/>
      <c r="E4" s="9"/>
      <c r="F4" s="9"/>
      <c r="G4" s="9"/>
    </row>
    <row r="5" spans="1:7" x14ac:dyDescent="0.25">
      <c r="A5" s="5" t="s">
        <v>24</v>
      </c>
      <c r="B5" s="29">
        <v>11.4</v>
      </c>
      <c r="C5" s="29">
        <v>11.5</v>
      </c>
      <c r="D5" s="29"/>
      <c r="E5" s="9"/>
      <c r="F5" s="9"/>
      <c r="G5" s="9"/>
    </row>
    <row r="6" spans="1:7" x14ac:dyDescent="0.25">
      <c r="A6" s="5" t="s">
        <v>25</v>
      </c>
      <c r="B6" s="29">
        <v>11.2</v>
      </c>
      <c r="C6" s="29">
        <v>13.1</v>
      </c>
      <c r="D6" s="29"/>
      <c r="E6" s="9"/>
      <c r="F6" s="9"/>
      <c r="G6" s="9"/>
    </row>
    <row r="7" spans="1:7" x14ac:dyDescent="0.25">
      <c r="A7" s="5" t="s">
        <v>27</v>
      </c>
      <c r="B7" s="29">
        <v>10.7</v>
      </c>
      <c r="C7" s="29">
        <v>10.1</v>
      </c>
      <c r="D7" s="29"/>
      <c r="E7" s="9"/>
      <c r="F7" s="9"/>
      <c r="G7" s="9"/>
    </row>
    <row r="8" spans="1:7" x14ac:dyDescent="0.25">
      <c r="A8" s="5" t="s">
        <v>26</v>
      </c>
      <c r="B8" s="29">
        <v>10</v>
      </c>
      <c r="C8" s="29">
        <v>5.6</v>
      </c>
      <c r="D8" s="29"/>
      <c r="E8" s="9"/>
      <c r="F8" s="9"/>
      <c r="G8" s="9"/>
    </row>
    <row r="9" spans="1:7" x14ac:dyDescent="0.25">
      <c r="A9" s="5" t="s">
        <v>29</v>
      </c>
      <c r="B9" s="29">
        <v>9</v>
      </c>
      <c r="C9" s="29">
        <v>4.7</v>
      </c>
      <c r="D9" s="29"/>
      <c r="E9" s="9"/>
      <c r="F9" s="9"/>
      <c r="G9" s="9"/>
    </row>
    <row r="10" spans="1:7" x14ac:dyDescent="0.25">
      <c r="A10" s="5" t="s">
        <v>28</v>
      </c>
      <c r="B10" s="29">
        <v>8.6</v>
      </c>
      <c r="C10" s="29">
        <v>9.1</v>
      </c>
      <c r="D10" s="29"/>
      <c r="E10" s="9"/>
      <c r="F10" s="9"/>
      <c r="G10" s="9"/>
    </row>
    <row r="11" spans="1:7" x14ac:dyDescent="0.25">
      <c r="A11" s="5" t="s">
        <v>30</v>
      </c>
      <c r="B11" s="29">
        <v>0.2</v>
      </c>
      <c r="C11" s="29">
        <v>0.3</v>
      </c>
      <c r="D11" s="29"/>
      <c r="E11" s="9"/>
      <c r="F11" s="9"/>
      <c r="G11" s="9"/>
    </row>
    <row r="12" spans="1:7" x14ac:dyDescent="0.25">
      <c r="A12" s="9"/>
      <c r="B12" s="29"/>
      <c r="C12" s="29"/>
      <c r="D12" s="29"/>
      <c r="E12" s="9"/>
      <c r="F12" s="9"/>
      <c r="G12" s="9"/>
    </row>
    <row r="13" spans="1:7" x14ac:dyDescent="0.25">
      <c r="A13" s="9"/>
      <c r="B13" s="29"/>
      <c r="C13" s="29"/>
      <c r="D13" s="29"/>
      <c r="E13" s="9"/>
      <c r="F13" s="9"/>
      <c r="G13" s="9"/>
    </row>
    <row r="14" spans="1:7" x14ac:dyDescent="0.25">
      <c r="A14" s="9"/>
      <c r="B14" s="29"/>
      <c r="C14" s="29"/>
      <c r="D14" s="2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19"/>
      <c r="B22" s="19"/>
      <c r="C22" s="19"/>
      <c r="D22" s="19"/>
      <c r="E22" s="19"/>
      <c r="F22" s="19"/>
      <c r="G22" s="19"/>
    </row>
    <row r="23" spans="1:7" x14ac:dyDescent="0.25">
      <c r="A23" s="19"/>
      <c r="B23" s="19"/>
      <c r="C23" s="19"/>
      <c r="D23" s="19"/>
      <c r="E23" s="19"/>
      <c r="F23" s="19"/>
      <c r="G23" s="19"/>
    </row>
    <row r="24" spans="1:7" x14ac:dyDescent="0.25">
      <c r="A24" s="19"/>
      <c r="B24" s="19"/>
      <c r="C24" s="19"/>
      <c r="D24" s="19"/>
      <c r="E24" s="19"/>
      <c r="F24" s="19"/>
      <c r="G24" s="19"/>
    </row>
    <row r="25" spans="1:7" x14ac:dyDescent="0.25">
      <c r="A25" s="19"/>
      <c r="B25" s="19"/>
      <c r="C25" s="19"/>
      <c r="D25" s="19"/>
      <c r="E25" s="19"/>
      <c r="F25" s="19"/>
      <c r="G25" s="19"/>
    </row>
  </sheetData>
  <hyperlinks>
    <hyperlink ref="B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/>
  </sheetViews>
  <sheetFormatPr defaultRowHeight="15" x14ac:dyDescent="0.25"/>
  <cols>
    <col min="1" max="1" width="107.42578125" customWidth="1"/>
    <col min="8" max="8" width="21" customWidth="1"/>
  </cols>
  <sheetData>
    <row r="1" spans="1:7" x14ac:dyDescent="0.25">
      <c r="A1" s="1" t="s">
        <v>61</v>
      </c>
      <c r="B1" s="2" t="s">
        <v>0</v>
      </c>
      <c r="C1" s="9"/>
      <c r="D1" s="9"/>
      <c r="E1" s="9"/>
      <c r="F1" s="9"/>
    </row>
    <row r="2" spans="1:7" x14ac:dyDescent="0.25">
      <c r="A2" s="9"/>
      <c r="B2" s="9">
        <v>2025</v>
      </c>
      <c r="C2" s="9">
        <v>2024</v>
      </c>
      <c r="D2" s="9"/>
      <c r="E2" s="9"/>
      <c r="F2" s="9"/>
    </row>
    <row r="3" spans="1:7" x14ac:dyDescent="0.25">
      <c r="A3" s="9" t="s">
        <v>30</v>
      </c>
      <c r="B3" s="29">
        <v>1.1100000000000001</v>
      </c>
      <c r="C3" s="9">
        <v>2.71</v>
      </c>
      <c r="D3" s="12"/>
      <c r="E3" s="9"/>
      <c r="F3" s="30"/>
      <c r="G3" s="6"/>
    </row>
    <row r="4" spans="1:7" x14ac:dyDescent="0.25">
      <c r="A4" s="9" t="s">
        <v>33</v>
      </c>
      <c r="B4" s="29">
        <v>1.1100000000000001</v>
      </c>
      <c r="C4" s="9">
        <v>1.23</v>
      </c>
      <c r="D4" s="12"/>
      <c r="E4" s="9"/>
      <c r="F4" s="30"/>
      <c r="G4" s="6"/>
    </row>
    <row r="5" spans="1:7" x14ac:dyDescent="0.25">
      <c r="A5" s="9" t="s">
        <v>25</v>
      </c>
      <c r="B5" s="29">
        <v>1.04</v>
      </c>
      <c r="C5" s="9">
        <v>1.23</v>
      </c>
      <c r="D5" s="12"/>
      <c r="E5" s="9"/>
      <c r="F5" s="30"/>
      <c r="G5" s="6"/>
    </row>
    <row r="6" spans="1:7" x14ac:dyDescent="0.25">
      <c r="A6" s="9" t="s">
        <v>32</v>
      </c>
      <c r="B6" s="29">
        <v>0.94</v>
      </c>
      <c r="C6" s="9">
        <v>0.44</v>
      </c>
      <c r="D6" s="12"/>
      <c r="E6" s="9"/>
      <c r="F6" s="30"/>
      <c r="G6" s="6"/>
    </row>
    <row r="7" spans="1:7" x14ac:dyDescent="0.25">
      <c r="A7" s="9" t="s">
        <v>24</v>
      </c>
      <c r="B7" s="29">
        <v>0.9</v>
      </c>
      <c r="C7" s="9">
        <v>0.93</v>
      </c>
      <c r="D7" s="12"/>
      <c r="E7" s="9"/>
      <c r="F7" s="30"/>
      <c r="G7" s="6"/>
    </row>
    <row r="8" spans="1:7" x14ac:dyDescent="0.25">
      <c r="A8" s="9" t="s">
        <v>23</v>
      </c>
      <c r="B8" s="29">
        <v>0.9</v>
      </c>
      <c r="C8" s="9">
        <v>1.26</v>
      </c>
      <c r="D8" s="12"/>
      <c r="E8" s="9"/>
      <c r="F8" s="30"/>
      <c r="G8" s="6"/>
    </row>
    <row r="9" spans="1:7" x14ac:dyDescent="0.25">
      <c r="A9" s="9" t="s">
        <v>27</v>
      </c>
      <c r="B9" s="29">
        <v>0.84</v>
      </c>
      <c r="C9" s="9">
        <v>1.1200000000000001</v>
      </c>
      <c r="D9" s="12"/>
      <c r="E9" s="9"/>
      <c r="F9" s="30"/>
      <c r="G9" s="6"/>
    </row>
    <row r="10" spans="1:7" x14ac:dyDescent="0.25">
      <c r="A10" s="9" t="s">
        <v>26</v>
      </c>
      <c r="B10" s="29">
        <v>0.5</v>
      </c>
      <c r="C10" s="9">
        <v>0.53</v>
      </c>
      <c r="D10" s="12"/>
      <c r="E10" s="9"/>
      <c r="F10" s="30"/>
    </row>
    <row r="11" spans="1:7" x14ac:dyDescent="0.25">
      <c r="A11" s="9" t="s">
        <v>31</v>
      </c>
      <c r="B11" s="29">
        <v>0.46</v>
      </c>
      <c r="C11" s="9">
        <v>0.51</v>
      </c>
      <c r="D11" s="12"/>
      <c r="E11" s="9"/>
      <c r="F11" s="30"/>
    </row>
    <row r="12" spans="1:7" x14ac:dyDescent="0.25">
      <c r="A12" s="13" t="s">
        <v>34</v>
      </c>
      <c r="B12" s="30">
        <v>0.89</v>
      </c>
      <c r="C12" s="9">
        <v>0.99</v>
      </c>
      <c r="D12" s="9"/>
      <c r="E12" s="9"/>
      <c r="F12" s="30"/>
    </row>
    <row r="13" spans="1:7" x14ac:dyDescent="0.25">
      <c r="A13" s="9"/>
      <c r="B13" s="9"/>
      <c r="C13" s="9"/>
      <c r="D13" s="9"/>
      <c r="E13" s="9"/>
      <c r="F13" s="9"/>
    </row>
    <row r="14" spans="1:7" x14ac:dyDescent="0.25">
      <c r="A14" s="9"/>
      <c r="B14" s="9"/>
      <c r="C14" s="9"/>
      <c r="D14" s="9"/>
      <c r="E14" s="9"/>
      <c r="F14" s="9"/>
    </row>
    <row r="15" spans="1:7" x14ac:dyDescent="0.25">
      <c r="A15" s="9"/>
      <c r="B15" s="9"/>
      <c r="C15" s="9"/>
      <c r="D15" s="9"/>
      <c r="E15" s="9"/>
      <c r="F15" s="9"/>
    </row>
    <row r="16" spans="1:7" x14ac:dyDescent="0.25">
      <c r="A16" s="9"/>
      <c r="B16" s="9"/>
      <c r="C16" s="9"/>
      <c r="D16" s="12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hyperlinks>
    <hyperlink ref="B1" location="'Spis wykresów'!A1" display="Powrót do spisu wykresów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2026-04-29T10:12:24Z</dcterms:modified>
</cp:coreProperties>
</file>