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theme/themeOverride4.xml" ContentType="application/vnd.openxmlformats-officedocument.themeOverrid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zwierzchowskij\Desktop\notka ubóstwo\Notka 2025\"/>
    </mc:Choice>
  </mc:AlternateContent>
  <xr:revisionPtr revIDLastSave="0" documentId="13_ncr:1_{D5EC4838-88CE-40AB-A2DD-D40F908E34E7}" xr6:coauthVersionLast="36" xr6:coauthVersionMax="36" xr10:uidLastSave="{00000000-0000-0000-0000-000000000000}"/>
  <bookViews>
    <workbookView xWindow="0" yWindow="0" windowWidth="28800" windowHeight="10215" firstSheet="1" activeTab="2" xr2:uid="{00000000-000D-0000-FFFF-FFFF00000000}"/>
  </bookViews>
  <sheets>
    <sheet name="wykr 1" sheetId="8" r:id="rId1"/>
    <sheet name="wykr 2 3" sheetId="35" r:id="rId2"/>
    <sheet name="wykr 4" sheetId="23" r:id="rId3"/>
    <sheet name="wykr 5" sheetId="36" r:id="rId4"/>
    <sheet name="wykr 6" sheetId="24" r:id="rId5"/>
    <sheet name="wykr 7" sheetId="25" r:id="rId6"/>
    <sheet name="wykr 8" sheetId="27" r:id="rId7"/>
    <sheet name="wykr 9" sheetId="28" r:id="rId8"/>
    <sheet name="wykr 10" sheetId="38" r:id="rId9"/>
    <sheet name="wykr 11" sheetId="34" r:id="rId10"/>
  </sheets>
  <calcPr calcId="191029"/>
</workbook>
</file>

<file path=xl/calcChain.xml><?xml version="1.0" encoding="utf-8"?>
<calcChain xmlns="http://schemas.openxmlformats.org/spreadsheetml/2006/main">
  <c r="H19" i="35" l="1"/>
</calcChain>
</file>

<file path=xl/sharedStrings.xml><?xml version="1.0" encoding="utf-8"?>
<sst xmlns="http://schemas.openxmlformats.org/spreadsheetml/2006/main" count="95" uniqueCount="71">
  <si>
    <t>OGÓŁEM</t>
  </si>
  <si>
    <t>Średnie</t>
  </si>
  <si>
    <t xml:space="preserve">Co najwyżej gimnazjalne </t>
  </si>
  <si>
    <t>Miasta razem</t>
  </si>
  <si>
    <t xml:space="preserve">     500 tys. i więcej</t>
  </si>
  <si>
    <t xml:space="preserve">      poniżej 20 tys.</t>
  </si>
  <si>
    <t>Wieś</t>
  </si>
  <si>
    <t>0-17 lat</t>
  </si>
  <si>
    <t>18-64 lat</t>
  </si>
  <si>
    <t>ubóstwo skrajne (minimum egzystencji)</t>
  </si>
  <si>
    <t>ubóstwo relatywne</t>
  </si>
  <si>
    <t>ubóstwo ustawowe</t>
  </si>
  <si>
    <t>utrzymujących się z innych 
niezarobkowych źródeł</t>
  </si>
  <si>
    <t>rencistów</t>
  </si>
  <si>
    <t>rolników</t>
  </si>
  <si>
    <t xml:space="preserve">pracowników </t>
  </si>
  <si>
    <t>emerytów</t>
  </si>
  <si>
    <t>Gospodarstwa 1-osobowe</t>
  </si>
  <si>
    <t>ogółem</t>
  </si>
  <si>
    <t>Gospodarstwa domowe</t>
  </si>
  <si>
    <t>pracujących na
własny rachunek</t>
  </si>
  <si>
    <t>ubóstwa ustawowego</t>
  </si>
  <si>
    <t>ubóstwa realatywnego</t>
  </si>
  <si>
    <t>ubóstwa skrajnego</t>
  </si>
  <si>
    <t>Zasadnicze zawodowe
/branżowe</t>
  </si>
  <si>
    <t>bez osób w wieku 0-17 lat</t>
  </si>
  <si>
    <t>z co najmniej 3 osobami
w wieku 0-17 lat</t>
  </si>
  <si>
    <t>z 2 osobami 
w wieku 0-17 lat</t>
  </si>
  <si>
    <t xml:space="preserve">Wyższe </t>
  </si>
  <si>
    <t>z 1 osobą
 w wieku 0-17 lat</t>
  </si>
  <si>
    <t>z co najmniej 1 osobą 
w wieku 0-17 lat</t>
  </si>
  <si>
    <t xml:space="preserve">       20-100 tys.</t>
  </si>
  <si>
    <t xml:space="preserve">     100-500 tys.</t>
  </si>
  <si>
    <t>Aglomeracyjne obszary wiejskie</t>
  </si>
  <si>
    <t>Pozaaglomeracyjne obszary wiejskie</t>
  </si>
  <si>
    <t>z 2 dzieci na utrzymaniu</t>
  </si>
  <si>
    <t>Małżeństwa</t>
  </si>
  <si>
    <r>
      <t>W grupie małżeństw uwzględnione zostały także związki nieformalne.</t>
    </r>
    <r>
      <rPr>
        <vertAlign val="superscript"/>
        <sz val="11"/>
        <color theme="1"/>
        <rFont val="Calibri"/>
        <family val="2"/>
        <charset val="238"/>
      </rPr>
      <t xml:space="preserve"> </t>
    </r>
  </si>
  <si>
    <t>bez dzieci na utrzymaniu</t>
  </si>
  <si>
    <t>a Dziecko na utrzymaniu to osoba w wieku 0–14 lat będąca w składzie gospodarstwa domowego lub osoba w wieku 15–25 lat, o ile nie posiada własnego źródła utrzymania i nie pozostaje w związku małżeńskim lub związku nieformalnym.</t>
  </si>
  <si>
    <t>z 1 dzieckiem 
na utrzymaniu</t>
  </si>
  <si>
    <t>Matka lub ojciec z dziećmi 
na utrzymaniu</t>
  </si>
  <si>
    <t>z co najmniej 3 dzieci 
na utrzymaniu</t>
  </si>
  <si>
    <t>2023 r.</t>
  </si>
  <si>
    <t>2024 r.</t>
  </si>
  <si>
    <t>Południowy</t>
  </si>
  <si>
    <t>Północno-zachodni</t>
  </si>
  <si>
    <t>Południowo- zachodni</t>
  </si>
  <si>
    <t>Północny</t>
  </si>
  <si>
    <t>Centralny</t>
  </si>
  <si>
    <t>Wschodni</t>
  </si>
  <si>
    <t>Województwo mazowieckie</t>
  </si>
  <si>
    <t>Ogółem</t>
  </si>
  <si>
    <t xml:space="preserve"> Wskaźnik zasięgu zagrożenia ubóstwem (stopa ubóstwa) skrajnym</t>
  </si>
  <si>
    <t xml:space="preserve"> Wskaźnik zasięgu zagrożenia niedostatkiem </t>
  </si>
  <si>
    <t xml:space="preserve"> Granica zagrożenia niedostatkiem* dla 1-osobowego gospodarstwa pracowniczego (w zł) </t>
  </si>
  <si>
    <t xml:space="preserve"> Granica zagrożenia ubóstwem skrajnym* dla 1-osobowego gospodarstwa pracowniczego (w zł)</t>
  </si>
  <si>
    <t>Wykres 8. Zasięg zagrożenia ubóstwem skrajnym w 2023 r. i 2024r. według poziomu wykształcenia głowy gospodarstwa domowego</t>
  </si>
  <si>
    <t>Wykres 7. Zasięg zagrożenia ubóstwem skrajnym w 2023 r. i 2024 r. według wieku osób</t>
  </si>
  <si>
    <t>Wykres 6. Zasięg zagrożenia ubóstwem skrajnym w 2023 r. i 2024 r. w gospodarstwach domowych z osobami w wieku 0–17 lat</t>
  </si>
  <si>
    <t>Wykres 4. Zasięg zagrożenia ubóstwem skrajnym w 2022 r. i 2023 r. według grup społeczno-ekonomicznych</t>
  </si>
  <si>
    <t>Wykres 2. Granice (progi) zagrożenioa ubóstwem a dla gospodarstw 1-osobowych w latach 2010–2023</t>
  </si>
  <si>
    <t>Wykres 3. Granice (progi) zagrożenia ubóstwema dla gospodarstw 4-osobowych (2 osoby dorosłe + 2 dzieci do lat 14) w latach 2010–2023</t>
  </si>
  <si>
    <t>Wykres 1. Zasięg zagrożenia ubóstwem w Polsce w latach 2010–2024 według przyjętych w danym roku granic ubóstwa (% osób w gospodarstwach domowych)</t>
  </si>
  <si>
    <t>Wykres 9. Zasięg zagrożenia ubóstwem skrajnym w 2023 r. i 2024 r. według klasy miejscowości zamieszkania</t>
  </si>
  <si>
    <t>65 lub więcej lat</t>
  </si>
  <si>
    <t>Inne gospodarstwa domowe*</t>
  </si>
  <si>
    <r>
      <t>Wykres 5  Zasięg zagrozenia ubóstwem skrajnym  według typu gospodarstwa domowego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(% osób w gospodarstwach domowych)</t>
    </r>
  </si>
  <si>
    <t>Wykres 11. Zasięg zagrożenia ubóstwem skrajnym oraz niedostatkiem w Polsce w latach 2010–2024</t>
  </si>
  <si>
    <t>Wykres 10. Zasięg zagrożenia ubóstwem skrajnym w 2023 r. i 2024 r. według makroregionów (% osób w gospodarstwach domowych)</t>
  </si>
  <si>
    <t>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</si>
</sst>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11"/>
      <color theme="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wrapText="1"/>
    </xf>
    <xf numFmtId="0" fontId="3" fillId="0" borderId="0" xfId="1" applyFont="1"/>
    <xf numFmtId="0" fontId="4" fillId="0" borderId="0" xfId="1"/>
    <xf numFmtId="0" fontId="6" fillId="0" borderId="0" xfId="1" applyFont="1" applyAlignment="1">
      <alignment wrapText="1"/>
    </xf>
    <xf numFmtId="0" fontId="4" fillId="0" borderId="0" xfId="1" applyBorder="1"/>
    <xf numFmtId="0" fontId="5" fillId="0" borderId="0" xfId="1" applyFont="1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/>
    <xf numFmtId="0" fontId="11" fillId="0" borderId="0" xfId="0" applyFont="1" applyBorder="1" applyAlignment="1">
      <alignment vertical="top" wrapText="1"/>
    </xf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Border="1"/>
    <xf numFmtId="0" fontId="4" fillId="0" borderId="0" xfId="1" applyFont="1"/>
    <xf numFmtId="0" fontId="4" fillId="0" borderId="0" xfId="1" applyFont="1" applyBorder="1"/>
    <xf numFmtId="0" fontId="4" fillId="0" borderId="0" xfId="1" applyFill="1"/>
    <xf numFmtId="0" fontId="12" fillId="0" borderId="0" xfId="0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 indent="3"/>
    </xf>
    <xf numFmtId="164" fontId="14" fillId="0" borderId="0" xfId="0" applyNumberFormat="1" applyFont="1" applyBorder="1" applyAlignment="1">
      <alignment horizontal="left" vertical="center" wrapText="1" indent="3"/>
    </xf>
    <xf numFmtId="0" fontId="13" fillId="0" borderId="0" xfId="0" applyFont="1" applyBorder="1" applyAlignment="1">
      <alignment vertical="center" wrapText="1"/>
    </xf>
    <xf numFmtId="164" fontId="13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/>
    <xf numFmtId="0" fontId="8" fillId="0" borderId="0" xfId="0" applyFont="1" applyBorder="1" applyAlignment="1">
      <alignment horizontal="center" vertical="center" wrapText="1"/>
    </xf>
    <xf numFmtId="164" fontId="8" fillId="0" borderId="0" xfId="0" applyNumberFormat="1" applyFont="1" applyBorder="1"/>
    <xf numFmtId="0" fontId="9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/>
    <xf numFmtId="164" fontId="4" fillId="0" borderId="0" xfId="1" applyNumberFormat="1"/>
    <xf numFmtId="165" fontId="0" fillId="0" borderId="0" xfId="0" applyNumberFormat="1"/>
    <xf numFmtId="164" fontId="0" fillId="0" borderId="0" xfId="0" applyNumberFormat="1"/>
    <xf numFmtId="0" fontId="4" fillId="0" borderId="0" xfId="1" applyFill="1" applyBorder="1"/>
    <xf numFmtId="0" fontId="16" fillId="0" borderId="0" xfId="0" applyFont="1"/>
    <xf numFmtId="0" fontId="0" fillId="0" borderId="0" xfId="1" applyFont="1"/>
    <xf numFmtId="0" fontId="17" fillId="0" borderId="0" xfId="1" applyFont="1"/>
    <xf numFmtId="164" fontId="17" fillId="0" borderId="0" xfId="1" applyNumberFormat="1" applyFont="1"/>
    <xf numFmtId="0" fontId="18" fillId="0" borderId="0" xfId="0" applyFont="1" applyFill="1" applyBorder="1"/>
    <xf numFmtId="164" fontId="18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vertical="center"/>
    </xf>
    <xf numFmtId="0" fontId="22" fillId="0" borderId="0" xfId="0" applyFont="1" applyFill="1" applyBorder="1"/>
    <xf numFmtId="0" fontId="23" fillId="0" borderId="0" xfId="0" applyFont="1" applyFill="1" applyBorder="1" applyAlignment="1">
      <alignment horizontal="center" vertical="center" wrapText="1"/>
    </xf>
    <xf numFmtId="164" fontId="22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 wrapText="1"/>
    </xf>
    <xf numFmtId="0" fontId="0" fillId="0" borderId="0" xfId="0" applyAlignment="1"/>
    <xf numFmtId="164" fontId="25" fillId="0" borderId="0" xfId="0" applyNumberFormat="1" applyFont="1" applyFill="1" applyBorder="1" applyAlignment="1">
      <alignment horizontal="center" vertical="center"/>
    </xf>
    <xf numFmtId="164" fontId="14" fillId="0" borderId="0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1" applyAlignment="1">
      <alignment wrapText="1"/>
    </xf>
    <xf numFmtId="0" fontId="0" fillId="0" borderId="0" xfId="0" applyAlignment="1">
      <alignment wrapText="1"/>
    </xf>
    <xf numFmtId="0" fontId="23" fillId="0" borderId="0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008542"/>
      <color rgb="FF001D77"/>
      <color rgb="FF868686"/>
      <color rgb="FF69BE28"/>
      <color rgb="FF522398"/>
      <color rgb="FFD9E2FF"/>
      <color rgb="FFBFBFBF"/>
      <color rgb="FF754FAD"/>
      <color rgb="FFBED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7645631049662E-2"/>
          <c:y val="5.639450606835452E-2"/>
          <c:w val="0.88576051469176109"/>
          <c:h val="0.73719846110977882"/>
        </c:manualLayout>
      </c:layout>
      <c:lineChart>
        <c:grouping val="standard"/>
        <c:varyColors val="0"/>
        <c:ser>
          <c:idx val="0"/>
          <c:order val="0"/>
          <c:tx>
            <c:strRef>
              <c:f>'wykr 1'!$A$3</c:f>
              <c:strCache>
                <c:ptCount val="1"/>
                <c:pt idx="0">
                  <c:v>ubóstwo skrajne (minimum egzystencji)</c:v>
                </c:pt>
              </c:strCache>
            </c:strRef>
          </c:tx>
          <c:spPr>
            <a:ln>
              <a:solidFill>
                <a:srgbClr val="001D77"/>
              </a:solidFill>
            </a:ln>
          </c:spPr>
          <c:marker>
            <c:spPr>
              <a:solidFill>
                <a:srgbClr val="001D77"/>
              </a:solidFill>
              <a:ln>
                <a:solidFill>
                  <a:srgbClr val="001D77"/>
                </a:solidFill>
              </a:ln>
            </c:spPr>
          </c:marker>
          <c:dLbls>
            <c:dLbl>
              <c:idx val="1"/>
              <c:layout>
                <c:manualLayout>
                  <c:x val="-4.0214000637907546E-2"/>
                  <c:y val="-6.7653749654866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9E-44AD-8764-675067864F0E}"/>
                </c:ext>
              </c:extLst>
            </c:dLbl>
            <c:dLbl>
              <c:idx val="2"/>
              <c:layout>
                <c:manualLayout>
                  <c:x val="-3.5425923929148527E-2"/>
                  <c:y val="4.6690615958992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9E-44AD-8764-675067864F0E}"/>
                </c:ext>
              </c:extLst>
            </c:dLbl>
            <c:dLbl>
              <c:idx val="3"/>
              <c:layout>
                <c:manualLayout>
                  <c:x val="-3.188079748482265E-2"/>
                  <c:y val="-3.7312265331664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15-4D0A-8784-EB08F6886BE5}"/>
                </c:ext>
              </c:extLst>
            </c:dLbl>
            <c:dLbl>
              <c:idx val="6"/>
              <c:layout>
                <c:manualLayout>
                  <c:x val="-3.9490109468023817E-2"/>
                  <c:y val="3.549940274091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15-4D0A-8784-EB08F6886BE5}"/>
                </c:ext>
              </c:extLst>
            </c:dLbl>
            <c:dLbl>
              <c:idx val="13"/>
              <c:layout>
                <c:manualLayout>
                  <c:x val="-3.4540792031767353E-2"/>
                  <c:y val="-6.6081405006403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2D-4A23-8343-CAFC594037C2}"/>
                </c:ext>
              </c:extLst>
            </c:dLbl>
            <c:dLbl>
              <c:idx val="14"/>
              <c:layout>
                <c:manualLayout>
                  <c:x val="-2.2611786510592959E-2"/>
                  <c:y val="-4.8596355385889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BE-44FD-B51B-73DDEAA696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'wykr 1'!$B$2:$Q$2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'wykr 1'!$B$3:$Q$3</c:f>
              <c:numCache>
                <c:formatCode>General</c:formatCode>
                <c:ptCount val="16"/>
                <c:pt idx="0">
                  <c:v>5.8</c:v>
                </c:pt>
                <c:pt idx="1">
                  <c:v>6.8</c:v>
                </c:pt>
                <c:pt idx="2">
                  <c:v>6.8</c:v>
                </c:pt>
                <c:pt idx="3">
                  <c:v>7.4</c:v>
                </c:pt>
                <c:pt idx="4">
                  <c:v>7.4</c:v>
                </c:pt>
                <c:pt idx="5">
                  <c:v>6.5</c:v>
                </c:pt>
                <c:pt idx="6">
                  <c:v>4.9000000000000004</c:v>
                </c:pt>
                <c:pt idx="7">
                  <c:v>4.3</c:v>
                </c:pt>
                <c:pt idx="8">
                  <c:v>5.4</c:v>
                </c:pt>
                <c:pt idx="9">
                  <c:v>4.2</c:v>
                </c:pt>
                <c:pt idx="10">
                  <c:v>5.2</c:v>
                </c:pt>
                <c:pt idx="11">
                  <c:v>4.7</c:v>
                </c:pt>
                <c:pt idx="12">
                  <c:v>4.5999999999999996</c:v>
                </c:pt>
                <c:pt idx="13">
                  <c:v>6.6</c:v>
                </c:pt>
                <c:pt idx="14">
                  <c:v>5.2</c:v>
                </c:pt>
                <c:pt idx="15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15-4D0A-8784-EB08F6886BE5}"/>
            </c:ext>
          </c:extLst>
        </c:ser>
        <c:ser>
          <c:idx val="1"/>
          <c:order val="1"/>
          <c:tx>
            <c:strRef>
              <c:f>'wykr 1'!$A$5</c:f>
              <c:strCache>
                <c:ptCount val="1"/>
                <c:pt idx="0">
                  <c:v>ubóstwo relatywne</c:v>
                </c:pt>
              </c:strCache>
            </c:strRef>
          </c:tx>
          <c:spPr>
            <a:ln>
              <a:solidFill>
                <a:srgbClr val="754FAD"/>
              </a:solidFill>
            </a:ln>
          </c:spPr>
          <c:marker>
            <c:spPr>
              <a:solidFill>
                <a:srgbClr val="754FAD"/>
              </a:solidFill>
              <a:ln>
                <a:solidFill>
                  <a:srgbClr val="754FAD"/>
                </a:solidFill>
              </a:ln>
            </c:spPr>
          </c:marker>
          <c:dLbls>
            <c:dLbl>
              <c:idx val="7"/>
              <c:layout>
                <c:manualLayout>
                  <c:x val="-3.9058830005180172E-2"/>
                  <c:y val="-5.145496452623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9E-44AD-8764-675067864F0E}"/>
                </c:ext>
              </c:extLst>
            </c:dLbl>
            <c:dLbl>
              <c:idx val="14"/>
              <c:layout>
                <c:manualLayout>
                  <c:x val="-2.8703011813353985E-2"/>
                  <c:y val="-8.480540449694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BE-44FD-B51B-73DDEAA696D7}"/>
                </c:ext>
              </c:extLst>
            </c:dLbl>
            <c:dLbl>
              <c:idx val="15"/>
              <c:layout>
                <c:manualLayout>
                  <c:x val="-2.8683027191003931E-2"/>
                  <c:y val="-8.285930961327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EA-40B2-9EE2-A3F9025231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'wykr 1'!$B$2:$Q$2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'wykr 1'!$B$5:$Q$5</c:f>
              <c:numCache>
                <c:formatCode>General</c:formatCode>
                <c:ptCount val="16"/>
                <c:pt idx="0">
                  <c:v>17.399999999999999</c:v>
                </c:pt>
                <c:pt idx="1">
                  <c:v>16.899999999999999</c:v>
                </c:pt>
                <c:pt idx="2">
                  <c:v>16.3</c:v>
                </c:pt>
                <c:pt idx="3">
                  <c:v>16.2</c:v>
                </c:pt>
                <c:pt idx="4">
                  <c:v>16.2</c:v>
                </c:pt>
                <c:pt idx="5">
                  <c:v>15.5</c:v>
                </c:pt>
                <c:pt idx="6">
                  <c:v>13.9</c:v>
                </c:pt>
                <c:pt idx="7">
                  <c:v>13.4</c:v>
                </c:pt>
                <c:pt idx="8">
                  <c:v>14.2</c:v>
                </c:pt>
                <c:pt idx="9" formatCode="0.0">
                  <c:v>13</c:v>
                </c:pt>
                <c:pt idx="10">
                  <c:v>11.8</c:v>
                </c:pt>
                <c:pt idx="11" formatCode="0.0">
                  <c:v>12.1</c:v>
                </c:pt>
                <c:pt idx="12">
                  <c:v>11.7</c:v>
                </c:pt>
                <c:pt idx="13" formatCode="0.0">
                  <c:v>12.2</c:v>
                </c:pt>
                <c:pt idx="14">
                  <c:v>13.3</c:v>
                </c:pt>
                <c:pt idx="15" formatCode="0.0">
                  <c:v>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15-4D0A-8784-EB08F6886BE5}"/>
            </c:ext>
          </c:extLst>
        </c:ser>
        <c:ser>
          <c:idx val="2"/>
          <c:order val="2"/>
          <c:tx>
            <c:strRef>
              <c:f>'wykr 1'!$A$6</c:f>
              <c:strCache>
                <c:ptCount val="1"/>
                <c:pt idx="0">
                  <c:v>ubóstwo ustawowe</c:v>
                </c:pt>
              </c:strCache>
            </c:strRef>
          </c:tx>
          <c:spPr>
            <a:ln>
              <a:solidFill>
                <a:srgbClr val="69BE28"/>
              </a:solidFill>
            </a:ln>
          </c:spPr>
          <c:marker>
            <c:spPr>
              <a:solidFill>
                <a:srgbClr val="69BE28"/>
              </a:solidFill>
              <a:ln>
                <a:solidFill>
                  <a:srgbClr val="69BE28"/>
                </a:solidFill>
              </a:ln>
            </c:spPr>
          </c:marker>
          <c:dLbls>
            <c:dLbl>
              <c:idx val="0"/>
              <c:layout>
                <c:manualLayout>
                  <c:x val="-3.1990384637135418E-2"/>
                  <c:y val="-4.3832006818645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9E-44AD-8764-675067864F0E}"/>
                </c:ext>
              </c:extLst>
            </c:dLbl>
            <c:dLbl>
              <c:idx val="1"/>
              <c:layout>
                <c:manualLayout>
                  <c:x val="-3.046423231295774E-2"/>
                  <c:y val="5.6219313093480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9E-44AD-8764-675067864F0E}"/>
                </c:ext>
              </c:extLst>
            </c:dLbl>
            <c:dLbl>
              <c:idx val="2"/>
              <c:layout>
                <c:manualLayout>
                  <c:x val="-3.7660673904831153E-2"/>
                  <c:y val="-3.7046373993109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15-4D0A-8784-EB08F6886BE5}"/>
                </c:ext>
              </c:extLst>
            </c:dLbl>
            <c:dLbl>
              <c:idx val="3"/>
              <c:layout>
                <c:manualLayout>
                  <c:x val="-3.9208504529068149E-2"/>
                  <c:y val="-4.8596355385889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9E-44AD-8764-675067864F0E}"/>
                </c:ext>
              </c:extLst>
            </c:dLbl>
            <c:dLbl>
              <c:idx val="4"/>
              <c:layout>
                <c:manualLayout>
                  <c:x val="-3.6095123626632607E-2"/>
                  <c:y val="-3.783117849725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15-4D0A-8784-EB08F6886BE5}"/>
                </c:ext>
              </c:extLst>
            </c:dLbl>
            <c:dLbl>
              <c:idx val="5"/>
              <c:layout>
                <c:manualLayout>
                  <c:x val="-3.9520837334357593E-2"/>
                  <c:y val="-3.4001106253273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15-4D0A-8784-EB08F6886BE5}"/>
                </c:ext>
              </c:extLst>
            </c:dLbl>
            <c:dLbl>
              <c:idx val="6"/>
              <c:layout>
                <c:manualLayout>
                  <c:x val="-4.2604457360103334E-2"/>
                  <c:y val="5.4182647867372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15-4D0A-8784-EB08F6886BE5}"/>
                </c:ext>
              </c:extLst>
            </c:dLbl>
            <c:dLbl>
              <c:idx val="7"/>
              <c:layout>
                <c:manualLayout>
                  <c:x val="-3.8730875104026778E-2"/>
                  <c:y val="-3.6056452261444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15-4D0A-8784-EB08F6886BE5}"/>
                </c:ext>
              </c:extLst>
            </c:dLbl>
            <c:dLbl>
              <c:idx val="9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3BE-44FD-B51B-73DDEAA696D7}"/>
                </c:ext>
              </c:extLst>
            </c:dLbl>
            <c:dLbl>
              <c:idx val="11"/>
              <c:layout>
                <c:manualLayout>
                  <c:x val="-3.6157575668704305E-2"/>
                  <c:y val="-7.1087572052343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2D-4A23-8343-CAFC594037C2}"/>
                </c:ext>
              </c:extLst>
            </c:dLbl>
            <c:dLbl>
              <c:idx val="12"/>
              <c:layout>
                <c:manualLayout>
                  <c:x val="-3.6673583094930899E-2"/>
                  <c:y val="-6.6081405006403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2D-4A23-8343-CAFC594037C2}"/>
                </c:ext>
              </c:extLst>
            </c:dLbl>
            <c:dLbl>
              <c:idx val="13"/>
              <c:layout>
                <c:manualLayout>
                  <c:x val="-3.1067848040965126E-2"/>
                  <c:y val="5.8007285352704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15-4D0A-8784-EB08F6886BE5}"/>
                </c:ext>
              </c:extLst>
            </c:dLbl>
            <c:dLbl>
              <c:idx val="14"/>
              <c:layout>
                <c:manualLayout>
                  <c:x val="-3.5208763914641034E-2"/>
                  <c:y val="5.4619317295110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2D-4A23-8343-CAFC594037C2}"/>
                </c:ext>
              </c:extLst>
            </c:dLbl>
            <c:dLbl>
              <c:idx val="15"/>
              <c:layout>
                <c:manualLayout>
                  <c:x val="-3.2512232208950553E-2"/>
                  <c:y val="-4.2826160024836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EA-40B2-9EE2-A3F9025231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'wykr 1'!$B$2:$Q$2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'wykr 1'!$B$6:$Q$6</c:f>
              <c:numCache>
                <c:formatCode>General</c:formatCode>
                <c:ptCount val="16"/>
                <c:pt idx="0">
                  <c:v>7.4</c:v>
                </c:pt>
                <c:pt idx="1">
                  <c:v>6.6</c:v>
                </c:pt>
                <c:pt idx="2">
                  <c:v>7.2</c:v>
                </c:pt>
                <c:pt idx="3">
                  <c:v>12.8</c:v>
                </c:pt>
                <c:pt idx="4">
                  <c:v>12.2</c:v>
                </c:pt>
                <c:pt idx="5">
                  <c:v>12.2</c:v>
                </c:pt>
                <c:pt idx="6">
                  <c:v>12.7</c:v>
                </c:pt>
                <c:pt idx="7">
                  <c:v>10.7</c:v>
                </c:pt>
                <c:pt idx="8">
                  <c:v>10.9</c:v>
                </c:pt>
                <c:pt idx="9" formatCode="#\ ##0.0">
                  <c:v>9</c:v>
                </c:pt>
                <c:pt idx="10">
                  <c:v>9.1</c:v>
                </c:pt>
                <c:pt idx="11">
                  <c:v>6.7</c:v>
                </c:pt>
                <c:pt idx="12">
                  <c:v>6.2</c:v>
                </c:pt>
                <c:pt idx="13">
                  <c:v>4.0999999999999996</c:v>
                </c:pt>
                <c:pt idx="14">
                  <c:v>2.6</c:v>
                </c:pt>
                <c:pt idx="15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15-4D0A-8784-EB08F6886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693728"/>
        <c:axId val="1595694816"/>
      </c:lineChart>
      <c:catAx>
        <c:axId val="1595693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/>
                </a:pPr>
                <a:r>
                  <a:rPr lang="pl-PL" sz="800" b="0"/>
                  <a:t>Rok</a:t>
                </a:r>
              </a:p>
            </c:rich>
          </c:tx>
          <c:layout>
            <c:manualLayout>
              <c:xMode val="edge"/>
              <c:yMode val="edge"/>
              <c:x val="0.51260242622111263"/>
              <c:y val="0.865007924225573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595694816"/>
        <c:crosses val="autoZero"/>
        <c:auto val="1"/>
        <c:lblAlgn val="ctr"/>
        <c:lblOffset val="100"/>
        <c:noMultiLvlLbl val="0"/>
      </c:catAx>
      <c:valAx>
        <c:axId val="159569481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pl-PL" sz="800" b="0"/>
                  <a:t>%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595693728"/>
        <c:crosses val="autoZero"/>
        <c:crossBetween val="between"/>
        <c:majorUnit val="5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pl-PL"/>
          </a:p>
        </c:txPr>
      </c:legendEntry>
      <c:layout>
        <c:manualLayout>
          <c:xMode val="edge"/>
          <c:yMode val="edge"/>
          <c:x val="7.4025234797457547E-3"/>
          <c:y val="0.92090607831253224"/>
          <c:w val="0.98784255130759258"/>
          <c:h val="7.614857138373847E-2"/>
        </c:manualLayout>
      </c:layout>
      <c:overlay val="0"/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4159521726450861"/>
          <c:y val="8.3793302432940558E-2"/>
          <c:w val="0.71096948818897643"/>
          <c:h val="0.65847944773485245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'wykr 10'!$F$4</c:f>
              <c:strCache>
                <c:ptCount val="1"/>
                <c:pt idx="0">
                  <c:v>2024 r.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dLbl>
              <c:idx val="1"/>
              <c:layout>
                <c:manualLayout>
                  <c:x val="-5.0588036128622008E-3"/>
                  <c:y val="-9.879423405036129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F4-437F-901E-736838425C49}"/>
                </c:ext>
              </c:extLst>
            </c:dLbl>
            <c:dLbl>
              <c:idx val="2"/>
              <c:layout>
                <c:manualLayout>
                  <c:x val="-2.7469927064804347E-3"/>
                  <c:y val="-6.72952645309601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F4-437F-901E-736838425C4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'wykr 10'!$D$5:$D$11</c:f>
              <c:strCache>
                <c:ptCount val="7"/>
                <c:pt idx="0">
                  <c:v>Województwo mazowieckie</c:v>
                </c:pt>
                <c:pt idx="1">
                  <c:v>Wschodni</c:v>
                </c:pt>
                <c:pt idx="2">
                  <c:v>Centralny</c:v>
                </c:pt>
                <c:pt idx="3">
                  <c:v>Północny</c:v>
                </c:pt>
                <c:pt idx="4">
                  <c:v>Południowo- zachodni</c:v>
                </c:pt>
                <c:pt idx="5">
                  <c:v>Północno-zachodni</c:v>
                </c:pt>
                <c:pt idx="6">
                  <c:v>Południowy</c:v>
                </c:pt>
              </c:strCache>
            </c:strRef>
          </c:cat>
          <c:val>
            <c:numRef>
              <c:f>'wykr 10'!$F$5:$F$11</c:f>
              <c:numCache>
                <c:formatCode>General</c:formatCode>
                <c:ptCount val="7"/>
                <c:pt idx="0">
                  <c:v>3.6</c:v>
                </c:pt>
                <c:pt idx="1">
                  <c:v>6.2</c:v>
                </c:pt>
                <c:pt idx="2">
                  <c:v>8.1</c:v>
                </c:pt>
                <c:pt idx="3">
                  <c:v>3.8</c:v>
                </c:pt>
                <c:pt idx="4">
                  <c:v>2.7</c:v>
                </c:pt>
                <c:pt idx="5">
                  <c:v>4.0999999999999996</c:v>
                </c:pt>
                <c:pt idx="6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4-418A-A741-230C459AA318}"/>
            </c:ext>
          </c:extLst>
        </c:ser>
        <c:ser>
          <c:idx val="2"/>
          <c:order val="2"/>
          <c:tx>
            <c:strRef>
              <c:f>'wykr 10'!$G$4</c:f>
              <c:strCache>
                <c:ptCount val="1"/>
                <c:pt idx="0">
                  <c:v>2025 r.</c:v>
                </c:pt>
              </c:strCache>
            </c:strRef>
          </c:tx>
          <c:spPr>
            <a:solidFill>
              <a:srgbClr val="00854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'wykr 10'!$D$5:$D$11</c:f>
              <c:strCache>
                <c:ptCount val="7"/>
                <c:pt idx="0">
                  <c:v>Województwo mazowieckie</c:v>
                </c:pt>
                <c:pt idx="1">
                  <c:v>Wschodni</c:v>
                </c:pt>
                <c:pt idx="2">
                  <c:v>Centralny</c:v>
                </c:pt>
                <c:pt idx="3">
                  <c:v>Północny</c:v>
                </c:pt>
                <c:pt idx="4">
                  <c:v>Południowo- zachodni</c:v>
                </c:pt>
                <c:pt idx="5">
                  <c:v>Północno-zachodni</c:v>
                </c:pt>
                <c:pt idx="6">
                  <c:v>Południowy</c:v>
                </c:pt>
              </c:strCache>
            </c:strRef>
          </c:cat>
          <c:val>
            <c:numRef>
              <c:f>'wykr 10'!$G$5:$G$11</c:f>
              <c:numCache>
                <c:formatCode>General</c:formatCode>
                <c:ptCount val="7"/>
                <c:pt idx="0">
                  <c:v>4</c:v>
                </c:pt>
                <c:pt idx="1">
                  <c:v>5.6</c:v>
                </c:pt>
                <c:pt idx="2">
                  <c:v>9.1</c:v>
                </c:pt>
                <c:pt idx="3">
                  <c:v>7.2</c:v>
                </c:pt>
                <c:pt idx="4">
                  <c:v>3.8</c:v>
                </c:pt>
                <c:pt idx="5">
                  <c:v>4.5</c:v>
                </c:pt>
                <c:pt idx="6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A5-44F6-ACD5-829DA2D4A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804777872"/>
        <c:axId val="180477841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'wykr 10'!$E$4</c15:sqref>
                        </c15:formulaRef>
                      </c:ext>
                    </c:extLst>
                    <c:strCache>
                      <c:ptCount val="1"/>
                      <c:pt idx="0">
                        <c:v>2023 r.</c:v>
                      </c:pt>
                    </c:strCache>
                  </c:strRef>
                </c:tx>
                <c:spPr>
                  <a:solidFill>
                    <a:srgbClr val="D9E2FF"/>
                  </a:solidFill>
                  <a:effectLst/>
                </c:spPr>
                <c:invertIfNegative val="0"/>
                <c:dPt>
                  <c:idx val="6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00-F534-418A-A741-230C459AA318}"/>
                    </c:ext>
                  </c:extLst>
                </c:dPt>
                <c:dLbls>
                  <c:dLbl>
                    <c:idx val="2"/>
                    <c:layout>
                      <c:manualLayout>
                        <c:x val="-1.6952728910273009E-16"/>
                        <c:y val="6.7300563787950672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0CF4-437F-901E-736838425C4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'wykr 10'!$D$5:$D$11</c15:sqref>
                        </c15:formulaRef>
                      </c:ext>
                    </c:extLst>
                    <c:strCache>
                      <c:ptCount val="7"/>
                      <c:pt idx="0">
                        <c:v>Województwo mazowieckie</c:v>
                      </c:pt>
                      <c:pt idx="1">
                        <c:v>Wschodni</c:v>
                      </c:pt>
                      <c:pt idx="2">
                        <c:v>Centralny</c:v>
                      </c:pt>
                      <c:pt idx="3">
                        <c:v>Północny</c:v>
                      </c:pt>
                      <c:pt idx="4">
                        <c:v>Południowo- zachodni</c:v>
                      </c:pt>
                      <c:pt idx="5">
                        <c:v>Północno-zachodni</c:v>
                      </c:pt>
                      <c:pt idx="6">
                        <c:v>Południowy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'wykr 10'!$E$5:$E$11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4.3</c:v>
                      </c:pt>
                      <c:pt idx="1">
                        <c:v>9.1999999999999993</c:v>
                      </c:pt>
                      <c:pt idx="2">
                        <c:v>7.9</c:v>
                      </c:pt>
                      <c:pt idx="3">
                        <c:v>5.9</c:v>
                      </c:pt>
                      <c:pt idx="4">
                        <c:v>3.9</c:v>
                      </c:pt>
                      <c:pt idx="5">
                        <c:v>5.0999999999999996</c:v>
                      </c:pt>
                      <c:pt idx="6">
                        <c:v>8.6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F534-418A-A741-230C459AA318}"/>
                  </c:ext>
                </c:extLst>
              </c15:ser>
            </c15:filteredBarSeries>
          </c:ext>
        </c:extLst>
      </c:barChart>
      <c:catAx>
        <c:axId val="180477787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804778416"/>
        <c:crosses val="autoZero"/>
        <c:auto val="0"/>
        <c:lblAlgn val="ctr"/>
        <c:lblOffset val="100"/>
        <c:noMultiLvlLbl val="0"/>
      </c:catAx>
      <c:valAx>
        <c:axId val="180477841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sz="800" b="0" i="0" baseline="0">
                    <a:effectLst/>
                  </a:rPr>
                  <a:t>% osób w gospodarstwach domowych</a:t>
                </a:r>
                <a:endParaRPr lang="pl-PL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0780092592592593"/>
              <c:y val="0.82172730130017735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8047778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6575993433146323"/>
          <c:y val="0.8927093687757115"/>
          <c:w val="0.20225335757367149"/>
          <c:h val="7.0441222942144208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85272062304325"/>
          <c:y val="5.9139784946236562E-2"/>
          <c:w val="0.79465300661349714"/>
          <c:h val="0.6229364691220562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'wykr 11'!$D$7</c:f>
              <c:strCache>
                <c:ptCount val="1"/>
                <c:pt idx="0">
                  <c:v> Granica zagrożenia ubóstwem skrajnym* dla 1-osobowego gospodarstwa pracowniczego (w zł)</c:v>
                </c:pt>
              </c:strCache>
            </c:strRef>
          </c:tx>
          <c:spPr>
            <a:solidFill>
              <a:srgbClr val="D9E2FF"/>
            </a:solidFill>
            <a:ln>
              <a:noFill/>
            </a:ln>
            <a:effectLst/>
          </c:spPr>
          <c:invertIfNegative val="0"/>
          <c:cat>
            <c:numRef>
              <c:f>'wykr 11'!$E$4:$T$4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'wykr 11'!$E$7:$T$7</c:f>
              <c:numCache>
                <c:formatCode>General</c:formatCode>
                <c:ptCount val="16"/>
                <c:pt idx="0">
                  <c:v>466</c:v>
                </c:pt>
                <c:pt idx="1">
                  <c:v>495</c:v>
                </c:pt>
                <c:pt idx="2">
                  <c:v>519</c:v>
                </c:pt>
                <c:pt idx="3">
                  <c:v>551</c:v>
                </c:pt>
                <c:pt idx="4">
                  <c:v>540</c:v>
                </c:pt>
                <c:pt idx="5">
                  <c:v>545</c:v>
                </c:pt>
                <c:pt idx="6">
                  <c:v>550</c:v>
                </c:pt>
                <c:pt idx="7">
                  <c:v>582</c:v>
                </c:pt>
                <c:pt idx="8">
                  <c:v>595</c:v>
                </c:pt>
                <c:pt idx="9">
                  <c:v>614</c:v>
                </c:pt>
                <c:pt idx="10">
                  <c:v>640</c:v>
                </c:pt>
                <c:pt idx="11">
                  <c:v>692</c:v>
                </c:pt>
                <c:pt idx="12">
                  <c:v>835</c:v>
                </c:pt>
                <c:pt idx="13">
                  <c:v>913</c:v>
                </c:pt>
                <c:pt idx="14">
                  <c:v>972</c:v>
                </c:pt>
                <c:pt idx="15">
                  <c:v>1037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4B-41D2-AFA2-31B1726C0347}"/>
            </c:ext>
          </c:extLst>
        </c:ser>
        <c:ser>
          <c:idx val="3"/>
          <c:order val="3"/>
          <c:tx>
            <c:strRef>
              <c:f>'wykr 11'!$D$8</c:f>
              <c:strCache>
                <c:ptCount val="1"/>
                <c:pt idx="0">
                  <c:v> Granica zagrożenia niedostatkiem* dla 1-osobowego gospodarstwa pracowniczego (w zł) 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numRef>
              <c:f>'wykr 11'!$E$4:$T$4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'wykr 11'!$E$8:$T$8</c:f>
              <c:numCache>
                <c:formatCode>General</c:formatCode>
                <c:ptCount val="16"/>
                <c:pt idx="0">
                  <c:v>938</c:v>
                </c:pt>
                <c:pt idx="1">
                  <c:v>983</c:v>
                </c:pt>
                <c:pt idx="2">
                  <c:v>1027</c:v>
                </c:pt>
                <c:pt idx="3">
                  <c:v>1063</c:v>
                </c:pt>
                <c:pt idx="4">
                  <c:v>1062</c:v>
                </c:pt>
                <c:pt idx="5">
                  <c:v>1079</c:v>
                </c:pt>
                <c:pt idx="6">
                  <c:v>1094</c:v>
                </c:pt>
                <c:pt idx="7">
                  <c:v>1144</c:v>
                </c:pt>
                <c:pt idx="8">
                  <c:v>1171</c:v>
                </c:pt>
                <c:pt idx="9">
                  <c:v>1218</c:v>
                </c:pt>
                <c:pt idx="10">
                  <c:v>1215</c:v>
                </c:pt>
                <c:pt idx="11">
                  <c:v>1334</c:v>
                </c:pt>
                <c:pt idx="12">
                  <c:v>1581</c:v>
                </c:pt>
                <c:pt idx="13">
                  <c:v>1745</c:v>
                </c:pt>
                <c:pt idx="14">
                  <c:v>1863</c:v>
                </c:pt>
                <c:pt idx="15">
                  <c:v>1966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4B-41D2-AFA2-31B1726C0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9"/>
        <c:axId val="1857836576"/>
        <c:axId val="1857836032"/>
      </c:barChart>
      <c:lineChart>
        <c:grouping val="standard"/>
        <c:varyColors val="0"/>
        <c:ser>
          <c:idx val="0"/>
          <c:order val="0"/>
          <c:tx>
            <c:strRef>
              <c:f>'wykr 11'!$D$5</c:f>
              <c:strCache>
                <c:ptCount val="1"/>
                <c:pt idx="0">
                  <c:v> Wskaźnik zasięgu zagrożenia ubóstwem (stopa ubóstwa) skrajnym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8190086402910415E-2"/>
                  <c:y val="-2.150537634408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="http://schemas.microsoft.com/office/drawing/2014/chart"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4B-41D2-AFA2-31B1726C0347}"/>
                </c:ext>
              </c:extLst>
            </c:dLbl>
            <c:dLbl>
              <c:idx val="1"/>
              <c:layout>
                <c:manualLayout>
                  <c:x val="-2.1853348389955049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="http://schemas.microsoft.com/office/drawing/2014/chart"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4B-41D2-AFA2-31B1726C0347}"/>
                </c:ext>
              </c:extLst>
            </c:dLbl>
            <c:dLbl>
              <c:idx val="2"/>
              <c:layout>
                <c:manualLayout>
                  <c:x val="-2.5491314161120174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4B-41D2-AFA2-31B1726C0347}"/>
                </c:ext>
              </c:extLst>
            </c:dLbl>
            <c:dLbl>
              <c:idx val="3"/>
              <c:layout>
                <c:manualLayout>
                  <c:x val="-2.7310368826935848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4B-41D2-AFA2-31B1726C0347}"/>
                </c:ext>
              </c:extLst>
            </c:dLbl>
            <c:dLbl>
              <c:idx val="4"/>
              <c:layout>
                <c:manualLayout>
                  <c:x val="-2.548715090760369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4B-41D2-AFA2-31B1726C0347}"/>
                </c:ext>
              </c:extLst>
            </c:dLbl>
            <c:dLbl>
              <c:idx val="5"/>
              <c:layout>
                <c:manualLayout>
                  <c:x val="-1.8190086402910415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4B-41D2-AFA2-31B1726C0347}"/>
                </c:ext>
              </c:extLst>
            </c:dLbl>
            <c:dLbl>
              <c:idx val="6"/>
              <c:layout>
                <c:manualLayout>
                  <c:x val="-1.819427923027472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4B-41D2-AFA2-31B1726C0347}"/>
                </c:ext>
              </c:extLst>
            </c:dLbl>
            <c:dLbl>
              <c:idx val="7"/>
              <c:layout>
                <c:manualLayout>
                  <c:x val="-1.8190086402910415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4B-41D2-AFA2-31B1726C0347}"/>
                </c:ext>
              </c:extLst>
            </c:dLbl>
            <c:dLbl>
              <c:idx val="8"/>
              <c:layout>
                <c:manualLayout>
                  <c:x val="-2.0021660403123667E-2"/>
                  <c:y val="-2.6881720430107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4B-41D2-AFA2-31B1726C0347}"/>
                </c:ext>
              </c:extLst>
            </c:dLbl>
            <c:dLbl>
              <c:idx val="9"/>
              <c:layout>
                <c:manualLayout>
                  <c:x val="-2.3655462920772138E-2"/>
                  <c:y val="-2.6881720430107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4B-41D2-AFA2-31B1726C0347}"/>
                </c:ext>
              </c:extLst>
            </c:dLbl>
            <c:dLbl>
              <c:idx val="10"/>
              <c:layout>
                <c:manualLayout>
                  <c:x val="-2.3663932988271397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4B-41D2-AFA2-31B1726C0347}"/>
                </c:ext>
              </c:extLst>
            </c:dLbl>
            <c:dLbl>
              <c:idx val="11"/>
              <c:layout>
                <c:manualLayout>
                  <c:x val="-2.5466120964074579E-2"/>
                  <c:y val="-3.225806451612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4B-41D2-AFA2-31B1726C0347}"/>
                </c:ext>
              </c:extLst>
            </c:dLbl>
            <c:dLbl>
              <c:idx val="12"/>
              <c:layout>
                <c:manualLayout>
                  <c:x val="-1.8849497670260902E-2"/>
                  <c:y val="-2.7516529338087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4B-41D2-AFA2-31B1726C0347}"/>
                </c:ext>
              </c:extLst>
            </c:dLbl>
            <c:dLbl>
              <c:idx val="13"/>
              <c:layout>
                <c:manualLayout>
                  <c:x val="-3.0314893453918024E-2"/>
                  <c:y val="-2.2087981894261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4B-41D2-AFA2-31B1726C0347}"/>
                </c:ext>
              </c:extLst>
            </c:dLbl>
            <c:dLbl>
              <c:idx val="14"/>
              <c:layout>
                <c:manualLayout>
                  <c:x val="-2.943226777708988E-2"/>
                  <c:y val="-1.8817204301075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7F-4267-ACE8-47F4FFEE6D35}"/>
                </c:ext>
              </c:extLst>
            </c:dLbl>
            <c:dLbl>
              <c:idx val="15"/>
              <c:layout>
                <c:manualLayout>
                  <c:x val="-3.4526492266842485E-2"/>
                  <c:y val="-2.335542741622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1747461506650679E-2"/>
                      <c:h val="4.89090127069102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71B8-4974-94A1-57325F10AB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'wykr 11'!$E$4:$T$4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'wykr 11'!$E$5:$T$5</c:f>
              <c:numCache>
                <c:formatCode>General</c:formatCode>
                <c:ptCount val="16"/>
                <c:pt idx="0">
                  <c:v>5.8</c:v>
                </c:pt>
                <c:pt idx="1">
                  <c:v>6.8</c:v>
                </c:pt>
                <c:pt idx="2">
                  <c:v>6.8</c:v>
                </c:pt>
                <c:pt idx="3">
                  <c:v>7.4</c:v>
                </c:pt>
                <c:pt idx="4">
                  <c:v>7.4</c:v>
                </c:pt>
                <c:pt idx="5">
                  <c:v>6.5</c:v>
                </c:pt>
                <c:pt idx="6">
                  <c:v>4.9000000000000004</c:v>
                </c:pt>
                <c:pt idx="7">
                  <c:v>4.3</c:v>
                </c:pt>
                <c:pt idx="8">
                  <c:v>5.4</c:v>
                </c:pt>
                <c:pt idx="9">
                  <c:v>4.2</c:v>
                </c:pt>
                <c:pt idx="10">
                  <c:v>5.2</c:v>
                </c:pt>
                <c:pt idx="11">
                  <c:v>4.7</c:v>
                </c:pt>
                <c:pt idx="12">
                  <c:v>4.5999999999999996</c:v>
                </c:pt>
                <c:pt idx="13">
                  <c:v>6.6</c:v>
                </c:pt>
                <c:pt idx="14">
                  <c:v>5.2</c:v>
                </c:pt>
                <c:pt idx="15">
                  <c:v>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D4B-41D2-AFA2-31B1726C0347}"/>
            </c:ext>
          </c:extLst>
        </c:ser>
        <c:ser>
          <c:idx val="1"/>
          <c:order val="1"/>
          <c:tx>
            <c:strRef>
              <c:f>'wykr 11'!$D$6</c:f>
              <c:strCache>
                <c:ptCount val="1"/>
                <c:pt idx="0">
                  <c:v> Wskaźnik zasięgu zagrożenia niedostatkiem 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1828103683492497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="http://schemas.microsoft.com/office/drawing/2014/chart"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4B-41D2-AFA2-31B1726C0347}"/>
                </c:ext>
              </c:extLst>
            </c:dLbl>
            <c:dLbl>
              <c:idx val="1"/>
              <c:layout>
                <c:manualLayout>
                  <c:x val="-2.3668096241788016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="http://schemas.microsoft.com/office/drawing/2014/chart"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4B-41D2-AFA2-31B1726C0347}"/>
                </c:ext>
              </c:extLst>
            </c:dLbl>
            <c:dLbl>
              <c:idx val="2"/>
              <c:layout>
                <c:manualLayout>
                  <c:x val="-3.4586443929732355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4B-41D2-AFA2-31B1726C0347}"/>
                </c:ext>
              </c:extLst>
            </c:dLbl>
            <c:dLbl>
              <c:idx val="3"/>
              <c:layout>
                <c:manualLayout>
                  <c:x val="-2.9137749999784694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4B-41D2-AFA2-31B1726C0347}"/>
                </c:ext>
              </c:extLst>
            </c:dLbl>
            <c:dLbl>
              <c:idx val="4"/>
              <c:layout>
                <c:manualLayout>
                  <c:x val="-2.9150383320800506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4B-41D2-AFA2-31B1726C0347}"/>
                </c:ext>
              </c:extLst>
            </c:dLbl>
            <c:dLbl>
              <c:idx val="5"/>
              <c:layout>
                <c:manualLayout>
                  <c:x val="-2.3680729562803829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4B-41D2-AFA2-31B1726C0347}"/>
                </c:ext>
              </c:extLst>
            </c:dLbl>
            <c:dLbl>
              <c:idx val="6"/>
              <c:layout>
                <c:manualLayout>
                  <c:x val="-2.7335635468967539E-2"/>
                  <c:y val="-2.6881720430107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4B-41D2-AFA2-31B1726C0347}"/>
                </c:ext>
              </c:extLst>
            </c:dLbl>
            <c:dLbl>
              <c:idx val="7"/>
              <c:layout>
                <c:manualLayout>
                  <c:x val="-2.3693362883819673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4B-41D2-AFA2-31B1726C0347}"/>
                </c:ext>
              </c:extLst>
            </c:dLbl>
            <c:dLbl>
              <c:idx val="8"/>
              <c:layout>
                <c:manualLayout>
                  <c:x val="-2.5482987654087037E-2"/>
                  <c:y val="-2.9569892473118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4B-41D2-AFA2-31B1726C0347}"/>
                </c:ext>
              </c:extLst>
            </c:dLbl>
            <c:dLbl>
              <c:idx val="9"/>
              <c:layout>
                <c:manualLayout>
                  <c:x val="-2.5478680840104496E-2"/>
                  <c:y val="-3.225806451612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4B-41D2-AFA2-31B1726C0347}"/>
                </c:ext>
              </c:extLst>
            </c:dLbl>
            <c:dLbl>
              <c:idx val="10"/>
              <c:layout>
                <c:manualLayout>
                  <c:x val="-3.0965274733099561E-2"/>
                  <c:y val="-2.6881720430107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4B-41D2-AFA2-31B1726C0347}"/>
                </c:ext>
              </c:extLst>
            </c:dLbl>
            <c:dLbl>
              <c:idx val="11"/>
              <c:layout>
                <c:manualLayout>
                  <c:x val="-2.9745136230897026E-2"/>
                  <c:y val="-1.5831496486841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4B-41D2-AFA2-31B1726C0347}"/>
                </c:ext>
              </c:extLst>
            </c:dLbl>
            <c:dLbl>
              <c:idx val="12"/>
              <c:layout>
                <c:manualLayout>
                  <c:x val="-2.9847678266627018E-2"/>
                  <c:y val="-2.4615568379107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4B-41D2-AFA2-31B1726C0347}"/>
                </c:ext>
              </c:extLst>
            </c:dLbl>
            <c:dLbl>
              <c:idx val="13"/>
              <c:layout>
                <c:manualLayout>
                  <c:x val="-3.1810507535100639E-2"/>
                  <c:y val="-2.4864484695196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4B-41D2-AFA2-31B1726C0347}"/>
                </c:ext>
              </c:extLst>
            </c:dLbl>
            <c:dLbl>
              <c:idx val="14"/>
              <c:layout>
                <c:manualLayout>
                  <c:x val="-2.9432267777089738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7F-4267-ACE8-47F4FFEE6D35}"/>
                </c:ext>
              </c:extLst>
            </c:dLbl>
            <c:dLbl>
              <c:idx val="15"/>
              <c:layout>
                <c:manualLayout>
                  <c:x val="-3.7485905889714691E-2"/>
                  <c:y val="-2.4729276087763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B8-4974-94A1-57325F10AB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'wykr 11'!$E$4:$T$4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'wykr 11'!$E$6:$T$6</c:f>
              <c:numCache>
                <c:formatCode>General</c:formatCode>
                <c:ptCount val="16"/>
                <c:pt idx="0">
                  <c:v>41.2</c:v>
                </c:pt>
                <c:pt idx="1">
                  <c:v>42.5</c:v>
                </c:pt>
                <c:pt idx="2">
                  <c:v>43.4</c:v>
                </c:pt>
                <c:pt idx="3">
                  <c:v>44.7</c:v>
                </c:pt>
                <c:pt idx="4">
                  <c:v>43.4</c:v>
                </c:pt>
                <c:pt idx="5">
                  <c:v>42.7</c:v>
                </c:pt>
                <c:pt idx="6">
                  <c:v>39.9</c:v>
                </c:pt>
                <c:pt idx="7">
                  <c:v>38.700000000000003</c:v>
                </c:pt>
                <c:pt idx="8">
                  <c:v>41.2</c:v>
                </c:pt>
                <c:pt idx="9">
                  <c:v>39.4</c:v>
                </c:pt>
                <c:pt idx="10">
                  <c:v>41.4</c:v>
                </c:pt>
                <c:pt idx="11">
                  <c:v>42.8</c:v>
                </c:pt>
                <c:pt idx="12">
                  <c:v>41.1</c:v>
                </c:pt>
                <c:pt idx="13" formatCode="0.0">
                  <c:v>46</c:v>
                </c:pt>
                <c:pt idx="14">
                  <c:v>41.3</c:v>
                </c:pt>
                <c:pt idx="15">
                  <c:v>40.299999999999997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4B-41D2-AFA2-31B1726C0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4771888"/>
        <c:axId val="1857833856"/>
      </c:lineChart>
      <c:catAx>
        <c:axId val="180477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57833856"/>
        <c:crosses val="autoZero"/>
        <c:auto val="1"/>
        <c:lblAlgn val="ctr"/>
        <c:lblOffset val="100"/>
        <c:noMultiLvlLbl val="0"/>
      </c:catAx>
      <c:valAx>
        <c:axId val="185783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868686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pl-PL" sz="90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1.2560515792760574E-2"/>
              <c:y val="0.115883460050321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04771888"/>
        <c:crosses val="autoZero"/>
        <c:crossBetween val="between"/>
      </c:valAx>
      <c:valAx>
        <c:axId val="1857836032"/>
        <c:scaling>
          <c:orientation val="minMax"/>
          <c:max val="2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pl-PL" sz="900"/>
                  <a:t>Zł</a:t>
                </a:r>
                <a:endParaRPr lang="en-US" sz="900"/>
              </a:p>
            </c:rich>
          </c:tx>
          <c:layout>
            <c:manualLayout>
              <c:xMode val="edge"/>
              <c:yMode val="edge"/>
              <c:x val="0.96706763203584112"/>
              <c:y val="0.350485634448292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857836576"/>
        <c:crosses val="max"/>
        <c:crossBetween val="between"/>
      </c:valAx>
      <c:catAx>
        <c:axId val="1857836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578360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859315835343129E-2"/>
          <c:y val="0.76574275253087043"/>
          <c:w val="0.87250188799114037"/>
          <c:h val="0.16267674202015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>
          <a:solidFill>
            <a:sysClr val="windowText" lastClr="000000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64216436135667"/>
          <c:y val="6.6666588882367969E-2"/>
          <c:w val="0.86122066030089794"/>
          <c:h val="0.72532256249648375"/>
        </c:manualLayout>
      </c:layout>
      <c:lineChart>
        <c:grouping val="standard"/>
        <c:varyColors val="0"/>
        <c:ser>
          <c:idx val="0"/>
          <c:order val="0"/>
          <c:tx>
            <c:strRef>
              <c:f>'wykr 2 3'!$B$3</c:f>
              <c:strCache>
                <c:ptCount val="1"/>
                <c:pt idx="0">
                  <c:v>ubóstwa skrajnego</c:v>
                </c:pt>
              </c:strCache>
            </c:strRef>
          </c:tx>
          <c:spPr>
            <a:ln>
              <a:solidFill>
                <a:srgbClr val="001D77"/>
              </a:solidFill>
            </a:ln>
          </c:spPr>
          <c:marker>
            <c:spPr>
              <a:solidFill>
                <a:srgbClr val="001D77"/>
              </a:solidFill>
              <a:ln>
                <a:solidFill>
                  <a:srgbClr val="001D77"/>
                </a:solidFill>
              </a:ln>
            </c:spPr>
          </c:marker>
          <c:dLbls>
            <c:dLbl>
              <c:idx val="0"/>
              <c:layout>
                <c:manualLayout>
                  <c:x val="-3.9406705183094103E-2"/>
                  <c:y val="3.4252593352722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BB-4A39-A3BE-256C530895F8}"/>
                </c:ext>
              </c:extLst>
            </c:dLbl>
            <c:dLbl>
              <c:idx val="1"/>
              <c:layout>
                <c:manualLayout>
                  <c:x val="-3.9009912820596945E-2"/>
                  <c:y val="-3.5619493241394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BB-4A39-A3BE-256C530895F8}"/>
                </c:ext>
              </c:extLst>
            </c:dLbl>
            <c:dLbl>
              <c:idx val="3"/>
              <c:layout>
                <c:manualLayout>
                  <c:x val="-3.9325476448865186E-2"/>
                  <c:y val="-3.8436692287742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E1-4B9F-B197-4AF7B6920EA4}"/>
                </c:ext>
              </c:extLst>
            </c:dLbl>
            <c:dLbl>
              <c:idx val="6"/>
              <c:layout>
                <c:manualLayout>
                  <c:x val="-3.9490109468023817E-2"/>
                  <c:y val="3.549940274091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E1-4B9F-B197-4AF7B6920EA4}"/>
                </c:ext>
              </c:extLst>
            </c:dLbl>
            <c:dLbl>
              <c:idx val="12"/>
              <c:layout>
                <c:manualLayout>
                  <c:x val="-3.6155128311949641E-2"/>
                  <c:y val="-3.5564874990181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A0-4E38-BA00-DAC1CEEA36D8}"/>
                </c:ext>
              </c:extLst>
            </c:dLbl>
            <c:dLbl>
              <c:idx val="13"/>
              <c:layout>
                <c:manualLayout>
                  <c:x val="-2.5982959544075472E-2"/>
                  <c:y val="-3.6343518306655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E1-4B9F-B197-4AF7B6920EA4}"/>
                </c:ext>
              </c:extLst>
            </c:dLbl>
            <c:dLbl>
              <c:idx val="14"/>
              <c:layout>
                <c:manualLayout>
                  <c:x val="-2.3271575147220835E-2"/>
                  <c:y val="-4.521656935598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A0-4E38-BA00-DAC1CEEA36D8}"/>
                </c:ext>
              </c:extLst>
            </c:dLbl>
            <c:dLbl>
              <c:idx val="15"/>
              <c:layout>
                <c:manualLayout>
                  <c:x val="-2.3567909529874795E-2"/>
                  <c:y val="-4.3314607361477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D-489A-938B-75121666D5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'wykr 2 3'!$A$4:$A$19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'wykr 2 3'!$B$4:$B$19</c:f>
              <c:numCache>
                <c:formatCode>General</c:formatCode>
                <c:ptCount val="16"/>
                <c:pt idx="0">
                  <c:v>466</c:v>
                </c:pt>
                <c:pt idx="1">
                  <c:v>495</c:v>
                </c:pt>
                <c:pt idx="2">
                  <c:v>519</c:v>
                </c:pt>
                <c:pt idx="3">
                  <c:v>551</c:v>
                </c:pt>
                <c:pt idx="4">
                  <c:v>540</c:v>
                </c:pt>
                <c:pt idx="5">
                  <c:v>545</c:v>
                </c:pt>
                <c:pt idx="6">
                  <c:v>550</c:v>
                </c:pt>
                <c:pt idx="7">
                  <c:v>582</c:v>
                </c:pt>
                <c:pt idx="8">
                  <c:v>595</c:v>
                </c:pt>
                <c:pt idx="9">
                  <c:v>614</c:v>
                </c:pt>
                <c:pt idx="10">
                  <c:v>640</c:v>
                </c:pt>
                <c:pt idx="11">
                  <c:v>692</c:v>
                </c:pt>
                <c:pt idx="12">
                  <c:v>835</c:v>
                </c:pt>
                <c:pt idx="13">
                  <c:v>913</c:v>
                </c:pt>
                <c:pt idx="14">
                  <c:v>972</c:v>
                </c:pt>
                <c:pt idx="15">
                  <c:v>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E1-4B9F-B197-4AF7B6920EA4}"/>
            </c:ext>
          </c:extLst>
        </c:ser>
        <c:ser>
          <c:idx val="1"/>
          <c:order val="1"/>
          <c:tx>
            <c:strRef>
              <c:f>'wykr 2 3'!$C$3</c:f>
              <c:strCache>
                <c:ptCount val="1"/>
                <c:pt idx="0">
                  <c:v>ubóstwa realatywnego</c:v>
                </c:pt>
              </c:strCache>
            </c:strRef>
          </c:tx>
          <c:spPr>
            <a:ln>
              <a:solidFill>
                <a:srgbClr val="754FAD"/>
              </a:solidFill>
            </a:ln>
          </c:spPr>
          <c:marker>
            <c:spPr>
              <a:solidFill>
                <a:srgbClr val="754FAD"/>
              </a:solidFill>
              <a:ln>
                <a:solidFill>
                  <a:srgbClr val="754FAD"/>
                </a:solidFill>
              </a:ln>
            </c:spPr>
          </c:marker>
          <c:dLbls>
            <c:dLbl>
              <c:idx val="13"/>
              <c:layout>
                <c:manualLayout>
                  <c:x val="-4.9659197102918017E-2"/>
                  <c:y val="-4.4926413118031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E1-4B9F-B197-4AF7B6920EA4}"/>
                </c:ext>
              </c:extLst>
            </c:dLbl>
            <c:dLbl>
              <c:idx val="15"/>
              <c:layout>
                <c:manualLayout>
                  <c:x val="-2.3645583767140179E-2"/>
                  <c:y val="-6.284864597547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D-489A-938B-75121666D5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'wykr 2 3'!$A$4:$A$19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'wykr 2 3'!$C$4:$C$19</c:f>
              <c:numCache>
                <c:formatCode>General</c:formatCode>
                <c:ptCount val="16"/>
                <c:pt idx="0">
                  <c:v>668</c:v>
                </c:pt>
                <c:pt idx="1">
                  <c:v>692</c:v>
                </c:pt>
                <c:pt idx="2">
                  <c:v>693</c:v>
                </c:pt>
                <c:pt idx="3">
                  <c:v>706</c:v>
                </c:pt>
                <c:pt idx="4">
                  <c:v>713</c:v>
                </c:pt>
                <c:pt idx="5">
                  <c:v>734</c:v>
                </c:pt>
                <c:pt idx="6">
                  <c:v>770</c:v>
                </c:pt>
                <c:pt idx="7">
                  <c:v>799</c:v>
                </c:pt>
                <c:pt idx="8">
                  <c:v>810</c:v>
                </c:pt>
                <c:pt idx="9">
                  <c:v>858</c:v>
                </c:pt>
                <c:pt idx="10">
                  <c:v>799</c:v>
                </c:pt>
                <c:pt idx="11">
                  <c:v>882</c:v>
                </c:pt>
                <c:pt idx="12">
                  <c:v>1008</c:v>
                </c:pt>
                <c:pt idx="13">
                  <c:v>1092</c:v>
                </c:pt>
                <c:pt idx="14">
                  <c:v>1266</c:v>
                </c:pt>
                <c:pt idx="15">
                  <c:v>1332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E1-4B9F-B197-4AF7B6920EA4}"/>
            </c:ext>
          </c:extLst>
        </c:ser>
        <c:ser>
          <c:idx val="2"/>
          <c:order val="2"/>
          <c:tx>
            <c:strRef>
              <c:f>'wykr 2 3'!$D$3</c:f>
              <c:strCache>
                <c:ptCount val="1"/>
                <c:pt idx="0">
                  <c:v>ubóstwa ustawowego</c:v>
                </c:pt>
              </c:strCache>
            </c:strRef>
          </c:tx>
          <c:spPr>
            <a:ln>
              <a:solidFill>
                <a:srgbClr val="69BE28"/>
              </a:solidFill>
            </a:ln>
          </c:spPr>
          <c:marker>
            <c:spPr>
              <a:solidFill>
                <a:srgbClr val="69BE28"/>
              </a:solidFill>
              <a:ln>
                <a:solidFill>
                  <a:srgbClr val="69BE28"/>
                </a:solidFill>
              </a:ln>
            </c:spPr>
          </c:marker>
          <c:dLbls>
            <c:dLbl>
              <c:idx val="0"/>
              <c:layout>
                <c:manualLayout>
                  <c:x val="-3.5154276226646144E-2"/>
                  <c:y val="-3.9963333880588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BB-4A39-A3BE-256C530895F8}"/>
                </c:ext>
              </c:extLst>
            </c:dLbl>
            <c:dLbl>
              <c:idx val="1"/>
              <c:layout>
                <c:manualLayout>
                  <c:x val="-3.7633775193239835E-2"/>
                  <c:y val="3.0155534701212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BB-4A39-A3BE-256C530895F8}"/>
                </c:ext>
              </c:extLst>
            </c:dLbl>
            <c:dLbl>
              <c:idx val="2"/>
              <c:layout>
                <c:manualLayout>
                  <c:x val="-3.7768937275262059E-2"/>
                  <c:y val="-3.704632942890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E1-4B9F-B197-4AF7B6920EA4}"/>
                </c:ext>
              </c:extLst>
            </c:dLbl>
            <c:dLbl>
              <c:idx val="3"/>
              <c:layout>
                <c:manualLayout>
                  <c:x val="-3.5205686937376565E-2"/>
                  <c:y val="4.705714260563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E1-4B9F-B197-4AF7B6920EA4}"/>
                </c:ext>
              </c:extLst>
            </c:dLbl>
            <c:dLbl>
              <c:idx val="4"/>
              <c:layout>
                <c:manualLayout>
                  <c:x val="-3.8489213238589157E-2"/>
                  <c:y val="-2.8302626959235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E1-4B9F-B197-4AF7B6920EA4}"/>
                </c:ext>
              </c:extLst>
            </c:dLbl>
            <c:dLbl>
              <c:idx val="5"/>
              <c:layout>
                <c:manualLayout>
                  <c:x val="-3.9520837334357593E-2"/>
                  <c:y val="-3.4001106253273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E1-4B9F-B197-4AF7B6920EA4}"/>
                </c:ext>
              </c:extLst>
            </c:dLbl>
            <c:dLbl>
              <c:idx val="6"/>
              <c:layout>
                <c:manualLayout>
                  <c:x val="-3.3028295243582355E-2"/>
                  <c:y val="-3.633988062664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E1-4B9F-B197-4AF7B6920EA4}"/>
                </c:ext>
              </c:extLst>
            </c:dLbl>
            <c:dLbl>
              <c:idx val="7"/>
              <c:layout>
                <c:manualLayout>
                  <c:x val="-3.8730875104026778E-2"/>
                  <c:y val="-3.6056452261444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E1-4B9F-B197-4AF7B6920EA4}"/>
                </c:ext>
              </c:extLst>
            </c:dLbl>
            <c:dLbl>
              <c:idx val="8"/>
              <c:layout>
                <c:manualLayout>
                  <c:x val="-3.9118574272029728E-2"/>
                  <c:y val="-4.3021363205915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E1-4B9F-B197-4AF7B6920EA4}"/>
                </c:ext>
              </c:extLst>
            </c:dLbl>
            <c:dLbl>
              <c:idx val="9"/>
              <c:layout>
                <c:manualLayout>
                  <c:x val="-4.6567368935647356E-2"/>
                  <c:y val="-4.7454360201600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E1-4B9F-B197-4AF7B6920EA4}"/>
                </c:ext>
              </c:extLst>
            </c:dLbl>
            <c:dLbl>
              <c:idx val="10"/>
              <c:layout>
                <c:manualLayout>
                  <c:x val="-3.7839869078713215E-2"/>
                  <c:y val="-3.0082247801739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E1-4B9F-B197-4AF7B6920EA4}"/>
                </c:ext>
              </c:extLst>
            </c:dLbl>
            <c:dLbl>
              <c:idx val="11"/>
              <c:layout>
                <c:manualLayout>
                  <c:x val="-3.7839869078713215E-2"/>
                  <c:y val="-3.876812947422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E1-4B9F-B197-4AF7B6920EA4}"/>
                </c:ext>
              </c:extLst>
            </c:dLbl>
            <c:dLbl>
              <c:idx val="12"/>
              <c:layout>
                <c:manualLayout>
                  <c:x val="-3.6264657894129491E-2"/>
                  <c:y val="8.197645628498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E1-4B9F-B197-4AF7B6920EA4}"/>
                </c:ext>
              </c:extLst>
            </c:dLbl>
            <c:dLbl>
              <c:idx val="13"/>
              <c:layout>
                <c:manualLayout>
                  <c:x val="-2.462127213133241E-2"/>
                  <c:y val="6.6777202143318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E1-4B9F-B197-4AF7B6920EA4}"/>
                </c:ext>
              </c:extLst>
            </c:dLbl>
            <c:dLbl>
              <c:idx val="14"/>
              <c:layout>
                <c:manualLayout>
                  <c:x val="-1.9606552548689721E-2"/>
                  <c:y val="4.3443370557709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A0-4E38-BA00-DAC1CEEA36D8}"/>
                </c:ext>
              </c:extLst>
            </c:dLbl>
            <c:dLbl>
              <c:idx val="15"/>
              <c:layout>
                <c:manualLayout>
                  <c:x val="-2.0706594241096308E-2"/>
                  <c:y val="4.5862525441563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0D-489A-938B-75121666D5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'wykr 2 3'!$A$4:$A$19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'wykr 2 3'!$D$4:$D$19</c:f>
              <c:numCache>
                <c:formatCode>General</c:formatCode>
                <c:ptCount val="16"/>
                <c:pt idx="0">
                  <c:v>477</c:v>
                </c:pt>
                <c:pt idx="1">
                  <c:v>477</c:v>
                </c:pt>
                <c:pt idx="2">
                  <c:v>542</c:v>
                </c:pt>
                <c:pt idx="3">
                  <c:v>542</c:v>
                </c:pt>
                <c:pt idx="4">
                  <c:v>542</c:v>
                </c:pt>
                <c:pt idx="5">
                  <c:v>634</c:v>
                </c:pt>
                <c:pt idx="6">
                  <c:v>634</c:v>
                </c:pt>
                <c:pt idx="7">
                  <c:v>634</c:v>
                </c:pt>
                <c:pt idx="8">
                  <c:v>701</c:v>
                </c:pt>
                <c:pt idx="9">
                  <c:v>701</c:v>
                </c:pt>
                <c:pt idx="10">
                  <c:v>701</c:v>
                </c:pt>
                <c:pt idx="11">
                  <c:v>701</c:v>
                </c:pt>
                <c:pt idx="12">
                  <c:v>776</c:v>
                </c:pt>
                <c:pt idx="13">
                  <c:v>776</c:v>
                </c:pt>
                <c:pt idx="14">
                  <c:v>776</c:v>
                </c:pt>
                <c:pt idx="15">
                  <c:v>1010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5E1-4B9F-B197-4AF7B6920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689376"/>
        <c:axId val="1595689920"/>
      </c:lineChart>
      <c:catAx>
        <c:axId val="1595689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/>
                </a:pPr>
                <a:r>
                  <a:rPr lang="pl-PL"/>
                  <a:t>Rok</a:t>
                </a:r>
              </a:p>
            </c:rich>
          </c:tx>
          <c:layout>
            <c:manualLayout>
              <c:xMode val="edge"/>
              <c:yMode val="edge"/>
              <c:x val="0.51260242622111263"/>
              <c:y val="0.865007924225573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595689920"/>
        <c:crosses val="autoZero"/>
        <c:auto val="1"/>
        <c:lblAlgn val="ctr"/>
        <c:lblOffset val="100"/>
        <c:noMultiLvlLbl val="0"/>
      </c:catAx>
      <c:valAx>
        <c:axId val="1595689920"/>
        <c:scaling>
          <c:orientation val="minMax"/>
          <c:min val="4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pl-PL"/>
                  <a:t>Zł</a:t>
                </a:r>
              </a:p>
            </c:rich>
          </c:tx>
          <c:layout>
            <c:manualLayout>
              <c:xMode val="edge"/>
              <c:yMode val="edge"/>
              <c:x val="9.0911335469569376E-3"/>
              <c:y val="0.4025333479790280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595689376"/>
        <c:crosses val="autoZero"/>
        <c:crossBetween val="between"/>
        <c:majorUnit val="20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pl-PL"/>
          </a:p>
        </c:txPr>
      </c:legendEntry>
      <c:layout>
        <c:manualLayout>
          <c:xMode val="edge"/>
          <c:yMode val="edge"/>
          <c:x val="7.4025234797457547E-3"/>
          <c:y val="0.92090607831253224"/>
          <c:w val="0.98784255130759258"/>
          <c:h val="7.614857138373847E-2"/>
        </c:manualLayout>
      </c:layout>
      <c:overlay val="0"/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031058617672794"/>
          <c:y val="6.6666588882367969E-2"/>
          <c:w val="0.84733180227471572"/>
          <c:h val="0.72532256249648375"/>
        </c:manualLayout>
      </c:layout>
      <c:lineChart>
        <c:grouping val="standard"/>
        <c:varyColors val="0"/>
        <c:ser>
          <c:idx val="0"/>
          <c:order val="0"/>
          <c:tx>
            <c:strRef>
              <c:f>'wykr 2 3'!$F$3</c:f>
              <c:strCache>
                <c:ptCount val="1"/>
                <c:pt idx="0">
                  <c:v>ubóstwa skrajnego</c:v>
                </c:pt>
              </c:strCache>
            </c:strRef>
          </c:tx>
          <c:spPr>
            <a:ln>
              <a:solidFill>
                <a:srgbClr val="001D77"/>
              </a:solidFill>
            </a:ln>
          </c:spPr>
          <c:marker>
            <c:spPr>
              <a:solidFill>
                <a:srgbClr val="001D77"/>
              </a:solidFill>
              <a:ln>
                <a:solidFill>
                  <a:srgbClr val="001D77"/>
                </a:solidFill>
              </a:ln>
            </c:spPr>
          </c:marker>
          <c:dLbls>
            <c:dLbl>
              <c:idx val="0"/>
              <c:layout>
                <c:manualLayout>
                  <c:x val="-4.3504827351524569E-2"/>
                  <c:y val="4.1620476498609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38-4FAD-BC3B-98CDBE62BDE1}"/>
                </c:ext>
              </c:extLst>
            </c:dLbl>
            <c:dLbl>
              <c:idx val="3"/>
              <c:layout>
                <c:manualLayout>
                  <c:x val="-3.7033685872805061E-2"/>
                  <c:y val="4.3864706570421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6E-4313-8EC0-AA10030373C9}"/>
                </c:ext>
              </c:extLst>
            </c:dLbl>
            <c:dLbl>
              <c:idx val="6"/>
              <c:layout>
                <c:manualLayout>
                  <c:x val="-3.9490109468023817E-2"/>
                  <c:y val="3.549940274091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6E-4313-8EC0-AA10030373C9}"/>
                </c:ext>
              </c:extLst>
            </c:dLbl>
            <c:dLbl>
              <c:idx val="10"/>
              <c:layout>
                <c:manualLayout>
                  <c:x val="-4.2915973521938586E-2"/>
                  <c:y val="4.586746389642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38-4FAD-BC3B-98CDBE62BDE1}"/>
                </c:ext>
              </c:extLst>
            </c:dLbl>
            <c:dLbl>
              <c:idx val="12"/>
              <c:layout>
                <c:manualLayout>
                  <c:x val="-3.2239797568140528E-2"/>
                  <c:y val="5.0114451294244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43-4CC5-B8A2-79D9EE9A220A}"/>
                </c:ext>
              </c:extLst>
            </c:dLbl>
            <c:dLbl>
              <c:idx val="13"/>
              <c:layout>
                <c:manualLayout>
                  <c:x val="-4.8106724787325715E-2"/>
                  <c:y val="-5.4804159095497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39-4BC1-8561-F4F59E8D2355}"/>
                </c:ext>
              </c:extLst>
            </c:dLbl>
            <c:dLbl>
              <c:idx val="14"/>
              <c:layout>
                <c:manualLayout>
                  <c:x val="-4.264397277978093E-2"/>
                  <c:y val="-5.0868160710680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39-4BC1-8561-F4F59E8D2355}"/>
                </c:ext>
              </c:extLst>
            </c:dLbl>
            <c:dLbl>
              <c:idx val="15"/>
              <c:layout>
                <c:manualLayout>
                  <c:x val="-1.3813354053768479E-2"/>
                  <c:y val="-3.50427350427350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29-4D19-8D8B-EA74FF448C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'wykr 2 3'!$E$4:$E$19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'wykr 2 3'!$F$4:$F$19</c:f>
              <c:numCache>
                <c:formatCode>General</c:formatCode>
                <c:ptCount val="16"/>
                <c:pt idx="0">
                  <c:v>1257</c:v>
                </c:pt>
                <c:pt idx="1">
                  <c:v>1336</c:v>
                </c:pt>
                <c:pt idx="2">
                  <c:v>1401</c:v>
                </c:pt>
                <c:pt idx="3">
                  <c:v>1486</c:v>
                </c:pt>
                <c:pt idx="4">
                  <c:v>1458</c:v>
                </c:pt>
                <c:pt idx="5">
                  <c:v>1472</c:v>
                </c:pt>
                <c:pt idx="6">
                  <c:v>1486</c:v>
                </c:pt>
                <c:pt idx="7">
                  <c:v>1572</c:v>
                </c:pt>
                <c:pt idx="8">
                  <c:v>1606</c:v>
                </c:pt>
                <c:pt idx="9">
                  <c:v>1658</c:v>
                </c:pt>
                <c:pt idx="10">
                  <c:v>1727</c:v>
                </c:pt>
                <c:pt idx="11">
                  <c:v>1868</c:v>
                </c:pt>
                <c:pt idx="12">
                  <c:v>2254</c:v>
                </c:pt>
                <c:pt idx="13">
                  <c:v>2465</c:v>
                </c:pt>
                <c:pt idx="14">
                  <c:v>2624</c:v>
                </c:pt>
                <c:pt idx="15">
                  <c:v>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6E-4313-8EC0-AA10030373C9}"/>
            </c:ext>
          </c:extLst>
        </c:ser>
        <c:ser>
          <c:idx val="1"/>
          <c:order val="1"/>
          <c:tx>
            <c:strRef>
              <c:f>'wykr 2 3'!$G$3</c:f>
              <c:strCache>
                <c:ptCount val="1"/>
                <c:pt idx="0">
                  <c:v>ubóstwa realatywnego</c:v>
                </c:pt>
              </c:strCache>
            </c:strRef>
          </c:tx>
          <c:spPr>
            <a:ln>
              <a:solidFill>
                <a:srgbClr val="754FAD"/>
              </a:solidFill>
            </a:ln>
          </c:spPr>
          <c:marker>
            <c:spPr>
              <a:solidFill>
                <a:srgbClr val="754FAD"/>
              </a:solidFill>
              <a:ln>
                <a:solidFill>
                  <a:srgbClr val="754FAD"/>
                </a:solidFill>
              </a:ln>
            </c:spPr>
          </c:marker>
          <c:dLbls>
            <c:dLbl>
              <c:idx val="2"/>
              <c:layout>
                <c:manualLayout>
                  <c:x val="-4.548880450417396E-2"/>
                  <c:y val="-4.2124345001296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39-4BC1-8561-F4F59E8D2355}"/>
                </c:ext>
              </c:extLst>
            </c:dLbl>
            <c:dLbl>
              <c:idx val="12"/>
              <c:layout>
                <c:manualLayout>
                  <c:x val="-5.2401741442972098E-2"/>
                  <c:y val="-4.586746389642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38-4FAD-BC3B-98CDBE62BDE1}"/>
                </c:ext>
              </c:extLst>
            </c:dLbl>
            <c:dLbl>
              <c:idx val="14"/>
              <c:layout>
                <c:manualLayout>
                  <c:x val="-8.0602411902289992E-2"/>
                  <c:y val="-4.23211521636718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9-4BC1-8561-F4F59E8D23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'wykr 2 3'!$E$4:$E$19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'wykr 2 3'!$G$4:$G$19</c:f>
              <c:numCache>
                <c:formatCode>General</c:formatCode>
                <c:ptCount val="16"/>
                <c:pt idx="0">
                  <c:v>1802</c:v>
                </c:pt>
                <c:pt idx="1">
                  <c:v>1868</c:v>
                </c:pt>
                <c:pt idx="2">
                  <c:v>1871</c:v>
                </c:pt>
                <c:pt idx="3">
                  <c:v>1906</c:v>
                </c:pt>
                <c:pt idx="4">
                  <c:v>1926</c:v>
                </c:pt>
                <c:pt idx="5">
                  <c:v>1982</c:v>
                </c:pt>
                <c:pt idx="6">
                  <c:v>2080</c:v>
                </c:pt>
                <c:pt idx="7">
                  <c:v>2157</c:v>
                </c:pt>
                <c:pt idx="8">
                  <c:v>2187</c:v>
                </c:pt>
                <c:pt idx="9">
                  <c:v>2317</c:v>
                </c:pt>
                <c:pt idx="10">
                  <c:v>2157</c:v>
                </c:pt>
                <c:pt idx="11">
                  <c:v>2383</c:v>
                </c:pt>
                <c:pt idx="12">
                  <c:v>2720</c:v>
                </c:pt>
                <c:pt idx="13">
                  <c:v>2949</c:v>
                </c:pt>
                <c:pt idx="14">
                  <c:v>3417</c:v>
                </c:pt>
                <c:pt idx="15">
                  <c:v>3597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6E-4313-8EC0-AA10030373C9}"/>
            </c:ext>
          </c:extLst>
        </c:ser>
        <c:ser>
          <c:idx val="2"/>
          <c:order val="2"/>
          <c:tx>
            <c:strRef>
              <c:f>'wykr 2 3'!$H$3</c:f>
              <c:strCache>
                <c:ptCount val="1"/>
                <c:pt idx="0">
                  <c:v>ubóstwa ustawowego</c:v>
                </c:pt>
              </c:strCache>
            </c:strRef>
          </c:tx>
          <c:spPr>
            <a:ln>
              <a:solidFill>
                <a:srgbClr val="69BE28"/>
              </a:solidFill>
            </a:ln>
          </c:spPr>
          <c:marker>
            <c:spPr>
              <a:solidFill>
                <a:srgbClr val="69BE28"/>
              </a:solidFill>
              <a:ln>
                <a:solidFill>
                  <a:srgbClr val="69BE28"/>
                </a:solidFill>
              </a:ln>
            </c:spPr>
          </c:marker>
          <c:dLbls>
            <c:dLbl>
              <c:idx val="0"/>
              <c:layout>
                <c:manualLayout>
                  <c:x val="-4.5367347218537545E-2"/>
                  <c:y val="-4.3319271457736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43-4CC5-B8A2-79D9EE9A220A}"/>
                </c:ext>
              </c:extLst>
            </c:dLbl>
            <c:dLbl>
              <c:idx val="1"/>
              <c:layout>
                <c:manualLayout>
                  <c:x val="-4.5367347218537572E-2"/>
                  <c:y val="-3.907228405991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43-4CC5-B8A2-79D9EE9A220A}"/>
                </c:ext>
              </c:extLst>
            </c:dLbl>
            <c:dLbl>
              <c:idx val="2"/>
              <c:layout>
                <c:manualLayout>
                  <c:x val="-3.835956330067794E-2"/>
                  <c:y val="4.7790646929879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6E-4313-8EC0-AA10030373C9}"/>
                </c:ext>
              </c:extLst>
            </c:dLbl>
            <c:dLbl>
              <c:idx val="3"/>
              <c:layout>
                <c:manualLayout>
                  <c:x val="-3.5334052080401829E-2"/>
                  <c:y val="4.3008940410085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6E-4313-8EC0-AA10030373C9}"/>
                </c:ext>
              </c:extLst>
            </c:dLbl>
            <c:dLbl>
              <c:idx val="4"/>
              <c:layout>
                <c:manualLayout>
                  <c:x val="-2.5606854516403155E-2"/>
                  <c:y val="4.4756695670960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6E-4313-8EC0-AA10030373C9}"/>
                </c:ext>
              </c:extLst>
            </c:dLbl>
            <c:dLbl>
              <c:idx val="5"/>
              <c:layout>
                <c:manualLayout>
                  <c:x val="-3.4351688262677593E-2"/>
                  <c:y val="5.6525395814209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6E-4313-8EC0-AA10030373C9}"/>
                </c:ext>
              </c:extLst>
            </c:dLbl>
            <c:dLbl>
              <c:idx val="6"/>
              <c:layout>
                <c:manualLayout>
                  <c:x val="-4.07578286727956E-2"/>
                  <c:y val="4.4837233561801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6E-4313-8EC0-AA10030373C9}"/>
                </c:ext>
              </c:extLst>
            </c:dLbl>
            <c:dLbl>
              <c:idx val="7"/>
              <c:layout>
                <c:manualLayout>
                  <c:x val="-4.1274803023253467E-2"/>
                  <c:y val="4.8050816709052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6E-4313-8EC0-AA10030373C9}"/>
                </c:ext>
              </c:extLst>
            </c:dLbl>
            <c:dLbl>
              <c:idx val="10"/>
              <c:layout>
                <c:manualLayout>
                  <c:x val="-5.1012764077053768E-2"/>
                  <c:y val="5.4361438692061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43-4CC5-B8A2-79D9EE9A220A}"/>
                </c:ext>
              </c:extLst>
            </c:dLbl>
            <c:dLbl>
              <c:idx val="11"/>
              <c:layout>
                <c:manualLayout>
                  <c:x val="-6.6374168327122826E-2"/>
                  <c:y val="4.1620476498609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43-4CC5-B8A2-79D9EE9A220A}"/>
                </c:ext>
              </c:extLst>
            </c:dLbl>
            <c:dLbl>
              <c:idx val="12"/>
              <c:layout>
                <c:manualLayout>
                  <c:x val="-4.0898256535880154E-2"/>
                  <c:y val="-2.5211655361128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39-4BC1-8561-F4F59E8D2355}"/>
                </c:ext>
              </c:extLst>
            </c:dLbl>
            <c:dLbl>
              <c:idx val="13"/>
              <c:layout>
                <c:manualLayout>
                  <c:x val="-3.5534435752640266E-2"/>
                  <c:y val="4.9295150575767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9-4BC1-8561-F4F59E8D2355}"/>
                </c:ext>
              </c:extLst>
            </c:dLbl>
            <c:dLbl>
              <c:idx val="14"/>
              <c:layout>
                <c:manualLayout>
                  <c:x val="-8.0728009605514298E-3"/>
                  <c:y val="5.37481335828020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39-4BC1-8561-F4F59E8D2355}"/>
                </c:ext>
              </c:extLst>
            </c:dLbl>
            <c:dLbl>
              <c:idx val="15"/>
              <c:layout>
                <c:manualLayout>
                  <c:x val="-1.7905922840219086E-2"/>
                  <c:y val="-2.649572649572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29-4D19-8D8B-EA74FF448C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'wykr 2 3'!$E$4:$E$19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'wykr 2 3'!$H$4:$H$19</c:f>
              <c:numCache>
                <c:formatCode>General</c:formatCode>
                <c:ptCount val="16"/>
                <c:pt idx="0">
                  <c:v>1404</c:v>
                </c:pt>
                <c:pt idx="1">
                  <c:v>1404</c:v>
                </c:pt>
                <c:pt idx="2">
                  <c:v>1824</c:v>
                </c:pt>
                <c:pt idx="3">
                  <c:v>1824</c:v>
                </c:pt>
                <c:pt idx="4">
                  <c:v>1824</c:v>
                </c:pt>
                <c:pt idx="5">
                  <c:v>2056</c:v>
                </c:pt>
                <c:pt idx="6">
                  <c:v>2056</c:v>
                </c:pt>
                <c:pt idx="7">
                  <c:v>2056</c:v>
                </c:pt>
                <c:pt idx="8">
                  <c:v>2112</c:v>
                </c:pt>
                <c:pt idx="9">
                  <c:v>2112</c:v>
                </c:pt>
                <c:pt idx="10">
                  <c:v>2112</c:v>
                </c:pt>
                <c:pt idx="11">
                  <c:v>2112</c:v>
                </c:pt>
                <c:pt idx="12">
                  <c:v>2400</c:v>
                </c:pt>
                <c:pt idx="13">
                  <c:v>2400</c:v>
                </c:pt>
                <c:pt idx="14">
                  <c:v>2400</c:v>
                </c:pt>
                <c:pt idx="15">
                  <c:v>3292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6E-4313-8EC0-AA1003037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690464"/>
        <c:axId val="1595691008"/>
      </c:lineChart>
      <c:catAx>
        <c:axId val="1595690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/>
                </a:pPr>
                <a:r>
                  <a:rPr lang="pl-PL"/>
                  <a:t>Rok</a:t>
                </a:r>
              </a:p>
            </c:rich>
          </c:tx>
          <c:layout>
            <c:manualLayout>
              <c:xMode val="edge"/>
              <c:yMode val="edge"/>
              <c:x val="0.51260242622111263"/>
              <c:y val="0.865007924225573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595691008"/>
        <c:crosses val="autoZero"/>
        <c:auto val="1"/>
        <c:lblAlgn val="ctr"/>
        <c:lblOffset val="100"/>
        <c:noMultiLvlLbl val="0"/>
      </c:catAx>
      <c:valAx>
        <c:axId val="1595691008"/>
        <c:scaling>
          <c:orientation val="minMax"/>
          <c:max val="3600"/>
          <c:min val="10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pl-PL"/>
                  <a:t>Zł</a:t>
                </a:r>
              </a:p>
            </c:rich>
          </c:tx>
          <c:layout>
            <c:manualLayout>
              <c:xMode val="edge"/>
              <c:yMode val="edge"/>
              <c:x val="9.0911335469569376E-3"/>
              <c:y val="0.4025333479790280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1595690464"/>
        <c:crosses val="autoZero"/>
        <c:crossBetween val="between"/>
        <c:majorUnit val="50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pl-PL"/>
          </a:p>
        </c:txPr>
      </c:legendEntry>
      <c:layout>
        <c:manualLayout>
          <c:xMode val="edge"/>
          <c:yMode val="edge"/>
          <c:x val="7.4025234797457547E-3"/>
          <c:y val="0.92090607831253224"/>
          <c:w val="0.98784255130759258"/>
          <c:h val="7.614857138373847E-2"/>
        </c:manualLayout>
      </c:layout>
      <c:overlay val="0"/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3843455617015961"/>
          <c:y val="4.7976419383560349E-2"/>
          <c:w val="0.59801299434784683"/>
          <c:h val="0.71669405310274847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'wykr 4'!$C$2</c:f>
              <c:strCache>
                <c:ptCount val="1"/>
                <c:pt idx="0">
                  <c:v>2024 r.</c:v>
                </c:pt>
              </c:strCache>
            </c:strRef>
          </c:tx>
          <c:spPr>
            <a:solidFill>
              <a:srgbClr val="001D77"/>
            </a:solidFill>
            <a:effectLst/>
          </c:spPr>
          <c:invertIfNegative val="0"/>
          <c:dLbls>
            <c:dLbl>
              <c:idx val="0"/>
              <c:layout>
                <c:manualLayout>
                  <c:x val="-6.57046652899153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8A-44BD-8B35-7BF2871689A5}"/>
                </c:ext>
              </c:extLst>
            </c:dLbl>
            <c:dLbl>
              <c:idx val="4"/>
              <c:layout>
                <c:manualLayout>
                  <c:x val="-5.039682539682632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AC-4D9E-AA53-6D83C6121C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'wykr 4'!$A$3:$A$8</c:f>
              <c:strCache>
                <c:ptCount val="6"/>
                <c:pt idx="0">
                  <c:v>utrzymujących się z innych 
niezarobkowych źródeł</c:v>
                </c:pt>
                <c:pt idx="1">
                  <c:v>rolników</c:v>
                </c:pt>
                <c:pt idx="2">
                  <c:v>rencistów</c:v>
                </c:pt>
                <c:pt idx="3">
                  <c:v>pracowników </c:v>
                </c:pt>
                <c:pt idx="4">
                  <c:v>emerytów</c:v>
                </c:pt>
                <c:pt idx="5">
                  <c:v>pracujących na
własny rachunek</c:v>
                </c:pt>
              </c:strCache>
            </c:strRef>
          </c:cat>
          <c:val>
            <c:numRef>
              <c:f>'wykr 4'!$C$3:$C$8</c:f>
              <c:numCache>
                <c:formatCode>0.0</c:formatCode>
                <c:ptCount val="6"/>
                <c:pt idx="0">
                  <c:v>10.8</c:v>
                </c:pt>
                <c:pt idx="1">
                  <c:v>11.4</c:v>
                </c:pt>
                <c:pt idx="2">
                  <c:v>6</c:v>
                </c:pt>
                <c:pt idx="3">
                  <c:v>4.7</c:v>
                </c:pt>
                <c:pt idx="4">
                  <c:v>4.9000000000000004</c:v>
                </c:pt>
                <c:pt idx="5" formatCode="General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7E-4D9C-9598-48325B2AC3F1}"/>
            </c:ext>
          </c:extLst>
        </c:ser>
        <c:ser>
          <c:idx val="2"/>
          <c:order val="2"/>
          <c:tx>
            <c:strRef>
              <c:f>'wykr 4'!$D$2</c:f>
              <c:strCache>
                <c:ptCount val="1"/>
                <c:pt idx="0">
                  <c:v>2025 r.</c:v>
                </c:pt>
              </c:strCache>
            </c:strRef>
          </c:tx>
          <c:spPr>
            <a:solidFill>
              <a:srgbClr val="00854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'wykr 4'!$A$3:$A$8</c:f>
              <c:strCache>
                <c:ptCount val="6"/>
                <c:pt idx="0">
                  <c:v>utrzymujących się z innych 
niezarobkowych źródeł</c:v>
                </c:pt>
                <c:pt idx="1">
                  <c:v>rolników</c:v>
                </c:pt>
                <c:pt idx="2">
                  <c:v>rencistów</c:v>
                </c:pt>
                <c:pt idx="3">
                  <c:v>pracowników </c:v>
                </c:pt>
                <c:pt idx="4">
                  <c:v>emerytów</c:v>
                </c:pt>
                <c:pt idx="5">
                  <c:v>pracujących na
własny rachunek</c:v>
                </c:pt>
              </c:strCache>
            </c:strRef>
          </c:cat>
          <c:val>
            <c:numRef>
              <c:f>'wykr 4'!$D$3:$D$8</c:f>
              <c:numCache>
                <c:formatCode>General</c:formatCode>
                <c:ptCount val="6"/>
                <c:pt idx="0">
                  <c:v>12.1</c:v>
                </c:pt>
                <c:pt idx="1">
                  <c:v>17.5</c:v>
                </c:pt>
                <c:pt idx="2">
                  <c:v>12.1</c:v>
                </c:pt>
                <c:pt idx="3">
                  <c:v>4.4000000000000004</c:v>
                </c:pt>
                <c:pt idx="4">
                  <c:v>4.3</c:v>
                </c:pt>
                <c:pt idx="5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DA-46C7-B419-5DDB282BF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595691552"/>
        <c:axId val="18047724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'wykr 4'!$B$2</c15:sqref>
                        </c15:formulaRef>
                      </c:ext>
                    </c:extLst>
                    <c:strCache>
                      <c:ptCount val="1"/>
                      <c:pt idx="0">
                        <c:v>2023 r.</c:v>
                      </c:pt>
                    </c:strCache>
                  </c:strRef>
                </c:tx>
                <c:spPr>
                  <a:solidFill>
                    <a:srgbClr val="D9E2FF"/>
                  </a:solidFill>
                  <a:ln>
                    <a:noFill/>
                  </a:ln>
                  <a:effectLst/>
                </c:spPr>
                <c:invertIfNegative val="0"/>
                <c:dPt>
                  <c:idx val="6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00-817E-4D9C-9598-48325B2AC3F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4.3371043374118507E-3"/>
                        <c:y val="0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0B73-43B0-9FE6-EBEE27905C3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'wykr 4'!$A$3:$A$8</c15:sqref>
                        </c15:formulaRef>
                      </c:ext>
                    </c:extLst>
                    <c:strCache>
                      <c:ptCount val="6"/>
                      <c:pt idx="0">
                        <c:v>utrzymujących się z innych 
niezarobkowych źródeł</c:v>
                      </c:pt>
                      <c:pt idx="1">
                        <c:v>rolników</c:v>
                      </c:pt>
                      <c:pt idx="2">
                        <c:v>rencistów</c:v>
                      </c:pt>
                      <c:pt idx="3">
                        <c:v>pracowników </c:v>
                      </c:pt>
                      <c:pt idx="4">
                        <c:v>emerytów</c:v>
                      </c:pt>
                      <c:pt idx="5">
                        <c:v>pracujących na
własny rachunek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'wykr 4'!$B$3:$B$8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17.899999999999999</c:v>
                      </c:pt>
                      <c:pt idx="1">
                        <c:v>14.1</c:v>
                      </c:pt>
                      <c:pt idx="2">
                        <c:v>8.4</c:v>
                      </c:pt>
                      <c:pt idx="3">
                        <c:v>6.4</c:v>
                      </c:pt>
                      <c:pt idx="4">
                        <c:v>5.9</c:v>
                      </c:pt>
                      <c:pt idx="5" formatCode="General">
                        <c:v>3.8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17E-4D9C-9598-48325B2AC3F1}"/>
                  </c:ext>
                </c:extLst>
              </c15:ser>
            </c15:filteredBarSeries>
          </c:ext>
        </c:extLst>
      </c:barChart>
      <c:catAx>
        <c:axId val="159569155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804772432"/>
        <c:crosses val="autoZero"/>
        <c:auto val="0"/>
        <c:lblAlgn val="ctr"/>
        <c:lblOffset val="100"/>
        <c:noMultiLvlLbl val="0"/>
      </c:catAx>
      <c:valAx>
        <c:axId val="1804772432"/>
        <c:scaling>
          <c:orientation val="minMax"/>
          <c:max val="18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b="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0.46615158730158729"/>
              <c:y val="0.8284524695105736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595691552"/>
        <c:crosses val="autoZero"/>
        <c:crossBetween val="between"/>
        <c:majorUnit val="2"/>
        <c:minorUnit val="1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0342506457566326"/>
          <c:y val="8.3793208300984912E-2"/>
          <c:w val="0.64785434961438315"/>
          <c:h val="0.64554967996424539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'wykr 5'!$D$4</c:f>
              <c:strCache>
                <c:ptCount val="1"/>
                <c:pt idx="0">
                  <c:v>2024 r.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dLbl>
              <c:idx val="1"/>
              <c:layout>
                <c:manualLayout>
                  <c:x val="-5.0588036128622008E-3"/>
                  <c:y val="-9.879423405036129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="http://schemas.microsoft.com/office/drawing/2014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3C-486A-A0DE-E9D13E2543AC}"/>
                </c:ext>
              </c:extLst>
            </c:dLbl>
            <c:dLbl>
              <c:idx val="2"/>
              <c:layout>
                <c:manualLayout>
                  <c:x val="-5.0588036128622008E-3"/>
                  <c:y val="4.6046896928000396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 xmlns:c16="http://schemas.microsoft.com/office/drawing/2014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52-4176-B922-9AD9DF147B5C}"/>
                </c:ext>
              </c:extLst>
            </c:dLbl>
            <c:dLbl>
              <c:idx val="6"/>
              <c:layout>
                <c:manualLayout>
                  <c:x val="-4.376550854056330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94-4CBA-A0E8-14D907A7349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'wykr 5'!$B$5:$B$12</c:f>
              <c:strCache>
                <c:ptCount val="8"/>
                <c:pt idx="0">
                  <c:v>Inne gospodarstwa domowe*</c:v>
                </c:pt>
                <c:pt idx="1">
                  <c:v>Matka lub ojciec z dziećmi 
na utrzymaniu</c:v>
                </c:pt>
                <c:pt idx="2">
                  <c:v>Małżeństwa</c:v>
                </c:pt>
                <c:pt idx="3">
                  <c:v>z co najmniej 3 dzieci 
na utrzymaniu</c:v>
                </c:pt>
                <c:pt idx="4">
                  <c:v>z 2 dzieci na utrzymaniu</c:v>
                </c:pt>
                <c:pt idx="5">
                  <c:v>z 1 dzieckiem 
na utrzymaniu</c:v>
                </c:pt>
                <c:pt idx="6">
                  <c:v>bez dzieci na utrzymaniu</c:v>
                </c:pt>
                <c:pt idx="7">
                  <c:v>Gospodarstwa 1-osobowe</c:v>
                </c:pt>
              </c:strCache>
            </c:strRef>
          </c:cat>
          <c:val>
            <c:numRef>
              <c:f>'wykr 5'!$D$5:$D$12</c:f>
              <c:numCache>
                <c:formatCode>0.0</c:formatCode>
                <c:ptCount val="8"/>
                <c:pt idx="0" formatCode="General">
                  <c:v>7.3</c:v>
                </c:pt>
                <c:pt idx="1">
                  <c:v>2.5</c:v>
                </c:pt>
                <c:pt idx="3">
                  <c:v>3.6</c:v>
                </c:pt>
                <c:pt idx="4">
                  <c:v>2.5</c:v>
                </c:pt>
                <c:pt idx="5">
                  <c:v>1.6</c:v>
                </c:pt>
                <c:pt idx="6">
                  <c:v>1.2</c:v>
                </c:pt>
                <c:pt idx="7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4-418A-A741-230C459AA318}"/>
            </c:ext>
          </c:extLst>
        </c:ser>
        <c:ser>
          <c:idx val="2"/>
          <c:order val="2"/>
          <c:tx>
            <c:strRef>
              <c:f>'wykr 5'!$E$4</c:f>
              <c:strCache>
                <c:ptCount val="1"/>
                <c:pt idx="0">
                  <c:v>2025 r.</c:v>
                </c:pt>
              </c:strCache>
            </c:strRef>
          </c:tx>
          <c:spPr>
            <a:solidFill>
              <a:srgbClr val="00854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'wykr 5'!$B$5:$B$12</c:f>
              <c:strCache>
                <c:ptCount val="8"/>
                <c:pt idx="0">
                  <c:v>Inne gospodarstwa domowe*</c:v>
                </c:pt>
                <c:pt idx="1">
                  <c:v>Matka lub ojciec z dziećmi 
na utrzymaniu</c:v>
                </c:pt>
                <c:pt idx="2">
                  <c:v>Małżeństwa</c:v>
                </c:pt>
                <c:pt idx="3">
                  <c:v>z co najmniej 3 dzieci 
na utrzymaniu</c:v>
                </c:pt>
                <c:pt idx="4">
                  <c:v>z 2 dzieci na utrzymaniu</c:v>
                </c:pt>
                <c:pt idx="5">
                  <c:v>z 1 dzieckiem 
na utrzymaniu</c:v>
                </c:pt>
                <c:pt idx="6">
                  <c:v>bez dzieci na utrzymaniu</c:v>
                </c:pt>
                <c:pt idx="7">
                  <c:v>Gospodarstwa 1-osobowe</c:v>
                </c:pt>
              </c:strCache>
            </c:strRef>
          </c:cat>
          <c:val>
            <c:numRef>
              <c:f>'wykr 5'!$E$5:$E$12</c:f>
              <c:numCache>
                <c:formatCode>General</c:formatCode>
                <c:ptCount val="8"/>
                <c:pt idx="0">
                  <c:v>7.1</c:v>
                </c:pt>
                <c:pt idx="1">
                  <c:v>1.4</c:v>
                </c:pt>
                <c:pt idx="3">
                  <c:v>6.04</c:v>
                </c:pt>
                <c:pt idx="4">
                  <c:v>3.06</c:v>
                </c:pt>
                <c:pt idx="5">
                  <c:v>1.35</c:v>
                </c:pt>
                <c:pt idx="6">
                  <c:v>0.9</c:v>
                </c:pt>
                <c:pt idx="7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52-4176-B922-9AD9DF147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804772976"/>
        <c:axId val="18047767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'wykr 5'!$C$4</c15:sqref>
                        </c15:formulaRef>
                      </c:ext>
                    </c:extLst>
                    <c:strCache>
                      <c:ptCount val="1"/>
                      <c:pt idx="0">
                        <c:v>2023 r.</c:v>
                      </c:pt>
                    </c:strCache>
                  </c:strRef>
                </c:tx>
                <c:spPr>
                  <a:solidFill>
                    <a:srgbClr val="D9E2FF"/>
                  </a:solidFill>
                  <a:effectLst/>
                </c:spPr>
                <c:invertIfNegative val="0"/>
                <c:dPt>
                  <c:idx val="6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00-2D9A-4136-AE86-32312E2DD49A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'wykr 5'!$B$5:$B$12</c15:sqref>
                        </c15:formulaRef>
                      </c:ext>
                    </c:extLst>
                    <c:strCache>
                      <c:ptCount val="8"/>
                      <c:pt idx="0">
                        <c:v>Inne gospodarstwa domowe*</c:v>
                      </c:pt>
                      <c:pt idx="1">
                        <c:v>Matka lub ojciec z dziećmi 
na utrzymaniu</c:v>
                      </c:pt>
                      <c:pt idx="2">
                        <c:v>Małżeństwa</c:v>
                      </c:pt>
                      <c:pt idx="3">
                        <c:v>z co najmniej 3 dzieci 
na utrzymaniu</c:v>
                      </c:pt>
                      <c:pt idx="4">
                        <c:v>z 2 dzieci na utrzymaniu</c:v>
                      </c:pt>
                      <c:pt idx="5">
                        <c:v>z 1 dzieckiem 
na utrzymaniu</c:v>
                      </c:pt>
                      <c:pt idx="6">
                        <c:v>bez dzieci na utrzymaniu</c:v>
                      </c:pt>
                      <c:pt idx="7">
                        <c:v>Gospodarstwa 1-osobowe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'wykr 5'!$C$5:$C$12</c15:sqref>
                        </c15:formulaRef>
                      </c:ext>
                    </c:extLst>
                    <c:numCache>
                      <c:formatCode>0.0</c:formatCode>
                      <c:ptCount val="8"/>
                      <c:pt idx="0" formatCode="General">
                        <c:v>8.9</c:v>
                      </c:pt>
                      <c:pt idx="1">
                        <c:v>2.5</c:v>
                      </c:pt>
                      <c:pt idx="3">
                        <c:v>6.9</c:v>
                      </c:pt>
                      <c:pt idx="4">
                        <c:v>3.4</c:v>
                      </c:pt>
                      <c:pt idx="5">
                        <c:v>2.1</c:v>
                      </c:pt>
                      <c:pt idx="6">
                        <c:v>1.7</c:v>
                      </c:pt>
                      <c:pt idx="7">
                        <c:v>1.6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F534-418A-A741-230C459AA318}"/>
                  </c:ext>
                </c:extLst>
              </c15:ser>
            </c15:filteredBarSeries>
          </c:ext>
        </c:extLst>
      </c:barChart>
      <c:catAx>
        <c:axId val="180477297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804776784"/>
        <c:crosses val="autoZero"/>
        <c:auto val="0"/>
        <c:lblAlgn val="ctr"/>
        <c:lblOffset val="100"/>
        <c:noMultiLvlLbl val="0"/>
      </c:catAx>
      <c:valAx>
        <c:axId val="180477678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sz="800" b="0" i="0" baseline="0">
                    <a:effectLst/>
                  </a:rPr>
                  <a:t>% osób w gospodarstwach domowych</a:t>
                </a:r>
                <a:endParaRPr lang="pl-PL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1950903674214096"/>
              <c:y val="0.7949601571883697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8047729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6575993433146323"/>
          <c:y val="0.8927093687757115"/>
          <c:w val="0.19015615802241637"/>
          <c:h val="5.7012213406642996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496428571428571"/>
          <c:y val="5.5141505285561006E-2"/>
          <c:w val="0.64486210317460313"/>
          <c:h val="0.72075281867271723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'wykr 6'!$C$7</c:f>
              <c:strCache>
                <c:ptCount val="1"/>
                <c:pt idx="0">
                  <c:v>2024 r.</c:v>
                </c:pt>
              </c:strCache>
            </c:strRef>
          </c:tx>
          <c:spPr>
            <a:solidFill>
              <a:srgbClr val="001D77"/>
            </a:solidFill>
            <a:effectLst/>
          </c:spPr>
          <c:invertIfNegative val="0"/>
          <c:dLbls>
            <c:dLbl>
              <c:idx val="2"/>
              <c:layout>
                <c:manualLayout>
                  <c:x val="-5.0432288100998E-3"/>
                  <c:y val="-4.2216373164993459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C2-44C4-BAA3-280C781B653B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'wykr 6'!$A$8:$A$12</c:f>
              <c:strCache>
                <c:ptCount val="5"/>
                <c:pt idx="0">
                  <c:v>bez osób w wieku 0-17 lat</c:v>
                </c:pt>
                <c:pt idx="1">
                  <c:v>z co najmniej 1 osobą 
w wieku 0-17 lat</c:v>
                </c:pt>
                <c:pt idx="2">
                  <c:v>z 1 osobą
 w wieku 0-17 lat</c:v>
                </c:pt>
                <c:pt idx="3">
                  <c:v>z 2 osobami 
w wieku 0-17 lat</c:v>
                </c:pt>
                <c:pt idx="4">
                  <c:v>z co najmniej 3 osobami
w wieku 0-17 lat</c:v>
                </c:pt>
              </c:strCache>
            </c:strRef>
          </c:cat>
          <c:val>
            <c:numRef>
              <c:f>'wykr 6'!$C$8:$C$12</c:f>
              <c:numCache>
                <c:formatCode>General</c:formatCode>
                <c:ptCount val="5"/>
                <c:pt idx="0" formatCode="0.0">
                  <c:v>4.2</c:v>
                </c:pt>
                <c:pt idx="1">
                  <c:v>6.3</c:v>
                </c:pt>
                <c:pt idx="2" formatCode="0.0">
                  <c:v>6.1</c:v>
                </c:pt>
                <c:pt idx="3">
                  <c:v>6.7</c:v>
                </c:pt>
                <c:pt idx="4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E5-4E58-8EE7-5520CE442F49}"/>
            </c:ext>
          </c:extLst>
        </c:ser>
        <c:ser>
          <c:idx val="2"/>
          <c:order val="2"/>
          <c:tx>
            <c:strRef>
              <c:f>'wykr 6'!$D$7</c:f>
              <c:strCache>
                <c:ptCount val="1"/>
                <c:pt idx="0">
                  <c:v>2025 r.</c:v>
                </c:pt>
              </c:strCache>
            </c:strRef>
          </c:tx>
          <c:spPr>
            <a:solidFill>
              <a:srgbClr val="00854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'wykr 6'!$A$8:$A$12</c:f>
              <c:strCache>
                <c:ptCount val="5"/>
                <c:pt idx="0">
                  <c:v>bez osób w wieku 0-17 lat</c:v>
                </c:pt>
                <c:pt idx="1">
                  <c:v>z co najmniej 1 osobą 
w wieku 0-17 lat</c:v>
                </c:pt>
                <c:pt idx="2">
                  <c:v>z 1 osobą
 w wieku 0-17 lat</c:v>
                </c:pt>
                <c:pt idx="3">
                  <c:v>z 2 osobami 
w wieku 0-17 lat</c:v>
                </c:pt>
                <c:pt idx="4">
                  <c:v>z co najmniej 3 osobami
w wieku 0-17 lat</c:v>
                </c:pt>
              </c:strCache>
            </c:strRef>
          </c:cat>
          <c:val>
            <c:numRef>
              <c:f>'wykr 6'!$D$8:$D$12</c:f>
              <c:numCache>
                <c:formatCode>General</c:formatCode>
                <c:ptCount val="5"/>
                <c:pt idx="0">
                  <c:v>3.8</c:v>
                </c:pt>
                <c:pt idx="1">
                  <c:v>7.1</c:v>
                </c:pt>
                <c:pt idx="2">
                  <c:v>5.9</c:v>
                </c:pt>
                <c:pt idx="3">
                  <c:v>7.2</c:v>
                </c:pt>
                <c:pt idx="4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B-4510-8370-F8B8953E7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804777328"/>
        <c:axId val="18047735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'wykr 6'!$B$7</c15:sqref>
                        </c15:formulaRef>
                      </c:ext>
                    </c:extLst>
                    <c:strCache>
                      <c:ptCount val="1"/>
                      <c:pt idx="0">
                        <c:v>2023 r.</c:v>
                      </c:pt>
                    </c:strCache>
                  </c:strRef>
                </c:tx>
                <c:spPr>
                  <a:solidFill>
                    <a:srgbClr val="D9E2FF"/>
                  </a:solidFill>
                  <a:ln>
                    <a:noFill/>
                  </a:ln>
                  <a:effectLst/>
                </c:spPr>
                <c:invertIfNegative val="0"/>
                <c:dPt>
                  <c:idx val="6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00-A8E5-4E58-8EE7-5520CE442F49}"/>
                    </c:ext>
                  </c:extLst>
                </c:dPt>
                <c:dLbls>
                  <c:dLbl>
                    <c:idx val="2"/>
                    <c:layout>
                      <c:manualLayout>
                        <c:x val="-7.5616663781039681E-3"/>
                        <c:y val="0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6142-4E17-B58B-B9A5B63C8BC4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'wykr 6'!$A$8:$A$12</c15:sqref>
                        </c15:formulaRef>
                      </c:ext>
                    </c:extLst>
                    <c:strCache>
                      <c:ptCount val="5"/>
                      <c:pt idx="0">
                        <c:v>bez osób w wieku 0-17 lat</c:v>
                      </c:pt>
                      <c:pt idx="1">
                        <c:v>z co najmniej 1 osobą 
w wieku 0-17 lat</c:v>
                      </c:pt>
                      <c:pt idx="2">
                        <c:v>z 1 osobą
 w wieku 0-17 lat</c:v>
                      </c:pt>
                      <c:pt idx="3">
                        <c:v>z 2 osobami 
w wieku 0-17 lat</c:v>
                      </c:pt>
                      <c:pt idx="4">
                        <c:v>z co najmniej 3 osobami
w wieku 0-17 lat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'wykr 6'!$B$8:$B$12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 formatCode="0.0">
                        <c:v>5.2</c:v>
                      </c:pt>
                      <c:pt idx="1">
                        <c:v>8.1999999999999993</c:v>
                      </c:pt>
                      <c:pt idx="2" formatCode="0.0">
                        <c:v>7.3</c:v>
                      </c:pt>
                      <c:pt idx="3">
                        <c:v>9.4</c:v>
                      </c:pt>
                      <c:pt idx="4">
                        <c:v>8.3000000000000007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A8E5-4E58-8EE7-5520CE442F49}"/>
                  </c:ext>
                </c:extLst>
              </c15:ser>
            </c15:filteredBarSeries>
          </c:ext>
        </c:extLst>
      </c:barChart>
      <c:catAx>
        <c:axId val="180477732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804773520"/>
        <c:crosses val="autoZero"/>
        <c:auto val="0"/>
        <c:lblAlgn val="ctr"/>
        <c:lblOffset val="100"/>
        <c:noMultiLvlLbl val="0"/>
      </c:catAx>
      <c:valAx>
        <c:axId val="180477352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b="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0.49638968253968246"/>
              <c:y val="0.835099994723233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8047773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0476468253968256"/>
          <c:y val="0.91202293634460807"/>
          <c:w val="0.21893646412937179"/>
          <c:h val="7.6343074949014711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821170634920635"/>
          <c:y val="6.277740169356659E-2"/>
          <c:w val="0.7137376984126983"/>
          <c:h val="0.63473786173169833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'wykr 7'!$C$2</c:f>
              <c:strCache>
                <c:ptCount val="1"/>
                <c:pt idx="0">
                  <c:v>2024 r.</c:v>
                </c:pt>
              </c:strCache>
            </c:strRef>
          </c:tx>
          <c:spPr>
            <a:solidFill>
              <a:srgbClr val="008542"/>
            </a:solidFill>
            <a:effectLst/>
          </c:spPr>
          <c:invertIfNegative val="0"/>
          <c:dLbls>
            <c:dLbl>
              <c:idx val="1"/>
              <c:layout>
                <c:manualLayout>
                  <c:x val="-5.036260081194915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CF-4099-BD8A-B97A8BE608A3}"/>
                </c:ext>
              </c:extLst>
            </c:dLbl>
            <c:dLbl>
              <c:idx val="2"/>
              <c:layout>
                <c:manualLayout>
                  <c:x val="-7.55952380952380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49-44C4-9756-2E64B72EA91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'wykr 7'!$A$3:$A$5</c:f>
              <c:strCache>
                <c:ptCount val="3"/>
                <c:pt idx="0">
                  <c:v>65 lub więcej lat</c:v>
                </c:pt>
                <c:pt idx="1">
                  <c:v>18-64 lat</c:v>
                </c:pt>
                <c:pt idx="2">
                  <c:v>0-17 lat</c:v>
                </c:pt>
              </c:strCache>
            </c:strRef>
          </c:cat>
          <c:val>
            <c:numRef>
              <c:f>'wykr 7'!$C$3:$C$5</c:f>
              <c:numCache>
                <c:formatCode>0.0</c:formatCode>
                <c:ptCount val="3"/>
                <c:pt idx="0">
                  <c:v>5.2</c:v>
                </c:pt>
                <c:pt idx="1">
                  <c:v>5.2</c:v>
                </c:pt>
                <c:pt idx="2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8B-4B9A-9FF5-43FAB96A363E}"/>
            </c:ext>
          </c:extLst>
        </c:ser>
        <c:ser>
          <c:idx val="2"/>
          <c:order val="2"/>
          <c:tx>
            <c:strRef>
              <c:f>'wykr 7'!$D$2</c:f>
              <c:strCache>
                <c:ptCount val="1"/>
                <c:pt idx="0">
                  <c:v>2025 r.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'wykr 7'!$A$3:$A$5</c:f>
              <c:strCache>
                <c:ptCount val="3"/>
                <c:pt idx="0">
                  <c:v>65 lub więcej lat</c:v>
                </c:pt>
                <c:pt idx="1">
                  <c:v>18-64 lat</c:v>
                </c:pt>
                <c:pt idx="2">
                  <c:v>0-17 lat</c:v>
                </c:pt>
              </c:strCache>
            </c:strRef>
          </c:cat>
          <c:val>
            <c:numRef>
              <c:f>'wykr 7'!$D$3:$D$5</c:f>
              <c:numCache>
                <c:formatCode>General</c:formatCode>
                <c:ptCount val="3"/>
                <c:pt idx="0">
                  <c:v>4.0999999999999996</c:v>
                </c:pt>
                <c:pt idx="1">
                  <c:v>5.4</c:v>
                </c:pt>
                <c:pt idx="2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4-4933-A0DE-B78BFCB6B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804776240"/>
        <c:axId val="18047789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'wykr 7'!$B$2</c15:sqref>
                        </c15:formulaRef>
                      </c:ext>
                    </c:extLst>
                    <c:strCache>
                      <c:ptCount val="1"/>
                      <c:pt idx="0">
                        <c:v>2023 r.</c:v>
                      </c:pt>
                    </c:strCache>
                  </c:strRef>
                </c:tx>
                <c:spPr>
                  <a:solidFill>
                    <a:srgbClr val="D9E2FF"/>
                  </a:solidFill>
                  <a:effectLst/>
                </c:spPr>
                <c:invertIfNegative val="0"/>
                <c:dPt>
                  <c:idx val="6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00-708B-4B9A-9FF5-43FAB96A363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5.0293203527365764E-3"/>
                        <c:y val="-1.0938359727604431E-16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9049-44C4-9756-2E64B72EA914}"/>
                      </c:ext>
                    </c:extLst>
                  </c:dLbl>
                  <c:dLbl>
                    <c:idx val="1"/>
                    <c:layout>
                      <c:manualLayout>
                        <c:x val="-1.0072520162389647E-2"/>
                        <c:y val="-5.4691798638022154E-17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B385-493C-8849-6262DEB8A6F5}"/>
                      </c:ext>
                    </c:extLst>
                  </c:dLbl>
                  <c:dLbl>
                    <c:idx val="2"/>
                    <c:layout>
                      <c:manualLayout>
                        <c:x val="-7.5543901217924193E-3"/>
                        <c:y val="0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B385-493C-8849-6262DEB8A6F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'wykr 7'!$A$3:$A$5</c15:sqref>
                        </c15:formulaRef>
                      </c:ext>
                    </c:extLst>
                    <c:strCache>
                      <c:ptCount val="3"/>
                      <c:pt idx="0">
                        <c:v>65 lub więcej lat</c:v>
                      </c:pt>
                      <c:pt idx="1">
                        <c:v>18-64 lat</c:v>
                      </c:pt>
                      <c:pt idx="2">
                        <c:v>0-17 lat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'wykr 7'!$B$3:$B$5</c15:sqref>
                        </c15:formulaRef>
                      </c:ext>
                    </c:extLst>
                    <c:numCache>
                      <c:formatCode>0.0</c:formatCode>
                      <c:ptCount val="3"/>
                      <c:pt idx="0">
                        <c:v>5.7</c:v>
                      </c:pt>
                      <c:pt idx="1">
                        <c:v>6.6</c:v>
                      </c:pt>
                      <c:pt idx="2">
                        <c:v>7.6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708B-4B9A-9FF5-43FAB96A363E}"/>
                  </c:ext>
                </c:extLst>
              </c15:ser>
            </c15:filteredBarSeries>
          </c:ext>
        </c:extLst>
      </c:barChart>
      <c:catAx>
        <c:axId val="180477624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804778960"/>
        <c:crosses val="autoZero"/>
        <c:auto val="0"/>
        <c:lblAlgn val="ctr"/>
        <c:lblOffset val="100"/>
        <c:noMultiLvlLbl val="0"/>
      </c:catAx>
      <c:valAx>
        <c:axId val="180477896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b="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0.37763214285714286"/>
              <c:y val="0.7774349473284165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8047762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1689027777777787"/>
          <c:y val="0.88722794266101357"/>
          <c:w val="0.22028954245621771"/>
          <c:h val="9.9922414337604154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3910119047619"/>
          <c:y val="8.3793302432940558E-2"/>
          <c:w val="0.70865476190476184"/>
          <c:h val="0.58821596366854645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'wykr 8'!$C$2</c:f>
              <c:strCache>
                <c:ptCount val="1"/>
                <c:pt idx="0">
                  <c:v>2024 r.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dLbl>
              <c:idx val="1"/>
              <c:layout>
                <c:manualLayout>
                  <c:x val="-5.0588036128622008E-3"/>
                  <c:y val="-9.879423405036129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D6-4C84-BCAB-97BF4A277ABC}"/>
                </c:ext>
              </c:extLst>
            </c:dLbl>
            <c:dLbl>
              <c:idx val="2"/>
              <c:layout>
                <c:manualLayout>
                  <c:x val="-5.0588036128622008E-3"/>
                  <c:y val="4.6046896928000396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D6-4C84-BCAB-97BF4A277AB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'wykr 8'!$A$3:$A$6</c:f>
              <c:strCache>
                <c:ptCount val="4"/>
                <c:pt idx="0">
                  <c:v>Wyższe </c:v>
                </c:pt>
                <c:pt idx="1">
                  <c:v>Średnie</c:v>
                </c:pt>
                <c:pt idx="2">
                  <c:v>Zasadnicze zawodowe
/branżowe</c:v>
                </c:pt>
                <c:pt idx="3">
                  <c:v>Co najwyżej gimnazjalne </c:v>
                </c:pt>
              </c:strCache>
            </c:strRef>
          </c:cat>
          <c:val>
            <c:numRef>
              <c:f>'wykr 8'!$C$3:$C$6</c:f>
              <c:numCache>
                <c:formatCode>0.0</c:formatCode>
                <c:ptCount val="4"/>
                <c:pt idx="0">
                  <c:v>2.2000000000000002</c:v>
                </c:pt>
                <c:pt idx="1">
                  <c:v>4.5</c:v>
                </c:pt>
                <c:pt idx="2">
                  <c:v>8.3000000000000007</c:v>
                </c:pt>
                <c:pt idx="3">
                  <c:v>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4-418A-A741-230C459AA318}"/>
            </c:ext>
          </c:extLst>
        </c:ser>
        <c:ser>
          <c:idx val="2"/>
          <c:order val="2"/>
          <c:tx>
            <c:strRef>
              <c:f>'wykr 8'!$D$2</c:f>
              <c:strCache>
                <c:ptCount val="1"/>
                <c:pt idx="0">
                  <c:v>2025 r.</c:v>
                </c:pt>
              </c:strCache>
            </c:strRef>
          </c:tx>
          <c:spPr>
            <a:solidFill>
              <a:srgbClr val="00854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'wykr 8'!$A$3:$A$6</c:f>
              <c:strCache>
                <c:ptCount val="4"/>
                <c:pt idx="0">
                  <c:v>Wyższe </c:v>
                </c:pt>
                <c:pt idx="1">
                  <c:v>Średnie</c:v>
                </c:pt>
                <c:pt idx="2">
                  <c:v>Zasadnicze zawodowe
/branżowe</c:v>
                </c:pt>
                <c:pt idx="3">
                  <c:v>Co najwyżej gimnazjalne </c:v>
                </c:pt>
              </c:strCache>
            </c:strRef>
          </c:cat>
          <c:val>
            <c:numRef>
              <c:f>'wykr 8'!$D$3:$D$6</c:f>
              <c:numCache>
                <c:formatCode>General</c:formatCode>
                <c:ptCount val="4"/>
                <c:pt idx="0">
                  <c:v>1.7</c:v>
                </c:pt>
                <c:pt idx="1">
                  <c:v>4.4000000000000004</c:v>
                </c:pt>
                <c:pt idx="2">
                  <c:v>8.9</c:v>
                </c:pt>
                <c:pt idx="3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85-401D-A6DE-8F3BECF42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804775152"/>
        <c:axId val="180477569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'wykr 8'!$B$2</c15:sqref>
                        </c15:formulaRef>
                      </c:ext>
                    </c:extLst>
                    <c:strCache>
                      <c:ptCount val="1"/>
                      <c:pt idx="0">
                        <c:v>2023 r.</c:v>
                      </c:pt>
                    </c:strCache>
                  </c:strRef>
                </c:tx>
                <c:spPr>
                  <a:solidFill>
                    <a:srgbClr val="D9E2FF"/>
                  </a:solidFill>
                  <a:effectLst/>
                </c:spPr>
                <c:invertIfNegative val="0"/>
                <c:dPt>
                  <c:idx val="6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00-F534-418A-A741-230C459AA318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'wykr 8'!$A$3:$A$6</c15:sqref>
                        </c15:formulaRef>
                      </c:ext>
                    </c:extLst>
                    <c:strCache>
                      <c:ptCount val="4"/>
                      <c:pt idx="0">
                        <c:v>Wyższe </c:v>
                      </c:pt>
                      <c:pt idx="1">
                        <c:v>Średnie</c:v>
                      </c:pt>
                      <c:pt idx="2">
                        <c:v>Zasadnicze zawodowe
/branżowe</c:v>
                      </c:pt>
                      <c:pt idx="3">
                        <c:v>Co najwyżej gimnazjalne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'wykr 8'!$B$3:$B$6</c15:sqref>
                        </c15:formulaRef>
                      </c:ext>
                    </c:extLst>
                    <c:numCache>
                      <c:formatCode>0.0</c:formatCode>
                      <c:ptCount val="4"/>
                      <c:pt idx="0">
                        <c:v>3.5</c:v>
                      </c:pt>
                      <c:pt idx="1">
                        <c:v>6</c:v>
                      </c:pt>
                      <c:pt idx="2">
                        <c:v>9.5</c:v>
                      </c:pt>
                      <c:pt idx="3">
                        <c:v>12.8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F534-418A-A741-230C459AA318}"/>
                  </c:ext>
                </c:extLst>
              </c15:ser>
            </c15:filteredBarSeries>
          </c:ext>
        </c:extLst>
      </c:barChart>
      <c:catAx>
        <c:axId val="180477515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804775696"/>
        <c:crosses val="autoZero"/>
        <c:auto val="0"/>
        <c:lblAlgn val="ctr"/>
        <c:lblOffset val="100"/>
        <c:noMultiLvlLbl val="0"/>
      </c:catAx>
      <c:valAx>
        <c:axId val="180477569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b="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0.39209960317460324"/>
              <c:y val="0.7949602004567571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804775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6575993433146323"/>
          <c:y val="0.8927093687757115"/>
          <c:w val="0.21923606675875454"/>
          <c:h val="7.7965715210427403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26677222437985"/>
          <c:y val="6.2577483249422708E-2"/>
          <c:w val="0.662039653850367"/>
          <c:h val="0.7116907113875619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'wykr 9'!$D$2</c:f>
              <c:strCache>
                <c:ptCount val="1"/>
                <c:pt idx="0">
                  <c:v>2024 r.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dLbl>
              <c:idx val="7"/>
              <c:layout>
                <c:manualLayout>
                  <c:x val="-7.544294513416765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CB-43BA-94C5-D27FFF67688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'wykr 9'!$B$3:$B$10</c:f>
              <c:strCache>
                <c:ptCount val="8"/>
                <c:pt idx="0">
                  <c:v>Pozaaglomeracyjne obszary wiejskie</c:v>
                </c:pt>
                <c:pt idx="1">
                  <c:v>Aglomeracyjne obszary wiejskie</c:v>
                </c:pt>
                <c:pt idx="2">
                  <c:v>Wieś</c:v>
                </c:pt>
                <c:pt idx="3">
                  <c:v>      poniżej 20 tys.</c:v>
                </c:pt>
                <c:pt idx="4">
                  <c:v>       20-100 tys.</c:v>
                </c:pt>
                <c:pt idx="5">
                  <c:v>     100-500 tys.</c:v>
                </c:pt>
                <c:pt idx="6">
                  <c:v>     500 tys. i więcej</c:v>
                </c:pt>
                <c:pt idx="7">
                  <c:v>Miasta razem</c:v>
                </c:pt>
              </c:strCache>
            </c:strRef>
          </c:cat>
          <c:val>
            <c:numRef>
              <c:f>'wykr 9'!$D$3:$D$10</c:f>
              <c:numCache>
                <c:formatCode>General</c:formatCode>
                <c:ptCount val="8"/>
                <c:pt idx="0">
                  <c:v>10.199999999999999</c:v>
                </c:pt>
                <c:pt idx="1">
                  <c:v>4.3</c:v>
                </c:pt>
                <c:pt idx="2" formatCode="0.0">
                  <c:v>8.8000000000000007</c:v>
                </c:pt>
                <c:pt idx="3" formatCode="0.0">
                  <c:v>3.8</c:v>
                </c:pt>
                <c:pt idx="4" formatCode="0.0">
                  <c:v>3.2</c:v>
                </c:pt>
                <c:pt idx="5" formatCode="0.0">
                  <c:v>2.2999999999999998</c:v>
                </c:pt>
                <c:pt idx="6" formatCode="0.0">
                  <c:v>1.3</c:v>
                </c:pt>
                <c:pt idx="7" formatCode="0.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8F-4B64-9ED2-EAF77BFCB770}"/>
            </c:ext>
          </c:extLst>
        </c:ser>
        <c:ser>
          <c:idx val="2"/>
          <c:order val="2"/>
          <c:tx>
            <c:strRef>
              <c:f>'wykr 9'!$E$2</c:f>
              <c:strCache>
                <c:ptCount val="1"/>
                <c:pt idx="0">
                  <c:v>2025 r.</c:v>
                </c:pt>
              </c:strCache>
            </c:strRef>
          </c:tx>
          <c:spPr>
            <a:solidFill>
              <a:srgbClr val="00854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'wykr 9'!$B$3:$B$10</c:f>
              <c:strCache>
                <c:ptCount val="8"/>
                <c:pt idx="0">
                  <c:v>Pozaaglomeracyjne obszary wiejskie</c:v>
                </c:pt>
                <c:pt idx="1">
                  <c:v>Aglomeracyjne obszary wiejskie</c:v>
                </c:pt>
                <c:pt idx="2">
                  <c:v>Wieś</c:v>
                </c:pt>
                <c:pt idx="3">
                  <c:v>      poniżej 20 tys.</c:v>
                </c:pt>
                <c:pt idx="4">
                  <c:v>       20-100 tys.</c:v>
                </c:pt>
                <c:pt idx="5">
                  <c:v>     100-500 tys.</c:v>
                </c:pt>
                <c:pt idx="6">
                  <c:v>     500 tys. i więcej</c:v>
                </c:pt>
                <c:pt idx="7">
                  <c:v>Miasta razem</c:v>
                </c:pt>
              </c:strCache>
            </c:strRef>
          </c:cat>
          <c:val>
            <c:numRef>
              <c:f>'wykr 9'!$E$3:$E$10</c:f>
              <c:numCache>
                <c:formatCode>General</c:formatCode>
                <c:ptCount val="8"/>
                <c:pt idx="0">
                  <c:v>11.3</c:v>
                </c:pt>
                <c:pt idx="1">
                  <c:v>3.9</c:v>
                </c:pt>
                <c:pt idx="2">
                  <c:v>9.5</c:v>
                </c:pt>
                <c:pt idx="3">
                  <c:v>3.4</c:v>
                </c:pt>
                <c:pt idx="4">
                  <c:v>2.8</c:v>
                </c:pt>
                <c:pt idx="5">
                  <c:v>2.6</c:v>
                </c:pt>
                <c:pt idx="6">
                  <c:v>1.1000000000000001</c:v>
                </c:pt>
                <c:pt idx="7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D1B-A761-367050206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804774064"/>
        <c:axId val="180477460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'wykr 9'!$C$2</c15:sqref>
                        </c15:formulaRef>
                      </c:ext>
                    </c:extLst>
                    <c:strCache>
                      <c:ptCount val="1"/>
                      <c:pt idx="0">
                        <c:v>2023 r.</c:v>
                      </c:pt>
                    </c:strCache>
                  </c:strRef>
                </c:tx>
                <c:spPr>
                  <a:solidFill>
                    <a:srgbClr val="D9E2FF"/>
                  </a:solidFill>
                  <a:effectLst/>
                </c:spPr>
                <c:invertIfNegative val="0"/>
                <c:dPt>
                  <c:idx val="6"/>
                  <c:invertIfNegative val="0"/>
                  <c:bubble3D val="0"/>
                  <c:extLst>
                    <c:ext xmlns:c16="http://schemas.microsoft.com/office/drawing/2014/chart" uri="{C3380CC4-5D6E-409C-BE32-E72D297353CC}">
                      <c16:uniqueId val="{00000000-E38F-4B64-9ED2-EAF77BFCB770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'wykr 9'!$B$3:$B$10</c15:sqref>
                        </c15:formulaRef>
                      </c:ext>
                    </c:extLst>
                    <c:strCache>
                      <c:ptCount val="8"/>
                      <c:pt idx="0">
                        <c:v>Pozaaglomeracyjne obszary wiejskie</c:v>
                      </c:pt>
                      <c:pt idx="1">
                        <c:v>Aglomeracyjne obszary wiejskie</c:v>
                      </c:pt>
                      <c:pt idx="2">
                        <c:v>Wieś</c:v>
                      </c:pt>
                      <c:pt idx="3">
                        <c:v>      poniżej 20 tys.</c:v>
                      </c:pt>
                      <c:pt idx="4">
                        <c:v>       20-100 tys.</c:v>
                      </c:pt>
                      <c:pt idx="5">
                        <c:v>     100-500 tys.</c:v>
                      </c:pt>
                      <c:pt idx="6">
                        <c:v>     500 tys. i więcej</c:v>
                      </c:pt>
                      <c:pt idx="7">
                        <c:v>Miasta razem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'wykr 9'!$C$3:$C$10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12.4</c:v>
                      </c:pt>
                      <c:pt idx="1">
                        <c:v>8.4</c:v>
                      </c:pt>
                      <c:pt idx="2" formatCode="0.0">
                        <c:v>11.5</c:v>
                      </c:pt>
                      <c:pt idx="3" formatCode="0.0">
                        <c:v>5.4</c:v>
                      </c:pt>
                      <c:pt idx="4" formatCode="0.0">
                        <c:v>4.0999999999999996</c:v>
                      </c:pt>
                      <c:pt idx="5" formatCode="0.0">
                        <c:v>2</c:v>
                      </c:pt>
                      <c:pt idx="6" formatCode="0.0">
                        <c:v>1.6</c:v>
                      </c:pt>
                      <c:pt idx="7" formatCode="0.0">
                        <c:v>3.3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E38F-4B64-9ED2-EAF77BFCB770}"/>
                  </c:ext>
                </c:extLst>
              </c15:ser>
            </c15:filteredBarSeries>
          </c:ext>
        </c:extLst>
      </c:barChart>
      <c:catAx>
        <c:axId val="180477406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804774608"/>
        <c:crosses val="autoZero"/>
        <c:auto val="0"/>
        <c:lblAlgn val="ctr"/>
        <c:lblOffset val="100"/>
        <c:noMultiLvlLbl val="0"/>
      </c:catAx>
      <c:valAx>
        <c:axId val="1804774608"/>
        <c:scaling>
          <c:orientation val="minMax"/>
          <c:max val="14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b="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0.48379041760784763"/>
              <c:y val="0.82626285227596707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804774064"/>
        <c:crosses val="autoZero"/>
        <c:crossBetween val="between"/>
        <c:majorUnit val="2"/>
        <c:minorUnit val="1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61093</xdr:colOff>
      <xdr:row>10</xdr:row>
      <xdr:rowOff>61871</xdr:rowOff>
    </xdr:from>
    <xdr:to>
      <xdr:col>9</xdr:col>
      <xdr:colOff>482698</xdr:colOff>
      <xdr:row>24</xdr:row>
      <xdr:rowOff>98067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462633</xdr:colOff>
      <xdr:row>4</xdr:row>
      <xdr:rowOff>171165</xdr:rowOff>
    </xdr:from>
    <xdr:to>
      <xdr:col>13</xdr:col>
      <xdr:colOff>17354</xdr:colOff>
      <xdr:row>15</xdr:row>
      <xdr:rowOff>151144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0.01701</cdr:x>
      <cdr:y>0.07088</cdr:y>
    </cdr:from>
    <cdr:to>
      <cdr:x>0.04914</cdr:x>
      <cdr:y>0.76732</cdr:y>
    </cdr:to>
    <cdr:sp macro="" textlink="">
      <cdr:nvSpPr>
        <cdr:cNvPr id="3" name="pole tekstowe 2"/>
        <cdr:cNvSpPr txBox="1"/>
      </cdr:nvSpPr>
      <cdr:spPr>
        <a:xfrm xmlns:a="http://schemas.openxmlformats.org/drawingml/2006/main">
          <a:off x="85725" y="201492"/>
          <a:ext cx="161925" cy="197972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Gospodarstwa domowe:</a:t>
          </a:r>
        </a:p>
      </cdr:txBody>
    </cdr:sp>
  </cdr:relSizeAnchor>
  <cdr:relSizeAnchor xmlns:cdr="http://schemas.openxmlformats.org/drawingml/2006/chartDrawing">
    <cdr:from>
      <cdr:x>0.05328</cdr:x>
      <cdr:y>0.07142</cdr:y>
    </cdr:from>
    <cdr:to>
      <cdr:x>0.06993</cdr:x>
      <cdr:y>0.76397</cdr:y>
    </cdr:to>
    <cdr:sp macro="" textlink="">
      <cdr:nvSpPr>
        <cdr:cNvPr id="2" name="Nawias otwierający 1"/>
        <cdr:cNvSpPr/>
      </cdr:nvSpPr>
      <cdr:spPr>
        <a:xfrm xmlns:a="http://schemas.openxmlformats.org/drawingml/2006/main">
          <a:off x="268524" y="203012"/>
          <a:ext cx="83901" cy="1968677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l-PL">
            <a:latin typeface="Fira Sans" panose="020B0503050000020004" pitchFamily="34" charset="0"/>
            <a:ea typeface="Fira Sans" panose="020B0503050000020004" pitchFamily="34" charset="0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274320</xdr:colOff>
      <xdr:row>4</xdr:row>
      <xdr:rowOff>83820</xdr:rowOff>
    </xdr:from>
    <xdr:to>
      <xdr:col>12</xdr:col>
      <xdr:colOff>437520</xdr:colOff>
      <xdr:row>15</xdr:row>
      <xdr:rowOff>93345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33655</xdr:colOff>
      <xdr:row>2</xdr:row>
      <xdr:rowOff>55563</xdr:rowOff>
    </xdr:from>
    <xdr:to>
      <xdr:col>13</xdr:col>
      <xdr:colOff>193680</xdr:colOff>
      <xdr:row>13</xdr:row>
      <xdr:rowOff>104378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443281</xdr:colOff>
      <xdr:row>8</xdr:row>
      <xdr:rowOff>69098</xdr:rowOff>
    </xdr:from>
    <xdr:to>
      <xdr:col>14</xdr:col>
      <xdr:colOff>2893</xdr:colOff>
      <xdr:row>25</xdr:row>
      <xdr:rowOff>59274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0.08006</cdr:x>
      <cdr:y>0.18122</cdr:y>
    </cdr:from>
    <cdr:to>
      <cdr:x>0.09856</cdr:x>
      <cdr:y>0.48004</cdr:y>
    </cdr:to>
    <cdr:sp macro="" textlink="">
      <cdr:nvSpPr>
        <cdr:cNvPr id="2" name="Nawias otwierający 1"/>
        <cdr:cNvSpPr/>
      </cdr:nvSpPr>
      <cdr:spPr>
        <a:xfrm xmlns:a="http://schemas.openxmlformats.org/drawingml/2006/main">
          <a:off x="404321" y="589631"/>
          <a:ext cx="93445" cy="972253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0.03398</cdr:x>
      <cdr:y>0.09327</cdr:y>
    </cdr:from>
    <cdr:to>
      <cdr:x>0.06799</cdr:x>
      <cdr:y>0.58117</cdr:y>
    </cdr:to>
    <cdr:sp macro="" textlink="">
      <cdr:nvSpPr>
        <cdr:cNvPr id="4" name="pole tekstowe 3"/>
        <cdr:cNvSpPr txBox="1"/>
      </cdr:nvSpPr>
      <cdr:spPr>
        <a:xfrm xmlns:a="http://schemas.openxmlformats.org/drawingml/2006/main">
          <a:off x="171593" y="303459"/>
          <a:ext cx="171756" cy="158747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Miasta</a:t>
          </a:r>
          <a:r>
            <a:rPr lang="pl-PL" sz="800" b="0" baseline="0">
              <a:latin typeface="Fira Sans" panose="020B0503050000020004" pitchFamily="34" charset="0"/>
              <a:ea typeface="Fira Sans" panose="020B0503050000020004" pitchFamily="34" charset="0"/>
            </a:rPr>
            <a:t> o liczbie mieszkańców</a:t>
          </a:r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: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7</xdr:row>
      <xdr:rowOff>33336</xdr:rowOff>
    </xdr:from>
    <xdr:to>
      <xdr:col>19</xdr:col>
      <xdr:colOff>66675</xdr:colOff>
      <xdr:row>20</xdr:row>
      <xdr:rowOff>104774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295276</xdr:colOff>
      <xdr:row>10</xdr:row>
      <xdr:rowOff>152400</xdr:rowOff>
    </xdr:from>
    <xdr:to>
      <xdr:col>16</xdr:col>
      <xdr:colOff>1</xdr:colOff>
      <xdr:row>34</xdr:row>
      <xdr:rowOff>148024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0.01797</cdr:x>
      <cdr:y>0.02234</cdr:y>
    </cdr:from>
    <cdr:to>
      <cdr:x>0.99673</cdr:x>
      <cdr:y>0.13499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04775" y="85019"/>
          <a:ext cx="57054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20954</xdr:colOff>
      <xdr:row>20</xdr:row>
      <xdr:rowOff>40005</xdr:rowOff>
    </xdr:from>
    <xdr:to>
      <xdr:col>11</xdr:col>
      <xdr:colOff>163829</xdr:colOff>
      <xdr:row>35</xdr:row>
      <xdr:rowOff>173182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</xdr:colOff>
      <xdr:row>20</xdr:row>
      <xdr:rowOff>17145</xdr:rowOff>
    </xdr:from>
    <xdr:to>
      <xdr:col>20</xdr:col>
      <xdr:colOff>66675</xdr:colOff>
      <xdr:row>35</xdr:row>
      <xdr:rowOff>131445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0.01797</cdr:x>
      <cdr:y>0.02234</cdr:y>
    </cdr:from>
    <cdr:to>
      <cdr:x>0.99673</cdr:x>
      <cdr:y>0.13499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04775" y="85019"/>
          <a:ext cx="57054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0.01797</cdr:x>
      <cdr:y>0.02234</cdr:y>
    </cdr:from>
    <cdr:to>
      <cdr:x>0.99673</cdr:x>
      <cdr:y>0.13499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04775" y="85019"/>
          <a:ext cx="57054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348614</xdr:colOff>
      <xdr:row>2</xdr:row>
      <xdr:rowOff>754387</xdr:rowOff>
    </xdr:from>
    <xdr:to>
      <xdr:col>15</xdr:col>
      <xdr:colOff>65942</xdr:colOff>
      <xdr:row>19</xdr:row>
      <xdr:rowOff>27480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0.06701</cdr:x>
      <cdr:y>0.0477</cdr:y>
    </cdr:from>
    <cdr:to>
      <cdr:x>0.08958</cdr:x>
      <cdr:y>0.76152</cdr:y>
    </cdr:to>
    <cdr:sp macro="" textlink="">
      <cdr:nvSpPr>
        <cdr:cNvPr id="2" name="Nawias otwierający 1"/>
        <cdr:cNvSpPr/>
      </cdr:nvSpPr>
      <cdr:spPr>
        <a:xfrm xmlns:a="http://schemas.openxmlformats.org/drawingml/2006/main">
          <a:off x="337754" y="147582"/>
          <a:ext cx="113753" cy="2208355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0.02973</cdr:x>
      <cdr:y>0.078</cdr:y>
    </cdr:from>
    <cdr:to>
      <cdr:x>0.05619</cdr:x>
      <cdr:y>0.7461</cdr:y>
    </cdr:to>
    <cdr:sp macro="" textlink="">
      <cdr:nvSpPr>
        <cdr:cNvPr id="3" name="pole tekstowe 2"/>
        <cdr:cNvSpPr txBox="1"/>
      </cdr:nvSpPr>
      <cdr:spPr>
        <a:xfrm xmlns:a="http://schemas.openxmlformats.org/drawingml/2006/main">
          <a:off x="149860" y="241300"/>
          <a:ext cx="133349" cy="206692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Gospodarstwa domowe: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600808</xdr:colOff>
      <xdr:row>0</xdr:row>
      <xdr:rowOff>67286</xdr:rowOff>
    </xdr:from>
    <xdr:to>
      <xdr:col>20</xdr:col>
      <xdr:colOff>319944</xdr:colOff>
      <xdr:row>17</xdr:row>
      <xdr:rowOff>180731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0.0134</cdr:x>
      <cdr:y>0.09264</cdr:y>
    </cdr:from>
    <cdr:to>
      <cdr:x>0.04026</cdr:x>
      <cdr:y>0.60264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77705" y="343113"/>
          <a:ext cx="155801" cy="188885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Małżeństwa</a:t>
          </a:r>
        </a:p>
      </cdr:txBody>
    </cdr:sp>
  </cdr:relSizeAnchor>
  <cdr:relSizeAnchor xmlns:cdr="http://schemas.openxmlformats.org/drawingml/2006/chartDrawing">
    <cdr:from>
      <cdr:x>0.044</cdr:x>
      <cdr:y>0.19549</cdr:y>
    </cdr:from>
    <cdr:to>
      <cdr:x>0.05188</cdr:x>
      <cdr:y>0.53212</cdr:y>
    </cdr:to>
    <cdr:sp macro="" textlink="">
      <cdr:nvSpPr>
        <cdr:cNvPr id="5" name="Nawias otwierający 4"/>
        <cdr:cNvSpPr/>
      </cdr:nvSpPr>
      <cdr:spPr>
        <a:xfrm xmlns:a="http://schemas.openxmlformats.org/drawingml/2006/main">
          <a:off x="255218" y="724022"/>
          <a:ext cx="45719" cy="1246749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l-PL">
            <a:latin typeface="Fira Sans" panose="020B0503050000020004" pitchFamily="34" charset="0"/>
            <a:ea typeface="Fira Sans" panose="020B05030500000200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6"/>
  <sheetViews>
    <sheetView topLeftCell="C1" zoomScale="142" zoomScaleNormal="142" workbookViewId="0">
      <selection activeCell="O19" sqref="O19"/>
    </sheetView>
  </sheetViews>
  <sheetFormatPr defaultRowHeight="15" x14ac:dyDescent="0.25"/>
  <cols>
    <col min="1" max="1" width="25.140625" customWidth="1"/>
  </cols>
  <sheetData>
    <row r="1" spans="1:17" x14ac:dyDescent="0.25">
      <c r="A1" s="53" t="s">
        <v>63</v>
      </c>
    </row>
    <row r="2" spans="1:17" x14ac:dyDescent="0.25"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  <c r="L2">
        <v>2020</v>
      </c>
      <c r="M2">
        <v>2021</v>
      </c>
      <c r="N2">
        <v>2022</v>
      </c>
      <c r="O2">
        <v>2023</v>
      </c>
      <c r="P2">
        <v>2024</v>
      </c>
      <c r="Q2">
        <v>2025</v>
      </c>
    </row>
    <row r="3" spans="1:17" ht="28.5" customHeight="1" x14ac:dyDescent="0.25">
      <c r="A3" s="3" t="s">
        <v>9</v>
      </c>
      <c r="B3">
        <v>5.8</v>
      </c>
      <c r="C3">
        <v>6.8</v>
      </c>
      <c r="D3">
        <v>6.8</v>
      </c>
      <c r="E3">
        <v>7.4</v>
      </c>
      <c r="F3">
        <v>7.4</v>
      </c>
      <c r="G3">
        <v>6.5</v>
      </c>
      <c r="H3">
        <v>4.9000000000000004</v>
      </c>
      <c r="I3">
        <v>4.3</v>
      </c>
      <c r="J3">
        <v>5.4</v>
      </c>
      <c r="K3">
        <v>4.2</v>
      </c>
      <c r="L3">
        <v>5.2</v>
      </c>
      <c r="M3">
        <v>4.7</v>
      </c>
      <c r="N3">
        <v>4.5999999999999996</v>
      </c>
      <c r="O3">
        <v>6.6</v>
      </c>
      <c r="P3">
        <v>5.2</v>
      </c>
      <c r="Q3">
        <v>5.3</v>
      </c>
    </row>
    <row r="4" spans="1:17" ht="28.5" customHeight="1" x14ac:dyDescent="0.25"/>
    <row r="5" spans="1:17" x14ac:dyDescent="0.25">
      <c r="A5" t="s">
        <v>10</v>
      </c>
      <c r="B5">
        <v>17.399999999999999</v>
      </c>
      <c r="C5">
        <v>16.899999999999999</v>
      </c>
      <c r="D5">
        <v>16.3</v>
      </c>
      <c r="E5">
        <v>16.2</v>
      </c>
      <c r="F5">
        <v>16.2</v>
      </c>
      <c r="G5">
        <v>15.5</v>
      </c>
      <c r="H5">
        <v>13.9</v>
      </c>
      <c r="I5">
        <v>13.4</v>
      </c>
      <c r="J5">
        <v>14.2</v>
      </c>
      <c r="K5" s="37">
        <v>13</v>
      </c>
      <c r="L5">
        <v>11.8</v>
      </c>
      <c r="M5" s="37">
        <v>12.1</v>
      </c>
      <c r="N5">
        <v>11.7</v>
      </c>
      <c r="O5" s="37">
        <v>12.2</v>
      </c>
      <c r="P5">
        <v>13.3</v>
      </c>
      <c r="Q5" s="37">
        <v>13.5</v>
      </c>
    </row>
    <row r="6" spans="1:17" x14ac:dyDescent="0.25">
      <c r="A6" t="s">
        <v>11</v>
      </c>
      <c r="B6">
        <v>7.4</v>
      </c>
      <c r="C6">
        <v>6.6</v>
      </c>
      <c r="D6">
        <v>7.2</v>
      </c>
      <c r="E6">
        <v>12.8</v>
      </c>
      <c r="F6">
        <v>12.2</v>
      </c>
      <c r="G6">
        <v>12.2</v>
      </c>
      <c r="H6">
        <v>12.7</v>
      </c>
      <c r="I6">
        <v>10.7</v>
      </c>
      <c r="J6">
        <v>10.9</v>
      </c>
      <c r="K6" s="36">
        <v>9</v>
      </c>
      <c r="L6">
        <v>9.1</v>
      </c>
      <c r="M6">
        <v>6.7</v>
      </c>
      <c r="N6">
        <v>6.2</v>
      </c>
      <c r="O6">
        <v>4.0999999999999996</v>
      </c>
      <c r="P6">
        <v>2.6</v>
      </c>
      <c r="Q6">
        <v>8.1</v>
      </c>
    </row>
  </sheetData>
  <pageMargins left="0.7" right="0.7" top="0.75" bottom="0.75" header="0.3" footer="0.3"/>
  <pageSetup paperSize="9" orientation="portrait" horizontalDpi="4294967294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D3:T8"/>
  <sheetViews>
    <sheetView zoomScale="112" zoomScaleNormal="112" workbookViewId="0">
      <selection activeCell="T9" sqref="T9"/>
    </sheetView>
  </sheetViews>
  <sheetFormatPr defaultColWidth="9.140625" defaultRowHeight="15" x14ac:dyDescent="0.25"/>
  <cols>
    <col min="1" max="3" width="9.140625" style="5"/>
    <col min="4" max="4" width="67.28515625" style="5" customWidth="1"/>
    <col min="5" max="16384" width="9.140625" style="5"/>
  </cols>
  <sheetData>
    <row r="3" spans="4:20" x14ac:dyDescent="0.25">
      <c r="D3" s="5" t="s">
        <v>68</v>
      </c>
    </row>
    <row r="4" spans="4:20" x14ac:dyDescent="0.25">
      <c r="D4" s="41"/>
      <c r="E4" s="41">
        <v>2010</v>
      </c>
      <c r="F4" s="41">
        <v>2011</v>
      </c>
      <c r="G4" s="41">
        <v>2012</v>
      </c>
      <c r="H4" s="41">
        <v>2013</v>
      </c>
      <c r="I4" s="41">
        <v>2014</v>
      </c>
      <c r="J4" s="41">
        <v>2015</v>
      </c>
      <c r="K4" s="41">
        <v>2016</v>
      </c>
      <c r="L4" s="41">
        <v>2017</v>
      </c>
      <c r="M4" s="41">
        <v>2018</v>
      </c>
      <c r="N4" s="41">
        <v>2019</v>
      </c>
      <c r="O4" s="41">
        <v>2020</v>
      </c>
      <c r="P4" s="41">
        <v>2021</v>
      </c>
      <c r="Q4" s="41">
        <v>2022</v>
      </c>
      <c r="R4" s="41">
        <v>2023</v>
      </c>
      <c r="S4" s="41">
        <v>2024</v>
      </c>
      <c r="T4" s="5">
        <v>2025</v>
      </c>
    </row>
    <row r="5" spans="4:20" x14ac:dyDescent="0.25">
      <c r="D5" s="41" t="s">
        <v>53</v>
      </c>
      <c r="E5" s="41">
        <v>5.8</v>
      </c>
      <c r="F5" s="41">
        <v>6.8</v>
      </c>
      <c r="G5" s="41">
        <v>6.8</v>
      </c>
      <c r="H5" s="41">
        <v>7.4</v>
      </c>
      <c r="I5" s="41">
        <v>7.4</v>
      </c>
      <c r="J5" s="41">
        <v>6.5</v>
      </c>
      <c r="K5" s="41">
        <v>4.9000000000000004</v>
      </c>
      <c r="L5" s="41">
        <v>4.3</v>
      </c>
      <c r="M5" s="41">
        <v>5.4</v>
      </c>
      <c r="N5" s="41">
        <v>4.2</v>
      </c>
      <c r="O5" s="41">
        <v>5.2</v>
      </c>
      <c r="P5" s="41">
        <v>4.7</v>
      </c>
      <c r="Q5" s="41">
        <v>4.5999999999999996</v>
      </c>
      <c r="R5" s="41">
        <v>6.6</v>
      </c>
      <c r="S5" s="41">
        <v>5.2</v>
      </c>
      <c r="T5" s="5">
        <v>5.3</v>
      </c>
    </row>
    <row r="6" spans="4:20" x14ac:dyDescent="0.25">
      <c r="D6" s="41" t="s">
        <v>54</v>
      </c>
      <c r="E6" s="41">
        <v>41.2</v>
      </c>
      <c r="F6" s="41">
        <v>42.5</v>
      </c>
      <c r="G6" s="41">
        <v>43.4</v>
      </c>
      <c r="H6" s="41">
        <v>44.7</v>
      </c>
      <c r="I6" s="41">
        <v>43.4</v>
      </c>
      <c r="J6" s="41">
        <v>42.7</v>
      </c>
      <c r="K6" s="41">
        <v>39.9</v>
      </c>
      <c r="L6" s="41">
        <v>38.700000000000003</v>
      </c>
      <c r="M6" s="41">
        <v>41.2</v>
      </c>
      <c r="N6" s="41">
        <v>39.4</v>
      </c>
      <c r="O6" s="41">
        <v>41.4</v>
      </c>
      <c r="P6" s="41">
        <v>42.8</v>
      </c>
      <c r="Q6" s="41">
        <v>41.1</v>
      </c>
      <c r="R6" s="42">
        <v>46</v>
      </c>
      <c r="S6" s="41">
        <v>41.3</v>
      </c>
      <c r="T6" s="5">
        <v>40.299999999999997</v>
      </c>
    </row>
    <row r="7" spans="4:20" x14ac:dyDescent="0.25">
      <c r="D7" s="41" t="s">
        <v>56</v>
      </c>
      <c r="E7" s="41">
        <v>466</v>
      </c>
      <c r="F7" s="41">
        <v>495</v>
      </c>
      <c r="G7" s="41">
        <v>519</v>
      </c>
      <c r="H7" s="41">
        <v>551</v>
      </c>
      <c r="I7" s="41">
        <v>540</v>
      </c>
      <c r="J7" s="41">
        <v>545</v>
      </c>
      <c r="K7" s="41">
        <v>550</v>
      </c>
      <c r="L7" s="41">
        <v>582</v>
      </c>
      <c r="M7" s="41">
        <v>595</v>
      </c>
      <c r="N7" s="41">
        <v>614</v>
      </c>
      <c r="O7" s="41">
        <v>640</v>
      </c>
      <c r="P7" s="41">
        <v>692</v>
      </c>
      <c r="Q7" s="41">
        <v>835</v>
      </c>
      <c r="R7" s="41">
        <v>913</v>
      </c>
      <c r="S7" s="41">
        <v>972</v>
      </c>
      <c r="T7" s="5">
        <v>1037</v>
      </c>
    </row>
    <row r="8" spans="4:20" x14ac:dyDescent="0.25">
      <c r="D8" s="41" t="s">
        <v>55</v>
      </c>
      <c r="E8" s="41">
        <v>938</v>
      </c>
      <c r="F8" s="41">
        <v>983</v>
      </c>
      <c r="G8" s="41">
        <v>1027</v>
      </c>
      <c r="H8" s="41">
        <v>1063</v>
      </c>
      <c r="I8" s="41">
        <v>1062</v>
      </c>
      <c r="J8" s="41">
        <v>1079</v>
      </c>
      <c r="K8" s="41">
        <v>1094</v>
      </c>
      <c r="L8" s="41">
        <v>1144</v>
      </c>
      <c r="M8" s="41">
        <v>1171</v>
      </c>
      <c r="N8" s="41">
        <v>1218</v>
      </c>
      <c r="O8" s="41">
        <v>1215</v>
      </c>
      <c r="P8" s="41">
        <v>1334</v>
      </c>
      <c r="Q8" s="41">
        <v>1581</v>
      </c>
      <c r="R8" s="41">
        <v>1745</v>
      </c>
      <c r="S8" s="41">
        <v>1863</v>
      </c>
      <c r="T8" s="5">
        <v>1966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9"/>
  <sheetViews>
    <sheetView topLeftCell="A19" zoomScale="130" zoomScaleNormal="130" workbookViewId="0">
      <selection activeCell="J11" sqref="J11"/>
    </sheetView>
  </sheetViews>
  <sheetFormatPr defaultColWidth="9.140625" defaultRowHeight="15" x14ac:dyDescent="0.25"/>
  <cols>
    <col min="1" max="2" width="9.140625" style="5"/>
    <col min="3" max="3" width="13" style="5" customWidth="1"/>
    <col min="4" max="4" width="11.5703125" style="5" customWidth="1"/>
    <col min="5" max="5" width="10.5703125" style="5" customWidth="1"/>
    <col min="6" max="6" width="11.140625" style="5" customWidth="1"/>
    <col min="7" max="7" width="14.140625" style="5" customWidth="1"/>
    <col min="8" max="8" width="13.140625" style="5" customWidth="1"/>
    <col min="9" max="9" width="9.140625" style="5"/>
    <col min="10" max="10" width="10" style="5" bestFit="1" customWidth="1"/>
    <col min="11" max="16384" width="9.140625" style="5"/>
  </cols>
  <sheetData>
    <row r="2" spans="1:8" ht="41.25" customHeight="1" x14ac:dyDescent="0.25">
      <c r="A2" s="61" t="s">
        <v>61</v>
      </c>
      <c r="B2" s="62"/>
      <c r="C2" s="62"/>
      <c r="D2" s="62"/>
      <c r="E2" s="61" t="s">
        <v>62</v>
      </c>
      <c r="F2" s="62"/>
      <c r="G2" s="62"/>
      <c r="H2" s="62"/>
    </row>
    <row r="3" spans="1:8" ht="30" x14ac:dyDescent="0.25">
      <c r="A3" s="7"/>
      <c r="B3" s="23" t="s">
        <v>23</v>
      </c>
      <c r="C3" s="23" t="s">
        <v>22</v>
      </c>
      <c r="D3" s="23" t="s">
        <v>21</v>
      </c>
      <c r="E3" s="7"/>
      <c r="F3" s="23" t="s">
        <v>23</v>
      </c>
      <c r="G3" s="23" t="s">
        <v>22</v>
      </c>
      <c r="H3" s="23" t="s">
        <v>21</v>
      </c>
    </row>
    <row r="4" spans="1:8" x14ac:dyDescent="0.25">
      <c r="A4" s="7">
        <v>2010</v>
      </c>
      <c r="B4" s="7">
        <v>466</v>
      </c>
      <c r="C4" s="7">
        <v>668</v>
      </c>
      <c r="D4" s="7">
        <v>477</v>
      </c>
      <c r="E4" s="7">
        <v>2010</v>
      </c>
      <c r="F4" s="38">
        <v>1257</v>
      </c>
      <c r="G4" s="38">
        <v>1802</v>
      </c>
      <c r="H4" s="38">
        <v>1404</v>
      </c>
    </row>
    <row r="5" spans="1:8" x14ac:dyDescent="0.25">
      <c r="A5" s="7">
        <v>2011</v>
      </c>
      <c r="B5" s="7">
        <v>495</v>
      </c>
      <c r="C5" s="7">
        <v>692</v>
      </c>
      <c r="D5" s="7">
        <v>477</v>
      </c>
      <c r="E5" s="7">
        <v>2011</v>
      </c>
      <c r="F5" s="38">
        <v>1336</v>
      </c>
      <c r="G5" s="38">
        <v>1868</v>
      </c>
      <c r="H5" s="38">
        <v>1404</v>
      </c>
    </row>
    <row r="6" spans="1:8" x14ac:dyDescent="0.25">
      <c r="A6" s="7">
        <v>2012</v>
      </c>
      <c r="B6" s="7">
        <v>519</v>
      </c>
      <c r="C6" s="7">
        <v>693</v>
      </c>
      <c r="D6" s="7">
        <v>542</v>
      </c>
      <c r="E6" s="7">
        <v>2012</v>
      </c>
      <c r="F6" s="38">
        <v>1401</v>
      </c>
      <c r="G6" s="38">
        <v>1871</v>
      </c>
      <c r="H6" s="38">
        <v>1824</v>
      </c>
    </row>
    <row r="7" spans="1:8" x14ac:dyDescent="0.25">
      <c r="A7" s="7">
        <v>2013</v>
      </c>
      <c r="B7" s="7">
        <v>551</v>
      </c>
      <c r="C7" s="7">
        <v>706</v>
      </c>
      <c r="D7" s="7">
        <v>542</v>
      </c>
      <c r="E7" s="7">
        <v>2013</v>
      </c>
      <c r="F7" s="38">
        <v>1486</v>
      </c>
      <c r="G7" s="38">
        <v>1906</v>
      </c>
      <c r="H7" s="38">
        <v>1824</v>
      </c>
    </row>
    <row r="8" spans="1:8" x14ac:dyDescent="0.25">
      <c r="A8" s="7">
        <v>2014</v>
      </c>
      <c r="B8" s="7">
        <v>540</v>
      </c>
      <c r="C8" s="7">
        <v>713</v>
      </c>
      <c r="D8" s="7">
        <v>542</v>
      </c>
      <c r="E8" s="7">
        <v>2014</v>
      </c>
      <c r="F8" s="38">
        <v>1458</v>
      </c>
      <c r="G8" s="38">
        <v>1926</v>
      </c>
      <c r="H8" s="38">
        <v>1824</v>
      </c>
    </row>
    <row r="9" spans="1:8" x14ac:dyDescent="0.25">
      <c r="A9" s="7">
        <v>2015</v>
      </c>
      <c r="B9" s="7">
        <v>545</v>
      </c>
      <c r="C9" s="7">
        <v>734</v>
      </c>
      <c r="D9" s="7">
        <v>634</v>
      </c>
      <c r="E9" s="7">
        <v>2015</v>
      </c>
      <c r="F9" s="38">
        <v>1472</v>
      </c>
      <c r="G9" s="38">
        <v>1982</v>
      </c>
      <c r="H9" s="38">
        <v>2056</v>
      </c>
    </row>
    <row r="10" spans="1:8" x14ac:dyDescent="0.25">
      <c r="A10" s="7">
        <v>2016</v>
      </c>
      <c r="B10" s="7">
        <v>550</v>
      </c>
      <c r="C10" s="7">
        <v>770</v>
      </c>
      <c r="D10" s="7">
        <v>634</v>
      </c>
      <c r="E10" s="7">
        <v>2016</v>
      </c>
      <c r="F10" s="38">
        <v>1486</v>
      </c>
      <c r="G10" s="38">
        <v>2080</v>
      </c>
      <c r="H10" s="38">
        <v>2056</v>
      </c>
    </row>
    <row r="11" spans="1:8" x14ac:dyDescent="0.25">
      <c r="A11" s="7">
        <v>2017</v>
      </c>
      <c r="B11" s="7">
        <v>582</v>
      </c>
      <c r="C11" s="7">
        <v>799</v>
      </c>
      <c r="D11" s="7">
        <v>634</v>
      </c>
      <c r="E11" s="7">
        <v>2017</v>
      </c>
      <c r="F11" s="38">
        <v>1572</v>
      </c>
      <c r="G11" s="38">
        <v>2157</v>
      </c>
      <c r="H11" s="38">
        <v>2056</v>
      </c>
    </row>
    <row r="12" spans="1:8" x14ac:dyDescent="0.25">
      <c r="A12" s="7">
        <v>2018</v>
      </c>
      <c r="B12" s="7">
        <v>595</v>
      </c>
      <c r="C12" s="7">
        <v>810</v>
      </c>
      <c r="D12" s="7">
        <v>701</v>
      </c>
      <c r="E12" s="7">
        <v>2018</v>
      </c>
      <c r="F12" s="38">
        <v>1606</v>
      </c>
      <c r="G12" s="38">
        <v>2187</v>
      </c>
      <c r="H12" s="38">
        <v>2112</v>
      </c>
    </row>
    <row r="13" spans="1:8" x14ac:dyDescent="0.25">
      <c r="A13" s="7">
        <v>2019</v>
      </c>
      <c r="B13" s="7">
        <v>614</v>
      </c>
      <c r="C13" s="7">
        <v>858</v>
      </c>
      <c r="D13" s="7">
        <v>701</v>
      </c>
      <c r="E13" s="7">
        <v>2019</v>
      </c>
      <c r="F13" s="38">
        <v>1658</v>
      </c>
      <c r="G13" s="38">
        <v>2317</v>
      </c>
      <c r="H13" s="38">
        <v>2112</v>
      </c>
    </row>
    <row r="14" spans="1:8" x14ac:dyDescent="0.25">
      <c r="A14" s="7">
        <v>2020</v>
      </c>
      <c r="B14" s="7">
        <v>640</v>
      </c>
      <c r="C14" s="7">
        <v>799</v>
      </c>
      <c r="D14" s="7">
        <v>701</v>
      </c>
      <c r="E14" s="7">
        <v>2020</v>
      </c>
      <c r="F14" s="38">
        <v>1727</v>
      </c>
      <c r="G14" s="38">
        <v>2157</v>
      </c>
      <c r="H14" s="38">
        <v>2112</v>
      </c>
    </row>
    <row r="15" spans="1:8" x14ac:dyDescent="0.25">
      <c r="A15" s="7">
        <v>2021</v>
      </c>
      <c r="B15" s="7">
        <v>692</v>
      </c>
      <c r="C15" s="7">
        <v>882</v>
      </c>
      <c r="D15" s="7">
        <v>701</v>
      </c>
      <c r="E15" s="7">
        <v>2021</v>
      </c>
      <c r="F15" s="38">
        <v>1868</v>
      </c>
      <c r="G15" s="38">
        <v>2383</v>
      </c>
      <c r="H15" s="38">
        <v>2112</v>
      </c>
    </row>
    <row r="16" spans="1:8" x14ac:dyDescent="0.25">
      <c r="A16" s="7">
        <v>2022</v>
      </c>
      <c r="B16" s="7">
        <v>835</v>
      </c>
      <c r="C16" s="7">
        <v>1008</v>
      </c>
      <c r="D16" s="7">
        <v>776</v>
      </c>
      <c r="E16" s="7">
        <v>2022</v>
      </c>
      <c r="F16" s="7">
        <v>2254</v>
      </c>
      <c r="G16" s="7">
        <v>2720</v>
      </c>
      <c r="H16" s="7">
        <v>2400</v>
      </c>
    </row>
    <row r="17" spans="1:8" x14ac:dyDescent="0.25">
      <c r="A17" s="5">
        <v>2023</v>
      </c>
      <c r="B17" s="5">
        <v>913</v>
      </c>
      <c r="C17" s="5">
        <v>1092</v>
      </c>
      <c r="D17" s="5">
        <v>776</v>
      </c>
      <c r="E17" s="5">
        <v>2023</v>
      </c>
      <c r="F17" s="5">
        <v>2465</v>
      </c>
      <c r="G17" s="5">
        <v>2949</v>
      </c>
      <c r="H17" s="5">
        <v>2400</v>
      </c>
    </row>
    <row r="18" spans="1:8" x14ac:dyDescent="0.25">
      <c r="A18" s="5">
        <v>2024</v>
      </c>
      <c r="B18" s="5">
        <v>972</v>
      </c>
      <c r="C18" s="5">
        <v>1266</v>
      </c>
      <c r="D18" s="5">
        <v>776</v>
      </c>
      <c r="E18" s="5">
        <v>2024</v>
      </c>
      <c r="F18" s="5">
        <v>2624</v>
      </c>
      <c r="G18" s="5">
        <v>3417</v>
      </c>
      <c r="H18" s="5">
        <v>2400</v>
      </c>
    </row>
    <row r="19" spans="1:8" x14ac:dyDescent="0.25">
      <c r="A19" s="5">
        <v>2025</v>
      </c>
      <c r="B19" s="5">
        <v>1037</v>
      </c>
      <c r="C19" s="5">
        <v>1332</v>
      </c>
      <c r="D19" s="5">
        <v>1010</v>
      </c>
      <c r="E19" s="5">
        <v>2025</v>
      </c>
      <c r="F19" s="5">
        <v>2800</v>
      </c>
      <c r="G19" s="5">
        <v>3597</v>
      </c>
      <c r="H19" s="5">
        <f>4*823</f>
        <v>3292</v>
      </c>
    </row>
  </sheetData>
  <mergeCells count="2">
    <mergeCell ref="A2:D2"/>
    <mergeCell ref="E2:H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tabSelected="1" zoomScale="130" zoomScaleNormal="130" workbookViewId="0">
      <selection activeCell="E14" sqref="E14"/>
    </sheetView>
  </sheetViews>
  <sheetFormatPr defaultRowHeight="15" x14ac:dyDescent="0.25"/>
  <cols>
    <col min="1" max="1" width="19.5703125" customWidth="1"/>
    <col min="2" max="2" width="14" customWidth="1"/>
    <col min="3" max="3" width="12" customWidth="1"/>
  </cols>
  <sheetData>
    <row r="1" spans="1:4" x14ac:dyDescent="0.25">
      <c r="A1" t="s">
        <v>60</v>
      </c>
    </row>
    <row r="2" spans="1:4" ht="15.75" x14ac:dyDescent="0.25">
      <c r="A2" s="12"/>
      <c r="B2" s="12" t="s">
        <v>43</v>
      </c>
      <c r="C2" s="12" t="s">
        <v>44</v>
      </c>
      <c r="D2" t="s">
        <v>70</v>
      </c>
    </row>
    <row r="3" spans="1:4" ht="63" x14ac:dyDescent="0.25">
      <c r="A3" s="13" t="s">
        <v>12</v>
      </c>
      <c r="B3" s="14">
        <v>17.899999999999999</v>
      </c>
      <c r="C3" s="14">
        <v>10.8</v>
      </c>
      <c r="D3" s="1">
        <v>12.1</v>
      </c>
    </row>
    <row r="4" spans="1:4" ht="15.75" x14ac:dyDescent="0.25">
      <c r="A4" s="13" t="s">
        <v>14</v>
      </c>
      <c r="B4" s="14">
        <v>14.1</v>
      </c>
      <c r="C4" s="14">
        <v>11.4</v>
      </c>
      <c r="D4" s="1">
        <v>17.5</v>
      </c>
    </row>
    <row r="5" spans="1:4" ht="15.75" x14ac:dyDescent="0.25">
      <c r="A5" s="15" t="s">
        <v>13</v>
      </c>
      <c r="B5" s="14">
        <v>8.4</v>
      </c>
      <c r="C5" s="14">
        <v>6</v>
      </c>
      <c r="D5" s="1">
        <v>12.1</v>
      </c>
    </row>
    <row r="6" spans="1:4" ht="15.75" x14ac:dyDescent="0.25">
      <c r="A6" s="15" t="s">
        <v>15</v>
      </c>
      <c r="B6" s="14">
        <v>6.4</v>
      </c>
      <c r="C6" s="14">
        <v>4.7</v>
      </c>
      <c r="D6" s="1">
        <v>4.4000000000000004</v>
      </c>
    </row>
    <row r="7" spans="1:4" ht="15.75" x14ac:dyDescent="0.25">
      <c r="A7" s="13" t="s">
        <v>16</v>
      </c>
      <c r="B7" s="14">
        <v>5.9</v>
      </c>
      <c r="C7" s="14">
        <v>4.9000000000000004</v>
      </c>
      <c r="D7" s="1">
        <v>4.3</v>
      </c>
    </row>
    <row r="8" spans="1:4" ht="31.5" x14ac:dyDescent="0.25">
      <c r="A8" s="13" t="s">
        <v>20</v>
      </c>
      <c r="B8" s="16">
        <v>3.8</v>
      </c>
      <c r="C8" s="16">
        <v>4.5</v>
      </c>
      <c r="D8" s="1">
        <v>4.2</v>
      </c>
    </row>
    <row r="9" spans="1:4" ht="15.75" x14ac:dyDescent="0.25">
      <c r="A9" s="17" t="s">
        <v>0</v>
      </c>
      <c r="B9" s="18">
        <v>6.6</v>
      </c>
      <c r="C9" s="18">
        <v>5.2</v>
      </c>
      <c r="D9" s="60">
        <v>5.3</v>
      </c>
    </row>
    <row r="10" spans="1:4" x14ac:dyDescent="0.25">
      <c r="A10" s="9"/>
      <c r="B10" s="9"/>
      <c r="C10" s="9"/>
    </row>
    <row r="11" spans="1:4" x14ac:dyDescent="0.25">
      <c r="B11" s="9"/>
      <c r="C11" s="9"/>
    </row>
    <row r="12" spans="1:4" x14ac:dyDescent="0.25">
      <c r="A12" s="9"/>
      <c r="B12" s="9"/>
      <c r="C12" s="9"/>
    </row>
    <row r="13" spans="1:4" x14ac:dyDescent="0.25">
      <c r="A13" s="9"/>
      <c r="B13" s="9"/>
      <c r="C13" s="9"/>
    </row>
    <row r="14" spans="1:4" x14ac:dyDescent="0.25">
      <c r="A14" s="10"/>
      <c r="B14" s="11"/>
      <c r="C14" s="11"/>
    </row>
    <row r="15" spans="1:4" x14ac:dyDescent="0.25">
      <c r="A15" s="9"/>
      <c r="B15" s="9"/>
      <c r="C15" s="9"/>
    </row>
    <row r="16" spans="1:4" x14ac:dyDescent="0.25">
      <c r="A16" s="9"/>
      <c r="B16" s="9"/>
      <c r="C16" s="9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23"/>
  <sheetViews>
    <sheetView topLeftCell="G1" zoomScale="130" zoomScaleNormal="130" workbookViewId="0">
      <selection activeCell="P27" sqref="P27"/>
    </sheetView>
  </sheetViews>
  <sheetFormatPr defaultRowHeight="15" x14ac:dyDescent="0.25"/>
  <cols>
    <col min="2" max="2" width="26.42578125" customWidth="1"/>
  </cols>
  <sheetData>
    <row r="2" spans="1:6" x14ac:dyDescent="0.25">
      <c r="A2" s="59" t="s">
        <v>67</v>
      </c>
      <c r="B2" s="49"/>
      <c r="C2" s="49"/>
      <c r="D2" s="49"/>
      <c r="E2" s="43"/>
      <c r="F2" s="43"/>
    </row>
    <row r="3" spans="1:6" x14ac:dyDescent="0.25">
      <c r="A3" s="48"/>
      <c r="B3" s="49"/>
      <c r="C3" s="49"/>
      <c r="D3" s="49"/>
      <c r="E3" s="43"/>
      <c r="F3" s="43"/>
    </row>
    <row r="4" spans="1:6" x14ac:dyDescent="0.25">
      <c r="A4" s="49"/>
      <c r="B4" s="49"/>
      <c r="C4" s="49" t="s">
        <v>43</v>
      </c>
      <c r="D4" s="49" t="s">
        <v>44</v>
      </c>
      <c r="E4" s="43" t="s">
        <v>70</v>
      </c>
      <c r="F4" s="43"/>
    </row>
    <row r="5" spans="1:6" ht="15.75" x14ac:dyDescent="0.25">
      <c r="A5" s="49"/>
      <c r="B5" s="49" t="s">
        <v>66</v>
      </c>
      <c r="C5" s="58">
        <v>8.9</v>
      </c>
      <c r="D5" s="58">
        <v>7.3</v>
      </c>
      <c r="E5" s="43">
        <v>7.1</v>
      </c>
      <c r="F5" s="43"/>
    </row>
    <row r="6" spans="1:6" ht="25.5" x14ac:dyDescent="0.25">
      <c r="A6" s="49"/>
      <c r="B6" s="52" t="s">
        <v>41</v>
      </c>
      <c r="C6" s="51">
        <v>2.5</v>
      </c>
      <c r="D6" s="51">
        <v>2.5</v>
      </c>
      <c r="E6" s="43">
        <v>1.4</v>
      </c>
      <c r="F6" s="43"/>
    </row>
    <row r="7" spans="1:6" x14ac:dyDescent="0.25">
      <c r="A7" s="49"/>
      <c r="B7" s="63" t="s">
        <v>36</v>
      </c>
      <c r="C7" s="64"/>
      <c r="D7" s="64"/>
      <c r="E7" s="43"/>
      <c r="F7" s="43"/>
    </row>
    <row r="8" spans="1:6" ht="25.5" x14ac:dyDescent="0.25">
      <c r="A8" s="49"/>
      <c r="B8" s="50" t="s">
        <v>42</v>
      </c>
      <c r="C8" s="54">
        <v>6.9</v>
      </c>
      <c r="D8" s="54">
        <v>3.6</v>
      </c>
      <c r="E8" s="43">
        <v>6.04</v>
      </c>
      <c r="F8" s="43"/>
    </row>
    <row r="9" spans="1:6" x14ac:dyDescent="0.25">
      <c r="A9" s="49"/>
      <c r="B9" s="50" t="s">
        <v>35</v>
      </c>
      <c r="C9" s="54">
        <v>3.4</v>
      </c>
      <c r="D9" s="54">
        <v>2.5</v>
      </c>
      <c r="E9" s="43">
        <v>3.06</v>
      </c>
      <c r="F9" s="43"/>
    </row>
    <row r="10" spans="1:6" ht="21.75" customHeight="1" x14ac:dyDescent="0.25">
      <c r="A10" s="49"/>
      <c r="B10" s="50" t="s">
        <v>40</v>
      </c>
      <c r="C10" s="54">
        <v>2.1</v>
      </c>
      <c r="D10" s="54">
        <v>1.6</v>
      </c>
      <c r="E10" s="43">
        <v>1.35</v>
      </c>
      <c r="F10" s="43"/>
    </row>
    <row r="11" spans="1:6" x14ac:dyDescent="0.25">
      <c r="A11" s="49"/>
      <c r="B11" s="50" t="s">
        <v>38</v>
      </c>
      <c r="C11" s="54">
        <v>1.7</v>
      </c>
      <c r="D11" s="54">
        <v>1.2</v>
      </c>
      <c r="E11" s="43">
        <v>0.9</v>
      </c>
      <c r="F11" s="43"/>
    </row>
    <row r="12" spans="1:6" x14ac:dyDescent="0.25">
      <c r="A12" s="49"/>
      <c r="B12" s="50" t="s">
        <v>17</v>
      </c>
      <c r="C12" s="54">
        <v>1.6</v>
      </c>
      <c r="D12" s="54">
        <v>1.2</v>
      </c>
      <c r="E12" s="46">
        <v>1.4</v>
      </c>
      <c r="F12" s="47"/>
    </row>
    <row r="13" spans="1:6" x14ac:dyDescent="0.25">
      <c r="A13" s="49"/>
      <c r="E13" s="45"/>
      <c r="F13" s="45"/>
    </row>
    <row r="14" spans="1:6" x14ac:dyDescent="0.25">
      <c r="A14" s="49"/>
      <c r="E14" s="45"/>
      <c r="F14" s="45"/>
    </row>
    <row r="15" spans="1:6" x14ac:dyDescent="0.25">
      <c r="A15" s="49"/>
      <c r="E15" s="46"/>
      <c r="F15" s="47"/>
    </row>
    <row r="16" spans="1:6" x14ac:dyDescent="0.25">
      <c r="A16" s="49"/>
      <c r="E16" s="44"/>
      <c r="F16" s="47"/>
    </row>
    <row r="17" spans="1:6" x14ac:dyDescent="0.25">
      <c r="A17" s="49"/>
      <c r="E17" s="44"/>
      <c r="F17" s="47"/>
    </row>
    <row r="18" spans="1:6" x14ac:dyDescent="0.25">
      <c r="A18" s="49"/>
      <c r="E18" s="44"/>
      <c r="F18" s="47"/>
    </row>
    <row r="19" spans="1:6" x14ac:dyDescent="0.25">
      <c r="A19" s="49"/>
      <c r="B19" s="43" t="s">
        <v>39</v>
      </c>
      <c r="E19" s="44"/>
      <c r="F19" s="43"/>
    </row>
    <row r="20" spans="1:6" ht="17.25" x14ac:dyDescent="0.25">
      <c r="A20" s="43"/>
      <c r="B20" s="43" t="s">
        <v>37</v>
      </c>
      <c r="C20" s="43"/>
      <c r="D20" s="43"/>
      <c r="E20" s="43"/>
      <c r="F20" s="43"/>
    </row>
    <row r="21" spans="1:6" x14ac:dyDescent="0.25">
      <c r="A21" s="43"/>
      <c r="C21" s="43"/>
      <c r="D21" s="43"/>
      <c r="E21" s="43"/>
      <c r="F21" s="43"/>
    </row>
    <row r="22" spans="1:6" x14ac:dyDescent="0.25">
      <c r="A22" s="43"/>
      <c r="C22" s="43"/>
      <c r="D22" s="43"/>
      <c r="E22" s="43"/>
      <c r="F22" s="43"/>
    </row>
    <row r="23" spans="1:6" x14ac:dyDescent="0.25">
      <c r="A23" s="43"/>
      <c r="C23" s="43"/>
      <c r="D23" s="43"/>
      <c r="E23" s="43"/>
      <c r="F23" s="43"/>
    </row>
  </sheetData>
  <mergeCells count="1">
    <mergeCell ref="B7:D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"/>
  <sheetViews>
    <sheetView zoomScale="136" zoomScaleNormal="136" workbookViewId="0">
      <selection activeCell="O23" sqref="O23"/>
    </sheetView>
  </sheetViews>
  <sheetFormatPr defaultColWidth="9.140625" defaultRowHeight="15" x14ac:dyDescent="0.25"/>
  <cols>
    <col min="1" max="1" width="33.5703125" style="5" customWidth="1"/>
    <col min="2" max="16384" width="9.140625" style="5"/>
  </cols>
  <sheetData>
    <row r="1" spans="1:8" x14ac:dyDescent="0.25">
      <c r="B1" s="4"/>
      <c r="C1" s="4"/>
      <c r="D1" s="4"/>
      <c r="E1" s="4"/>
      <c r="F1" s="4"/>
      <c r="G1" s="4"/>
      <c r="H1" s="4"/>
    </row>
    <row r="2" spans="1:8" x14ac:dyDescent="0.25">
      <c r="A2" s="20"/>
    </row>
    <row r="3" spans="1:8" x14ac:dyDescent="0.25">
      <c r="A3" s="20"/>
    </row>
    <row r="4" spans="1:8" x14ac:dyDescent="0.25">
      <c r="A4" s="40" t="s">
        <v>59</v>
      </c>
      <c r="B4" s="7"/>
      <c r="C4" s="7"/>
      <c r="D4" s="8"/>
    </row>
    <row r="5" spans="1:8" x14ac:dyDescent="0.25">
      <c r="A5" s="20"/>
      <c r="B5" s="7"/>
      <c r="C5" s="7"/>
      <c r="D5" s="7"/>
    </row>
    <row r="6" spans="1:8" x14ac:dyDescent="0.25">
      <c r="A6" s="20" t="s">
        <v>19</v>
      </c>
      <c r="B6" s="7"/>
      <c r="C6" s="7"/>
      <c r="D6" s="7"/>
    </row>
    <row r="7" spans="1:8" x14ac:dyDescent="0.25">
      <c r="A7" s="20"/>
      <c r="B7" s="21" t="s">
        <v>43</v>
      </c>
      <c r="C7" s="21" t="s">
        <v>44</v>
      </c>
      <c r="D7" s="5" t="s">
        <v>70</v>
      </c>
    </row>
    <row r="8" spans="1:8" ht="21" customHeight="1" x14ac:dyDescent="0.25">
      <c r="A8" s="6" t="s">
        <v>25</v>
      </c>
      <c r="B8" s="35">
        <v>5.2</v>
      </c>
      <c r="C8" s="35">
        <v>4.2</v>
      </c>
      <c r="D8" s="5">
        <v>3.8</v>
      </c>
    </row>
    <row r="9" spans="1:8" ht="28.15" customHeight="1" x14ac:dyDescent="0.25">
      <c r="A9" s="6" t="s">
        <v>30</v>
      </c>
      <c r="B9" s="5">
        <v>8.1999999999999993</v>
      </c>
      <c r="C9" s="5">
        <v>6.3</v>
      </c>
      <c r="D9" s="5">
        <v>7.1</v>
      </c>
    </row>
    <row r="10" spans="1:8" ht="28.9" customHeight="1" x14ac:dyDescent="0.25">
      <c r="A10" s="6" t="s">
        <v>29</v>
      </c>
      <c r="B10" s="35">
        <v>7.3</v>
      </c>
      <c r="C10" s="35">
        <v>6.1</v>
      </c>
      <c r="D10" s="5">
        <v>5.9</v>
      </c>
    </row>
    <row r="11" spans="1:8" ht="25.9" customHeight="1" x14ac:dyDescent="0.25">
      <c r="A11" s="6" t="s">
        <v>27</v>
      </c>
      <c r="B11" s="5">
        <v>9.4</v>
      </c>
      <c r="C11" s="5">
        <v>6.7</v>
      </c>
      <c r="D11" s="5">
        <v>7.2</v>
      </c>
    </row>
    <row r="12" spans="1:8" ht="24.6" customHeight="1" x14ac:dyDescent="0.25">
      <c r="A12" s="6" t="s">
        <v>26</v>
      </c>
      <c r="B12" s="5">
        <v>8.3000000000000007</v>
      </c>
      <c r="C12" s="5">
        <v>5.9</v>
      </c>
      <c r="D12" s="5">
        <v>8.9</v>
      </c>
    </row>
    <row r="13" spans="1:8" ht="18" customHeight="1" x14ac:dyDescent="0.25">
      <c r="A13" s="20" t="s">
        <v>18</v>
      </c>
      <c r="B13" s="5">
        <v>6.6</v>
      </c>
      <c r="C13" s="5">
        <v>5.2</v>
      </c>
      <c r="D13" s="5">
        <v>5.3</v>
      </c>
    </row>
    <row r="21" spans="1:1" x14ac:dyDescent="0.25">
      <c r="A21" s="22"/>
    </row>
  </sheetData>
  <pageMargins left="0.7" right="0.7" top="0.75" bottom="0.75" header="0.3" footer="0.3"/>
  <pageSetup paperSize="9" orientation="portrait" horizont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zoomScale="142" zoomScaleNormal="142" workbookViewId="0">
      <selection activeCell="C8" sqref="C8"/>
    </sheetView>
  </sheetViews>
  <sheetFormatPr defaultRowHeight="15" x14ac:dyDescent="0.25"/>
  <cols>
    <col min="1" max="1" width="17.28515625" customWidth="1"/>
    <col min="2" max="2" width="12.42578125" customWidth="1"/>
  </cols>
  <sheetData>
    <row r="1" spans="1:4" x14ac:dyDescent="0.25">
      <c r="A1" t="s">
        <v>58</v>
      </c>
    </row>
    <row r="2" spans="1:4" x14ac:dyDescent="0.25">
      <c r="A2" s="19"/>
      <c r="B2" s="19" t="s">
        <v>43</v>
      </c>
      <c r="C2" s="19" t="s">
        <v>44</v>
      </c>
      <c r="D2" t="s">
        <v>70</v>
      </c>
    </row>
    <row r="3" spans="1:4" x14ac:dyDescent="0.25">
      <c r="A3" s="23" t="s">
        <v>65</v>
      </c>
      <c r="B3" s="24">
        <v>5.7</v>
      </c>
      <c r="C3" s="24">
        <v>5.2</v>
      </c>
      <c r="D3">
        <v>4.0999999999999996</v>
      </c>
    </row>
    <row r="4" spans="1:4" x14ac:dyDescent="0.25">
      <c r="A4" s="23" t="s">
        <v>8</v>
      </c>
      <c r="B4" s="24">
        <v>6.6</v>
      </c>
      <c r="C4" s="24">
        <v>5.2</v>
      </c>
      <c r="D4">
        <v>5.4</v>
      </c>
    </row>
    <row r="5" spans="1:4" x14ac:dyDescent="0.25">
      <c r="A5" s="23" t="s">
        <v>7</v>
      </c>
      <c r="B5" s="24">
        <v>7.6</v>
      </c>
      <c r="C5" s="24">
        <v>5.4</v>
      </c>
      <c r="D5">
        <v>6.6</v>
      </c>
    </row>
    <row r="6" spans="1:4" x14ac:dyDescent="0.25">
      <c r="A6" s="25" t="s">
        <v>0</v>
      </c>
      <c r="B6" s="55">
        <v>6.6</v>
      </c>
      <c r="C6" s="26">
        <v>5.2</v>
      </c>
      <c r="D6">
        <v>5.3</v>
      </c>
    </row>
    <row r="7" spans="1:4" x14ac:dyDescent="0.25">
      <c r="A7" s="19"/>
      <c r="B7" s="19"/>
      <c r="C7" s="19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9"/>
  <sheetViews>
    <sheetView zoomScale="160" zoomScaleNormal="160" workbookViewId="0">
      <selection activeCell="D12" sqref="D12"/>
    </sheetView>
  </sheetViews>
  <sheetFormatPr defaultRowHeight="15" x14ac:dyDescent="0.25"/>
  <cols>
    <col min="1" max="1" width="17.7109375" customWidth="1"/>
  </cols>
  <sheetData>
    <row r="1" spans="1:16" x14ac:dyDescent="0.25">
      <c r="A1" t="s">
        <v>57</v>
      </c>
    </row>
    <row r="2" spans="1:16" x14ac:dyDescent="0.25">
      <c r="A2" s="19"/>
      <c r="B2" s="19" t="s">
        <v>43</v>
      </c>
      <c r="C2" s="19" t="s">
        <v>44</v>
      </c>
      <c r="D2" t="s">
        <v>70</v>
      </c>
    </row>
    <row r="3" spans="1:16" x14ac:dyDescent="0.25">
      <c r="A3" s="27" t="s">
        <v>28</v>
      </c>
      <c r="B3" s="28">
        <v>3.5</v>
      </c>
      <c r="C3" s="28">
        <v>2.2000000000000002</v>
      </c>
      <c r="D3">
        <v>1.7</v>
      </c>
    </row>
    <row r="4" spans="1:16" x14ac:dyDescent="0.25">
      <c r="A4" s="27" t="s">
        <v>1</v>
      </c>
      <c r="B4" s="28">
        <v>6</v>
      </c>
      <c r="C4" s="28">
        <v>4.5</v>
      </c>
      <c r="D4" s="2">
        <v>4.4000000000000004</v>
      </c>
    </row>
    <row r="5" spans="1:16" ht="45" x14ac:dyDescent="0.25">
      <c r="A5" s="27" t="s">
        <v>24</v>
      </c>
      <c r="B5" s="28">
        <v>9.5</v>
      </c>
      <c r="C5" s="28">
        <v>8.3000000000000007</v>
      </c>
      <c r="D5">
        <v>8.9</v>
      </c>
    </row>
    <row r="6" spans="1:16" ht="30" x14ac:dyDescent="0.25">
      <c r="A6" s="27" t="s">
        <v>2</v>
      </c>
      <c r="B6" s="28">
        <v>12.8</v>
      </c>
      <c r="C6" s="28">
        <v>10.8</v>
      </c>
      <c r="D6" s="1">
        <v>14.3</v>
      </c>
      <c r="P6" s="39"/>
    </row>
    <row r="7" spans="1:16" x14ac:dyDescent="0.25">
      <c r="A7" s="29" t="s">
        <v>0</v>
      </c>
      <c r="B7" s="30">
        <v>6.6</v>
      </c>
      <c r="C7" s="30">
        <v>5.2</v>
      </c>
      <c r="D7" s="2">
        <v>5.3</v>
      </c>
    </row>
    <row r="8" spans="1:16" x14ac:dyDescent="0.25">
      <c r="A8" s="19"/>
      <c r="B8" s="19"/>
      <c r="C8" s="19"/>
      <c r="D8" s="9"/>
    </row>
    <row r="9" spans="1:16" x14ac:dyDescent="0.25">
      <c r="D9" s="9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2"/>
  <sheetViews>
    <sheetView topLeftCell="A4" zoomScale="124" zoomScaleNormal="124" workbookViewId="0">
      <selection activeCell="I37" sqref="I37"/>
    </sheetView>
  </sheetViews>
  <sheetFormatPr defaultRowHeight="15" x14ac:dyDescent="0.25"/>
  <cols>
    <col min="2" max="2" width="46" customWidth="1"/>
  </cols>
  <sheetData>
    <row r="1" spans="2:5" x14ac:dyDescent="0.25">
      <c r="B1" t="s">
        <v>64</v>
      </c>
    </row>
    <row r="2" spans="2:5" ht="15.75" x14ac:dyDescent="0.25">
      <c r="B2" s="12"/>
      <c r="C2" s="12" t="s">
        <v>43</v>
      </c>
      <c r="D2" s="12" t="s">
        <v>44</v>
      </c>
      <c r="E2" s="9" t="s">
        <v>70</v>
      </c>
    </row>
    <row r="3" spans="2:5" ht="15.75" x14ac:dyDescent="0.25">
      <c r="B3" s="12" t="s">
        <v>34</v>
      </c>
      <c r="C3" s="12">
        <v>12.4</v>
      </c>
      <c r="D3" s="12">
        <v>10.199999999999999</v>
      </c>
      <c r="E3" s="9">
        <v>11.3</v>
      </c>
    </row>
    <row r="4" spans="2:5" ht="15.75" x14ac:dyDescent="0.25">
      <c r="B4" s="12" t="s">
        <v>33</v>
      </c>
      <c r="C4" s="12">
        <v>8.4</v>
      </c>
      <c r="D4" s="12">
        <v>4.3</v>
      </c>
      <c r="E4" s="9">
        <v>3.9</v>
      </c>
    </row>
    <row r="5" spans="2:5" ht="15.75" x14ac:dyDescent="0.25">
      <c r="B5" s="31" t="s">
        <v>6</v>
      </c>
      <c r="C5" s="32">
        <v>11.5</v>
      </c>
      <c r="D5" s="32">
        <v>8.8000000000000007</v>
      </c>
      <c r="E5" s="2">
        <v>9.5</v>
      </c>
    </row>
    <row r="6" spans="2:5" ht="15.75" x14ac:dyDescent="0.25">
      <c r="B6" s="31" t="s">
        <v>5</v>
      </c>
      <c r="C6" s="32">
        <v>5.4</v>
      </c>
      <c r="D6" s="32">
        <v>3.8</v>
      </c>
      <c r="E6" s="2">
        <v>3.4</v>
      </c>
    </row>
    <row r="7" spans="2:5" ht="15.75" x14ac:dyDescent="0.25">
      <c r="B7" s="31" t="s">
        <v>31</v>
      </c>
      <c r="C7" s="32">
        <v>4.0999999999999996</v>
      </c>
      <c r="D7" s="32">
        <v>3.2</v>
      </c>
      <c r="E7" s="2">
        <v>2.8</v>
      </c>
    </row>
    <row r="8" spans="2:5" ht="15.75" x14ac:dyDescent="0.25">
      <c r="B8" s="31" t="s">
        <v>32</v>
      </c>
      <c r="C8" s="32">
        <v>2</v>
      </c>
      <c r="D8" s="32">
        <v>2.2999999999999998</v>
      </c>
      <c r="E8" s="2">
        <v>2.6</v>
      </c>
    </row>
    <row r="9" spans="2:5" ht="15.75" x14ac:dyDescent="0.25">
      <c r="B9" s="31" t="s">
        <v>4</v>
      </c>
      <c r="C9" s="32">
        <v>1.6</v>
      </c>
      <c r="D9" s="32">
        <v>1.3</v>
      </c>
      <c r="E9" s="2">
        <v>1.1000000000000001</v>
      </c>
    </row>
    <row r="10" spans="2:5" ht="15.75" x14ac:dyDescent="0.25">
      <c r="B10" s="31" t="s">
        <v>3</v>
      </c>
      <c r="C10" s="32">
        <v>3.3</v>
      </c>
      <c r="D10" s="32">
        <v>2.7</v>
      </c>
      <c r="E10" s="2">
        <v>2.5</v>
      </c>
    </row>
    <row r="11" spans="2:5" ht="15.75" x14ac:dyDescent="0.25">
      <c r="B11" s="33" t="s">
        <v>0</v>
      </c>
      <c r="C11" s="34">
        <v>6.6</v>
      </c>
      <c r="D11" s="34">
        <v>5.2</v>
      </c>
      <c r="E11" s="2">
        <v>5.3</v>
      </c>
    </row>
    <row r="12" spans="2:5" x14ac:dyDescent="0.25">
      <c r="B12" s="9"/>
      <c r="C12" s="9"/>
      <c r="D12" s="9"/>
      <c r="E12" s="9"/>
    </row>
    <row r="22" spans="3:3" x14ac:dyDescent="0.25">
      <c r="C22" s="39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D2:G12"/>
  <sheetViews>
    <sheetView topLeftCell="C1" zoomScale="142" zoomScaleNormal="142" workbookViewId="0">
      <selection activeCell="N23" sqref="N23"/>
    </sheetView>
  </sheetViews>
  <sheetFormatPr defaultRowHeight="15" x14ac:dyDescent="0.25"/>
  <cols>
    <col min="4" max="4" width="15.140625" customWidth="1"/>
    <col min="5" max="5" width="11.42578125" customWidth="1"/>
    <col min="6" max="6" width="9.7109375" customWidth="1"/>
  </cols>
  <sheetData>
    <row r="2" spans="4:7" x14ac:dyDescent="0.25">
      <c r="D2" t="s">
        <v>69</v>
      </c>
    </row>
    <row r="4" spans="4:7" ht="15.75" x14ac:dyDescent="0.25">
      <c r="D4" s="56"/>
      <c r="E4" s="56" t="s">
        <v>43</v>
      </c>
      <c r="F4" s="56" t="s">
        <v>44</v>
      </c>
      <c r="G4" t="s">
        <v>70</v>
      </c>
    </row>
    <row r="5" spans="4:7" ht="31.5" x14ac:dyDescent="0.25">
      <c r="D5" s="57" t="s">
        <v>51</v>
      </c>
      <c r="E5" s="56">
        <v>4.3</v>
      </c>
      <c r="F5" s="56">
        <v>3.6</v>
      </c>
      <c r="G5">
        <v>4</v>
      </c>
    </row>
    <row r="6" spans="4:7" ht="31.5" x14ac:dyDescent="0.25">
      <c r="D6" s="57" t="s">
        <v>50</v>
      </c>
      <c r="E6" s="56">
        <v>9.1999999999999993</v>
      </c>
      <c r="F6" s="56">
        <v>6.2</v>
      </c>
      <c r="G6">
        <v>5.6</v>
      </c>
    </row>
    <row r="7" spans="4:7" ht="31.5" x14ac:dyDescent="0.25">
      <c r="D7" s="57" t="s">
        <v>49</v>
      </c>
      <c r="E7" s="56">
        <v>7.9</v>
      </c>
      <c r="F7" s="56">
        <v>8.1</v>
      </c>
      <c r="G7">
        <v>9.1</v>
      </c>
    </row>
    <row r="8" spans="4:7" ht="15.75" x14ac:dyDescent="0.25">
      <c r="D8" s="57" t="s">
        <v>48</v>
      </c>
      <c r="E8" s="56">
        <v>5.9</v>
      </c>
      <c r="F8" s="56">
        <v>3.8</v>
      </c>
      <c r="G8">
        <v>7.2</v>
      </c>
    </row>
    <row r="9" spans="4:7" ht="31.5" x14ac:dyDescent="0.25">
      <c r="D9" s="57" t="s">
        <v>47</v>
      </c>
      <c r="E9" s="56">
        <v>3.9</v>
      </c>
      <c r="F9" s="56">
        <v>2.7</v>
      </c>
      <c r="G9">
        <v>3.8</v>
      </c>
    </row>
    <row r="10" spans="4:7" ht="31.5" x14ac:dyDescent="0.25">
      <c r="D10" s="57" t="s">
        <v>46</v>
      </c>
      <c r="E10" s="56">
        <v>5.0999999999999996</v>
      </c>
      <c r="F10" s="56">
        <v>4.0999999999999996</v>
      </c>
      <c r="G10">
        <v>4.5</v>
      </c>
    </row>
    <row r="11" spans="4:7" ht="15.75" x14ac:dyDescent="0.25">
      <c r="D11" s="57" t="s">
        <v>45</v>
      </c>
      <c r="E11" s="56">
        <v>8.6</v>
      </c>
      <c r="F11" s="56">
        <v>7.1</v>
      </c>
      <c r="G11">
        <v>4.7</v>
      </c>
    </row>
    <row r="12" spans="4:7" ht="15.75" x14ac:dyDescent="0.25">
      <c r="D12" s="57" t="s">
        <v>52</v>
      </c>
      <c r="E12" s="56">
        <v>6.6</v>
      </c>
      <c r="F12" s="56">
        <v>5.2</v>
      </c>
      <c r="G12">
        <v>5.3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wykr 1</vt:lpstr>
      <vt:lpstr>wykr 2 3</vt:lpstr>
      <vt:lpstr>wykr 4</vt:lpstr>
      <vt:lpstr>wykr 5</vt:lpstr>
      <vt:lpstr>wykr 6</vt:lpstr>
      <vt:lpstr>wykr 7</vt:lpstr>
      <vt:lpstr>wykr 8</vt:lpstr>
      <vt:lpstr>wykr 9</vt:lpstr>
      <vt:lpstr>wykr 10</vt:lpstr>
      <vt:lpstr>wykr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Sobestjański Karol</dc:creator>
  <cp:lastModifiedBy>Zwierzchowski Jan</cp:lastModifiedBy>
  <cp:lastPrinted>2015-05-19T10:07:19Z</cp:lastPrinted>
  <dcterms:created xsi:type="dcterms:W3CDTF">2014-05-15T12:40:41Z</dcterms:created>
  <dcterms:modified xsi:type="dcterms:W3CDTF">2026-06-21T17:44:46Z</dcterms:modified>
</cp:coreProperties>
</file>