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5F476D1C-65EF-452B-84E7-E64879EC6686}" xr6:coauthVersionLast="47" xr6:coauthVersionMax="47" xr10:uidLastSave="{00000000-0000-0000-0000-000000000000}"/>
  <bookViews>
    <workbookView xWindow="-120" yWindow="-120" windowWidth="29040" windowHeight="15720" xr2:uid="{250421CC-20D2-4AF6-9E75-ADC9FE7681F5}"/>
  </bookViews>
  <sheets>
    <sheet name="Spis wykreso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2" l="1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<sst xmlns="http://schemas.openxmlformats.org/spreadsheetml/2006/main" count="110" uniqueCount="75">
  <si>
    <t>Spis wykresów</t>
  </si>
  <si>
    <t xml:space="preserve">Wykres 1. Zmiany stopy bezrobocia według powiatów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</si>
  <si>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</si>
  <si>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</si>
  <si>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</si>
  <si>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</si>
  <si>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</si>
  <si>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</si>
  <si>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</si>
  <si>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</si>
  <si>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</si>
  <si>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ZACHODNIOPOMORSKIE</t>
  </si>
  <si>
    <t>Powiat białogardzki</t>
  </si>
  <si>
    <t>Powiat choszczeński</t>
  </si>
  <si>
    <t>Powiat łobeski</t>
  </si>
  <si>
    <t>Powiat drawski</t>
  </si>
  <si>
    <t>Powiat sławieński</t>
  </si>
  <si>
    <t>Powiat goleniowski</t>
  </si>
  <si>
    <t>Powiat kamieński</t>
  </si>
  <si>
    <t>Powiat gryficki</t>
  </si>
  <si>
    <t>Powiat szczecinecki</t>
  </si>
  <si>
    <t>Powiat gryfiński</t>
  </si>
  <si>
    <t>Powiat świdwiński</t>
  </si>
  <si>
    <t>Powiat kołobrzeski</t>
  </si>
  <si>
    <t>Powiat koszaliński</t>
  </si>
  <si>
    <t>Powiat pyrzycki</t>
  </si>
  <si>
    <t>Powiat myśliborski</t>
  </si>
  <si>
    <t>Powiat wałecki</t>
  </si>
  <si>
    <t>Powiat policki</t>
  </si>
  <si>
    <t>Powiat stargardzki</t>
  </si>
  <si>
    <t>Powiat m.Koszalin</t>
  </si>
  <si>
    <t>Powiat m.Świnoujście</t>
  </si>
  <si>
    <t>Powiat m.Szczecin</t>
  </si>
  <si>
    <t>Ogółem</t>
  </si>
  <si>
    <t>Mężczyźni</t>
  </si>
  <si>
    <t>24 i mniej</t>
  </si>
  <si>
    <t>25-34</t>
  </si>
  <si>
    <t>35-44</t>
  </si>
  <si>
    <t>45-54</t>
  </si>
  <si>
    <t>55 i więcej</t>
  </si>
  <si>
    <t>Kobiety</t>
  </si>
  <si>
    <t>wyższe</t>
  </si>
  <si>
    <t>policealne i średnie zawodowe/branżowe</t>
  </si>
  <si>
    <t>średnie ogólnokształcące</t>
  </si>
  <si>
    <t>zasadnicze zawodowe/branżowe</t>
  </si>
  <si>
    <r>
      <t>gimnazjalne</t>
    </r>
    <r>
      <rPr>
        <sz val="10"/>
        <color theme="9" tint="-0.249977111117893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i poniżej</t>
    </r>
  </si>
  <si>
    <t>1 rok i mniej</t>
  </si>
  <si>
    <t>1 do 5 lat</t>
  </si>
  <si>
    <t>5 do 10 lat</t>
  </si>
  <si>
    <t>10 do 20 lat</t>
  </si>
  <si>
    <t>20 do 30 lat</t>
  </si>
  <si>
    <t xml:space="preserve">powyżej 30 lat </t>
  </si>
  <si>
    <t>bez stażu</t>
  </si>
  <si>
    <t>3 i mniej</t>
  </si>
  <si>
    <t>3 do  6</t>
  </si>
  <si>
    <t>6 do  12</t>
  </si>
  <si>
    <t>12 do  24</t>
  </si>
  <si>
    <t xml:space="preserve">powyżej 24  </t>
  </si>
  <si>
    <t xml:space="preserve">(31 grudnia 2025 r. do 31 grudnia 2024 r.) </t>
  </si>
  <si>
    <t>Wykres 2. Struktura bezrobotnych według wieku w 2025 r.</t>
  </si>
  <si>
    <t>Stan w dniu 31 grudnia</t>
  </si>
  <si>
    <t>a W wieku 55–59 lat.</t>
  </si>
  <si>
    <r>
      <t>Kobiety</t>
    </r>
    <r>
      <rPr>
        <vertAlign val="superscript"/>
        <sz val="10"/>
        <color theme="1"/>
        <rFont val="Arial"/>
        <family val="2"/>
        <charset val="238"/>
      </rPr>
      <t>a</t>
    </r>
  </si>
  <si>
    <t>Wykres 3. Struktura bezrobotnych według wykształcenia w 2025 r.</t>
  </si>
  <si>
    <t>Wykres 4. Struktura bezrobotnych według stażu pracy w 2025 r.</t>
  </si>
  <si>
    <r>
      <t xml:space="preserve">Wykres 5. Struktura </t>
    </r>
    <r>
      <rPr>
        <b/>
        <sz val="10"/>
        <color theme="1"/>
        <rFont val="Arial"/>
        <family val="2"/>
        <charset val="238"/>
      </rPr>
      <t>bezrobotnych</t>
    </r>
    <r>
      <rPr>
        <b/>
        <sz val="10"/>
        <color rgb="FF000000"/>
        <rFont val="Arial"/>
        <family val="2"/>
        <charset val="238"/>
      </rPr>
      <t xml:space="preserve"> według czasu pozostawania bez pracy w 2025 r. </t>
    </r>
  </si>
  <si>
    <t>Ogółem nowo zarejestrowani (napływ)</t>
  </si>
  <si>
    <t xml:space="preserve"> Wyrejestrowani (odpływ)</t>
  </si>
  <si>
    <t>Wykres 6. Miesięczna rotacja bezrobotnych w 2025 r.</t>
  </si>
  <si>
    <t xml:space="preserve">Wykres 5. Struktura bezrobotnych według czasu pozostawania bez pracy w 2025 r. </t>
  </si>
  <si>
    <t>zmiana stopy bezrobocia 
w pkt proc.</t>
  </si>
  <si>
    <t>w %</t>
  </si>
  <si>
    <t>Stopa bezrobocia</t>
  </si>
  <si>
    <t>Wyszczególnienie</t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</si>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</sst>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3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1F497D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0"/>
      <color rgb="FF001D77"/>
      <name val="Arial"/>
      <family val="2"/>
      <charset val="238"/>
    </font>
    <font>
      <u/>
      <sz val="11"/>
      <color rgb="FF001D77"/>
      <name val="Aptos Narrow"/>
      <family val="2"/>
      <charset val="238"/>
      <scheme val="minor"/>
    </font>
    <font>
      <u/>
      <sz val="10"/>
      <color rgb="FF001D77"/>
      <name val="Arial"/>
      <family val="2"/>
      <charset val="238"/>
    </font>
    <font>
      <sz val="9.5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/>
    <xf numFmtId="0" fontId="1" fillId="0" borderId="0"/>
    <xf numFmtId="0" fontId="18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5" fontId="9" fillId="0" borderId="0" xfId="0" applyNumberFormat="1" applyFont="1"/>
    <xf numFmtId="0" fontId="4" fillId="0" borderId="0" xfId="0" applyFont="1" applyAlignment="1">
      <alignment wrapText="1"/>
    </xf>
    <xf numFmtId="165" fontId="3" fillId="0" borderId="0" xfId="2" applyNumberFormat="1" applyFont="1"/>
    <xf numFmtId="165" fontId="2" fillId="0" borderId="0" xfId="2" applyNumberFormat="1" applyFont="1"/>
    <xf numFmtId="165" fontId="10" fillId="0" borderId="0" xfId="2" applyNumberFormat="1" applyFont="1"/>
    <xf numFmtId="0" fontId="8" fillId="0" borderId="0" xfId="1" applyFont="1" applyFill="1" applyBorder="1" applyAlignment="1">
      <alignment wrapText="1"/>
    </xf>
    <xf numFmtId="165" fontId="3" fillId="0" borderId="0" xfId="0" applyNumberFormat="1" applyFont="1"/>
    <xf numFmtId="165" fontId="2" fillId="0" borderId="0" xfId="0" applyNumberFormat="1" applyFont="1"/>
    <xf numFmtId="1" fontId="2" fillId="0" borderId="0" xfId="3" applyNumberFormat="1" applyFont="1" applyAlignment="1">
      <alignment wrapText="1"/>
    </xf>
    <xf numFmtId="0" fontId="11" fillId="0" borderId="0" xfId="0" applyFont="1"/>
    <xf numFmtId="164" fontId="2" fillId="0" borderId="0" xfId="0" applyNumberFormat="1" applyFont="1"/>
    <xf numFmtId="0" fontId="12" fillId="0" borderId="0" xfId="0" applyFont="1"/>
    <xf numFmtId="165" fontId="12" fillId="0" borderId="0" xfId="0" applyNumberFormat="1" applyFont="1"/>
    <xf numFmtId="0" fontId="13" fillId="0" borderId="0" xfId="0" applyFont="1"/>
    <xf numFmtId="165" fontId="13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Alignment="1"/>
    <xf numFmtId="0" fontId="2" fillId="0" borderId="3" xfId="0" applyFont="1" applyBorder="1"/>
    <xf numFmtId="165" fontId="2" fillId="0" borderId="4" xfId="0" applyNumberFormat="1" applyFont="1" applyBorder="1"/>
    <xf numFmtId="165" fontId="7" fillId="0" borderId="1" xfId="0" applyNumberFormat="1" applyFont="1" applyBorder="1"/>
    <xf numFmtId="0" fontId="3" fillId="0" borderId="7" xfId="0" applyFont="1" applyBorder="1"/>
    <xf numFmtId="165" fontId="3" fillId="0" borderId="8" xfId="0" applyNumberFormat="1" applyFont="1" applyBorder="1"/>
    <xf numFmtId="165" fontId="8" fillId="0" borderId="9" xfId="0" applyNumberFormat="1" applyFont="1" applyBorder="1"/>
    <xf numFmtId="1" fontId="2" fillId="0" borderId="0" xfId="0" applyNumberFormat="1" applyFont="1"/>
    <xf numFmtId="0" fontId="7" fillId="0" borderId="0" xfId="0" applyFont="1" applyFill="1"/>
    <xf numFmtId="3" fontId="2" fillId="0" borderId="0" xfId="0" applyNumberFormat="1" applyFont="1" applyFill="1"/>
    <xf numFmtId="165" fontId="3" fillId="0" borderId="0" xfId="0" applyNumberFormat="1" applyFont="1" applyFill="1"/>
    <xf numFmtId="0" fontId="2" fillId="0" borderId="0" xfId="0" applyFont="1" applyBorder="1"/>
    <xf numFmtId="3" fontId="2" fillId="0" borderId="0" xfId="0" applyNumberFormat="1" applyFont="1" applyBorder="1"/>
    <xf numFmtId="165" fontId="2" fillId="0" borderId="0" xfId="0" applyNumberFormat="1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7" fillId="0" borderId="0" xfId="0" applyFont="1" applyFill="1" applyAlignment="1">
      <alignment wrapText="1"/>
    </xf>
    <xf numFmtId="0" fontId="2" fillId="0" borderId="0" xfId="0" applyFont="1" applyAlignment="1"/>
    <xf numFmtId="0" fontId="7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wrapText="1" indent="1"/>
    </xf>
    <xf numFmtId="0" fontId="2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/>
    <xf numFmtId="16" fontId="2" fillId="0" borderId="3" xfId="0" applyNumberFormat="1" applyFont="1" applyBorder="1" applyAlignment="1">
      <alignment horizontal="left" indent="1"/>
    </xf>
    <xf numFmtId="1" fontId="2" fillId="0" borderId="0" xfId="0" applyNumberFormat="1" applyFont="1" applyFill="1" applyAlignment="1">
      <alignment horizontal="center"/>
    </xf>
    <xf numFmtId="16" fontId="7" fillId="0" borderId="3" xfId="0" applyNumberFormat="1" applyFont="1" applyBorder="1" applyAlignment="1">
      <alignment horizontal="left" indent="1"/>
    </xf>
    <xf numFmtId="1" fontId="2" fillId="0" borderId="3" xfId="0" applyNumberFormat="1" applyFont="1" applyBorder="1" applyAlignment="1">
      <alignment horizontal="left" inden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/>
    <xf numFmtId="0" fontId="4" fillId="0" borderId="0" xfId="0" applyFont="1" applyFill="1" applyBorder="1" applyAlignment="1">
      <alignment horizontal="center" wrapText="1"/>
    </xf>
    <xf numFmtId="164" fontId="7" fillId="0" borderId="4" xfId="0" applyNumberFormat="1" applyFont="1" applyBorder="1"/>
    <xf numFmtId="164" fontId="7" fillId="0" borderId="1" xfId="0" applyNumberFormat="1" applyFont="1" applyBorder="1"/>
    <xf numFmtId="0" fontId="4" fillId="0" borderId="6" xfId="0" applyFont="1" applyBorder="1" applyAlignment="1">
      <alignment horizontal="center" vertical="center" wrapText="1"/>
    </xf>
    <xf numFmtId="164" fontId="7" fillId="0" borderId="8" xfId="0" applyNumberFormat="1" applyFont="1" applyBorder="1"/>
    <xf numFmtId="164" fontId="7" fillId="0" borderId="9" xfId="0" applyNumberFormat="1" applyFont="1" applyBorder="1"/>
    <xf numFmtId="0" fontId="19" fillId="0" borderId="0" xfId="0" applyFont="1"/>
    <xf numFmtId="0" fontId="21" fillId="0" borderId="0" xfId="4" applyFont="1"/>
    <xf numFmtId="49" fontId="4" fillId="0" borderId="7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4" fontId="2" fillId="0" borderId="4" xfId="0" applyNumberFormat="1" applyFont="1" applyBorder="1"/>
    <xf numFmtId="164" fontId="2" fillId="0" borderId="1" xfId="0" applyNumberFormat="1" applyFont="1" applyBorder="1"/>
    <xf numFmtId="164" fontId="2" fillId="0" borderId="4" xfId="0" applyNumberFormat="1" applyFont="1" applyBorder="1" applyAlignment="1"/>
    <xf numFmtId="164" fontId="2" fillId="0" borderId="1" xfId="0" applyNumberFormat="1" applyFont="1" applyBorder="1" applyAlignment="1"/>
    <xf numFmtId="0" fontId="8" fillId="0" borderId="7" xfId="0" applyFont="1" applyBorder="1"/>
    <xf numFmtId="164" fontId="3" fillId="0" borderId="8" xfId="0" applyNumberFormat="1" applyFont="1" applyBorder="1" applyAlignment="1"/>
    <xf numFmtId="164" fontId="3" fillId="0" borderId="9" xfId="0" applyNumberFormat="1" applyFont="1" applyBorder="1" applyAlignment="1"/>
    <xf numFmtId="164" fontId="2" fillId="0" borderId="2" xfId="0" applyNumberFormat="1" applyFont="1" applyBorder="1"/>
    <xf numFmtId="0" fontId="22" fillId="0" borderId="0" xfId="0" applyFont="1"/>
    <xf numFmtId="0" fontId="23" fillId="0" borderId="0" xfId="0" applyFont="1"/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12" fillId="0" borderId="4" xfId="0" applyNumberFormat="1" applyFont="1" applyFill="1" applyBorder="1" applyAlignment="1">
      <alignment horizontal="center" vertical="center"/>
    </xf>
    <xf numFmtId="0" fontId="20" fillId="0" borderId="0" xfId="4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indent="7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left" indent="7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5">
    <cellStyle name="60% — akcent 4" xfId="1" builtinId="44"/>
    <cellStyle name="Hiperłącze" xfId="4" builtinId="8"/>
    <cellStyle name="Normalny" xfId="0" builtinId="0"/>
    <cellStyle name="Normalny 12" xfId="3" xr:uid="{9F87CB0D-6139-4EE7-8147-20B1F59CF7DE}"/>
    <cellStyle name="Normalny 2" xfId="2" xr:uid="{C8946D45-20A6-4833-A34A-DCB117191DD2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AC40-C7B0-4679-AC0E-FC77343EAB17}">
  <dimension ref="A2:H9"/>
  <sheetViews>
    <sheetView tabSelected="1" workbookViewId="0">
      <selection activeCell="C43" sqref="C43"/>
    </sheetView>
  </sheetViews>
  <sheetFormatPr defaultColWidth="9.140625" defaultRowHeight="12.75" x14ac:dyDescent="0.2"/>
  <cols>
    <col min="1" max="1" width="9.140625" style="2"/>
    <col min="2" max="2" width="18.85546875" style="2" customWidth="1"/>
    <col min="3" max="16384" width="9.140625" style="2"/>
  </cols>
  <sheetData>
    <row r="2" spans="1:8" x14ac:dyDescent="0.2">
      <c r="B2" s="2" t="s">
        <v>0</v>
      </c>
    </row>
    <row r="4" spans="1:8" ht="15" x14ac:dyDescent="0.25">
      <c r="A4" s="67"/>
      <c r="B4" s="87" t="s">
        <v>1</v>
      </c>
      <c r="C4" s="87"/>
      <c r="D4" s="87"/>
      <c r="E4" s="87"/>
      <c r="F4" s="87"/>
      <c r="G4" s="67"/>
      <c r="H4" s="67"/>
    </row>
    <row r="5" spans="1:8" ht="15" x14ac:dyDescent="0.25">
      <c r="A5" s="67"/>
      <c r="B5" s="87" t="s">
        <v>59</v>
      </c>
      <c r="C5" s="87"/>
      <c r="D5" s="87"/>
      <c r="E5" s="87"/>
      <c r="F5" s="87"/>
      <c r="G5" s="67"/>
      <c r="H5" s="67"/>
    </row>
    <row r="6" spans="1:8" ht="15" x14ac:dyDescent="0.25">
      <c r="A6" s="67"/>
      <c r="B6" s="87" t="s">
        <v>63</v>
      </c>
      <c r="C6" s="87"/>
      <c r="D6" s="87"/>
      <c r="E6" s="87"/>
      <c r="F6" s="87"/>
      <c r="G6" s="87"/>
      <c r="H6" s="67"/>
    </row>
    <row r="7" spans="1:8" ht="15" x14ac:dyDescent="0.25">
      <c r="A7" s="67"/>
      <c r="B7" s="87" t="s">
        <v>64</v>
      </c>
      <c r="C7" s="87"/>
      <c r="D7" s="87"/>
      <c r="E7" s="87"/>
      <c r="F7" s="87"/>
      <c r="G7" s="87"/>
      <c r="H7" s="67"/>
    </row>
    <row r="8" spans="1:8" ht="15" x14ac:dyDescent="0.25">
      <c r="A8" s="67"/>
      <c r="B8" s="87" t="s">
        <v>69</v>
      </c>
      <c r="C8" s="87"/>
      <c r="D8" s="87"/>
      <c r="E8" s="87"/>
      <c r="F8" s="87"/>
      <c r="G8" s="87"/>
      <c r="H8" s="87"/>
    </row>
    <row r="9" spans="1:8" ht="15" x14ac:dyDescent="0.25">
      <c r="A9" s="67"/>
      <c r="B9" s="87" t="s">
        <v>68</v>
      </c>
      <c r="C9" s="87"/>
      <c r="D9" s="87"/>
      <c r="E9" s="87"/>
      <c r="F9" s="87"/>
      <c r="G9" s="67"/>
      <c r="H9" s="67"/>
    </row>
  </sheetData>
  <mergeCells count="6">
    <mergeCell ref="B9:F9"/>
    <mergeCell ref="B4:F4"/>
    <mergeCell ref="B5:F5"/>
    <mergeCell ref="B6:G6"/>
    <mergeCell ref="B7:G7"/>
    <mergeCell ref="B8:H8"/>
  </mergeCells>
  <hyperlinks>
    <hyperlink ref="B4:F4" location="'wykres 1'!A1" display="Wykres 1. Zmiany stopy bezrobocia według powiatów " xr:uid="{12743298-702F-485F-B662-EF87E6FA4BDE}"/>
    <hyperlink ref="B5:F5" location="'wykres 2'!A1" display="Wykres 2. Struktura bezrobotnych według wieku w 2024 r." xr:uid="{1EB01D17-E53C-4B21-B85F-0AE75562CBBF}"/>
    <hyperlink ref="B6:G6" location="'wykres 3'!A1" display="Wykres 3. Struktura bezrobotnych według wykształcenia w 2024 r." xr:uid="{F40EC9D1-9329-4FCB-8639-97D926E810FA}"/>
    <hyperlink ref="B7:G7" location="'wykres 4'!A1" display="Wykres 4. Struktura bezrobotnych według stażu pracy w 2024 r." xr:uid="{9F392195-C24C-4394-8C2C-70737D50A90A}"/>
    <hyperlink ref="B8:H8" location="'wykres 5'!A1" display="Wykres 5. Struktura bezrobotnych według czasu pozostawania bez pracy w 2024 r. " xr:uid="{F48EA1AC-1536-4C7C-9BD7-33012F57F20C}"/>
    <hyperlink ref="B9:F9" location="'wykres 6'!A1" display="Wykres 6. Miesięczna rotacja bezrobotnych w 2024 r." xr:uid="{C0DC9462-D842-4953-A920-B1FFF702068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429C-9F60-49DF-ACC0-BD0F47BDEAB9}">
  <dimension ref="A1:Q38"/>
  <sheetViews>
    <sheetView workbookViewId="0">
      <selection activeCell="J16" sqref="J16"/>
    </sheetView>
  </sheetViews>
  <sheetFormatPr defaultColWidth="9.140625" defaultRowHeight="12.75" x14ac:dyDescent="0.2"/>
  <cols>
    <col min="1" max="1" width="26.140625" style="1" customWidth="1"/>
    <col min="2" max="2" width="11.5703125" style="1" customWidth="1"/>
    <col min="3" max="3" width="11.140625" style="1" customWidth="1"/>
    <col min="4" max="4" width="13.7109375" style="1" customWidth="1"/>
    <col min="5" max="5" width="9.140625" style="1"/>
    <col min="6" max="6" width="16.28515625" style="1" customWidth="1"/>
    <col min="7" max="16384" width="9.140625" style="1"/>
  </cols>
  <sheetData>
    <row r="1" spans="1:17" x14ac:dyDescent="0.2">
      <c r="A1" s="88" t="s">
        <v>1</v>
      </c>
      <c r="B1" s="88"/>
      <c r="C1" s="88"/>
      <c r="D1" s="88"/>
      <c r="E1" s="88"/>
    </row>
    <row r="2" spans="1:17" x14ac:dyDescent="0.2">
      <c r="A2" s="89" t="s">
        <v>58</v>
      </c>
      <c r="B2" s="89"/>
      <c r="C2" s="89"/>
      <c r="D2" s="89"/>
      <c r="F2" s="68" t="s">
        <v>0</v>
      </c>
      <c r="J2" s="81"/>
    </row>
    <row r="3" spans="1:17" x14ac:dyDescent="0.2">
      <c r="J3" s="80"/>
    </row>
    <row r="4" spans="1:17" x14ac:dyDescent="0.2">
      <c r="J4" s="80"/>
    </row>
    <row r="5" spans="1:17" ht="15" customHeight="1" x14ac:dyDescent="0.2">
      <c r="A5" s="94" t="s">
        <v>73</v>
      </c>
      <c r="B5" s="90" t="s">
        <v>72</v>
      </c>
      <c r="C5" s="91"/>
      <c r="D5" s="91"/>
      <c r="K5" s="7"/>
      <c r="P5" s="8"/>
    </row>
    <row r="6" spans="1:17" ht="15.75" customHeight="1" x14ac:dyDescent="0.2">
      <c r="A6" s="95"/>
      <c r="B6" s="82">
        <v>2024</v>
      </c>
      <c r="C6" s="82">
        <v>2025</v>
      </c>
      <c r="D6" s="92" t="s">
        <v>70</v>
      </c>
      <c r="E6" s="6"/>
      <c r="F6" s="14"/>
      <c r="G6" s="15"/>
      <c r="H6" s="15"/>
      <c r="K6" s="7"/>
      <c r="L6" s="7"/>
      <c r="P6" s="7"/>
    </row>
    <row r="7" spans="1:17" ht="23.25" customHeight="1" thickBot="1" x14ac:dyDescent="0.25">
      <c r="A7" s="96"/>
      <c r="B7" s="97" t="s">
        <v>71</v>
      </c>
      <c r="C7" s="96"/>
      <c r="D7" s="93"/>
      <c r="E7" s="6"/>
      <c r="F7" s="14"/>
      <c r="G7" s="15"/>
      <c r="H7" s="15"/>
      <c r="K7" s="7"/>
      <c r="L7" s="7"/>
      <c r="P7" s="7"/>
    </row>
    <row r="8" spans="1:17" x14ac:dyDescent="0.2">
      <c r="A8" s="33" t="s">
        <v>11</v>
      </c>
      <c r="B8" s="34">
        <v>6.8</v>
      </c>
      <c r="C8" s="34">
        <v>7.7</v>
      </c>
      <c r="D8" s="35">
        <f>C8-B8</f>
        <v>0.90000000000000036</v>
      </c>
      <c r="K8" s="11"/>
      <c r="L8" s="16"/>
      <c r="Q8" s="16"/>
    </row>
    <row r="9" spans="1:17" x14ac:dyDescent="0.2">
      <c r="A9" s="30" t="s">
        <v>12</v>
      </c>
      <c r="B9" s="31">
        <v>16.600000000000001</v>
      </c>
      <c r="C9" s="31">
        <v>17.399999999999999</v>
      </c>
      <c r="D9" s="32">
        <f>C9-B9</f>
        <v>0.79999999999999716</v>
      </c>
      <c r="F9" s="17"/>
      <c r="G9" s="16"/>
      <c r="H9" s="16"/>
      <c r="K9" s="12"/>
      <c r="M9" s="16"/>
      <c r="Q9" s="16"/>
    </row>
    <row r="10" spans="1:17" x14ac:dyDescent="0.2">
      <c r="A10" s="30" t="s">
        <v>13</v>
      </c>
      <c r="B10" s="31">
        <v>16.2</v>
      </c>
      <c r="C10" s="31">
        <v>16.899999999999999</v>
      </c>
      <c r="D10" s="32">
        <f t="shared" ref="D10:D29" si="0">C10-B10</f>
        <v>0.69999999999999929</v>
      </c>
      <c r="F10" s="17"/>
      <c r="G10" s="16"/>
      <c r="H10" s="16"/>
      <c r="K10" s="12"/>
      <c r="M10" s="16"/>
      <c r="Q10" s="16"/>
    </row>
    <row r="11" spans="1:17" x14ac:dyDescent="0.2">
      <c r="A11" s="30" t="s">
        <v>15</v>
      </c>
      <c r="B11" s="31">
        <v>11.5</v>
      </c>
      <c r="C11" s="31">
        <v>12.6</v>
      </c>
      <c r="D11" s="32">
        <f t="shared" si="0"/>
        <v>1.0999999999999996</v>
      </c>
      <c r="F11" s="17"/>
      <c r="G11" s="16"/>
      <c r="H11" s="16"/>
      <c r="K11" s="12"/>
      <c r="M11" s="16"/>
      <c r="Q11" s="16"/>
    </row>
    <row r="12" spans="1:17" x14ac:dyDescent="0.2">
      <c r="A12" s="30" t="s">
        <v>17</v>
      </c>
      <c r="B12" s="31">
        <v>4.3</v>
      </c>
      <c r="C12" s="31">
        <v>5.3</v>
      </c>
      <c r="D12" s="32">
        <f t="shared" si="0"/>
        <v>1</v>
      </c>
      <c r="F12" s="17"/>
      <c r="G12" s="16"/>
      <c r="H12" s="16"/>
      <c r="K12" s="12"/>
      <c r="M12" s="16"/>
      <c r="Q12" s="16"/>
    </row>
    <row r="13" spans="1:17" x14ac:dyDescent="0.2">
      <c r="A13" s="30" t="s">
        <v>19</v>
      </c>
      <c r="B13" s="31">
        <v>8.6999999999999993</v>
      </c>
      <c r="C13" s="31">
        <v>10.199999999999999</v>
      </c>
      <c r="D13" s="32">
        <f t="shared" si="0"/>
        <v>1.5</v>
      </c>
      <c r="F13" s="17"/>
      <c r="G13" s="16"/>
      <c r="H13" s="16"/>
      <c r="K13" s="12"/>
      <c r="M13" s="16"/>
      <c r="P13" s="7"/>
      <c r="Q13" s="16"/>
    </row>
    <row r="14" spans="1:17" x14ac:dyDescent="0.2">
      <c r="A14" s="30" t="s">
        <v>21</v>
      </c>
      <c r="B14" s="31">
        <v>6.7</v>
      </c>
      <c r="C14" s="31">
        <v>7.3</v>
      </c>
      <c r="D14" s="32">
        <f t="shared" si="0"/>
        <v>0.59999999999999964</v>
      </c>
      <c r="F14" s="17"/>
      <c r="G14" s="16"/>
      <c r="H14" s="16"/>
      <c r="K14" s="11"/>
      <c r="M14" s="16"/>
      <c r="Q14" s="16"/>
    </row>
    <row r="15" spans="1:17" x14ac:dyDescent="0.2">
      <c r="A15" s="30" t="s">
        <v>18</v>
      </c>
      <c r="B15" s="31">
        <v>13.3</v>
      </c>
      <c r="C15" s="31">
        <v>13.8</v>
      </c>
      <c r="D15" s="32">
        <f t="shared" si="0"/>
        <v>0.5</v>
      </c>
      <c r="F15" s="17"/>
      <c r="G15" s="16"/>
      <c r="H15" s="16"/>
      <c r="K15" s="12"/>
      <c r="M15" s="16"/>
      <c r="Q15" s="16"/>
    </row>
    <row r="16" spans="1:17" x14ac:dyDescent="0.2">
      <c r="A16" s="30" t="s">
        <v>23</v>
      </c>
      <c r="B16" s="31">
        <v>2.2999999999999998</v>
      </c>
      <c r="C16" s="31">
        <v>3.5</v>
      </c>
      <c r="D16" s="32">
        <f t="shared" si="0"/>
        <v>1.2000000000000002</v>
      </c>
      <c r="F16" s="17"/>
      <c r="G16" s="16"/>
      <c r="H16" s="16"/>
      <c r="K16" s="12"/>
      <c r="M16" s="16"/>
      <c r="Q16" s="16"/>
    </row>
    <row r="17" spans="1:17" x14ac:dyDescent="0.2">
      <c r="A17" s="30" t="s">
        <v>24</v>
      </c>
      <c r="B17" s="31">
        <v>11.1</v>
      </c>
      <c r="C17" s="31">
        <v>12.1</v>
      </c>
      <c r="D17" s="32">
        <f t="shared" si="0"/>
        <v>1</v>
      </c>
      <c r="F17" s="17"/>
      <c r="G17" s="16"/>
      <c r="H17" s="16"/>
      <c r="K17" s="13"/>
      <c r="M17" s="16"/>
      <c r="Q17" s="16"/>
    </row>
    <row r="18" spans="1:17" x14ac:dyDescent="0.2">
      <c r="A18" s="30" t="s">
        <v>26</v>
      </c>
      <c r="B18" s="31">
        <v>7</v>
      </c>
      <c r="C18" s="31">
        <v>8.5</v>
      </c>
      <c r="D18" s="32">
        <f t="shared" si="0"/>
        <v>1.5</v>
      </c>
      <c r="F18" s="17"/>
      <c r="G18" s="16"/>
      <c r="H18" s="16"/>
      <c r="K18" s="13"/>
      <c r="M18" s="16"/>
      <c r="P18" s="7"/>
      <c r="Q18" s="16"/>
    </row>
    <row r="19" spans="1:17" x14ac:dyDescent="0.2">
      <c r="A19" s="30" t="s">
        <v>28</v>
      </c>
      <c r="B19" s="31">
        <v>3.5</v>
      </c>
      <c r="C19" s="31">
        <v>4.0999999999999996</v>
      </c>
      <c r="D19" s="32">
        <f t="shared" si="0"/>
        <v>0.59999999999999964</v>
      </c>
      <c r="F19" s="17"/>
      <c r="G19" s="16"/>
      <c r="H19" s="16"/>
      <c r="K19" s="13"/>
      <c r="M19" s="16"/>
      <c r="Q19" s="16"/>
    </row>
    <row r="20" spans="1:17" x14ac:dyDescent="0.2">
      <c r="A20" s="30" t="s">
        <v>25</v>
      </c>
      <c r="B20" s="31">
        <v>11</v>
      </c>
      <c r="C20" s="31">
        <v>11.6</v>
      </c>
      <c r="D20" s="32">
        <f t="shared" si="0"/>
        <v>0.59999999999999964</v>
      </c>
      <c r="F20" s="17"/>
      <c r="G20" s="16"/>
      <c r="H20" s="16"/>
      <c r="K20" s="13"/>
      <c r="M20" s="16"/>
      <c r="P20" s="7"/>
      <c r="Q20" s="16"/>
    </row>
    <row r="21" spans="1:17" x14ac:dyDescent="0.2">
      <c r="A21" s="30" t="s">
        <v>16</v>
      </c>
      <c r="B21" s="31">
        <v>14</v>
      </c>
      <c r="C21" s="31">
        <v>15.9</v>
      </c>
      <c r="D21" s="32">
        <f t="shared" si="0"/>
        <v>1.9000000000000004</v>
      </c>
      <c r="F21" s="17"/>
      <c r="G21" s="16"/>
      <c r="H21" s="16"/>
      <c r="K21" s="13"/>
      <c r="M21" s="16"/>
      <c r="P21" s="7"/>
      <c r="Q21" s="16"/>
    </row>
    <row r="22" spans="1:17" x14ac:dyDescent="0.2">
      <c r="A22" s="30" t="s">
        <v>29</v>
      </c>
      <c r="B22" s="31">
        <v>7.1</v>
      </c>
      <c r="C22" s="31">
        <v>8.1999999999999993</v>
      </c>
      <c r="D22" s="32">
        <f t="shared" si="0"/>
        <v>1.0999999999999996</v>
      </c>
      <c r="F22" s="17"/>
      <c r="G22" s="16"/>
      <c r="H22" s="16"/>
      <c r="K22" s="13"/>
      <c r="M22" s="16"/>
      <c r="P22" s="7"/>
      <c r="Q22" s="16"/>
    </row>
    <row r="23" spans="1:17" x14ac:dyDescent="0.2">
      <c r="A23" s="30" t="s">
        <v>20</v>
      </c>
      <c r="B23" s="31">
        <v>13.4</v>
      </c>
      <c r="C23" s="31">
        <v>14</v>
      </c>
      <c r="D23" s="32">
        <f t="shared" si="0"/>
        <v>0.59999999999999964</v>
      </c>
      <c r="F23" s="17"/>
      <c r="G23" s="16"/>
      <c r="H23" s="16"/>
      <c r="K23" s="11"/>
      <c r="M23" s="16"/>
      <c r="Q23" s="16"/>
    </row>
    <row r="24" spans="1:17" x14ac:dyDescent="0.2">
      <c r="A24" s="30" t="s">
        <v>22</v>
      </c>
      <c r="B24" s="31">
        <v>13.6</v>
      </c>
      <c r="C24" s="31">
        <v>15.1</v>
      </c>
      <c r="D24" s="32">
        <f t="shared" si="0"/>
        <v>1.5</v>
      </c>
      <c r="F24" s="17"/>
      <c r="G24" s="16"/>
      <c r="H24" s="16"/>
      <c r="K24" s="12"/>
      <c r="M24" s="16"/>
      <c r="Q24" s="16"/>
    </row>
    <row r="25" spans="1:17" x14ac:dyDescent="0.2">
      <c r="A25" s="30" t="s">
        <v>27</v>
      </c>
      <c r="B25" s="31">
        <v>9.8000000000000007</v>
      </c>
      <c r="C25" s="31">
        <v>11</v>
      </c>
      <c r="D25" s="32">
        <f t="shared" si="0"/>
        <v>1.1999999999999993</v>
      </c>
      <c r="F25" s="17"/>
      <c r="G25" s="16"/>
      <c r="H25" s="16"/>
      <c r="K25" s="11"/>
      <c r="M25" s="16"/>
      <c r="Q25" s="16"/>
    </row>
    <row r="26" spans="1:17" x14ac:dyDescent="0.2">
      <c r="A26" s="30" t="s">
        <v>14</v>
      </c>
      <c r="B26" s="31">
        <v>15</v>
      </c>
      <c r="C26" s="31">
        <v>15.4</v>
      </c>
      <c r="D26" s="32">
        <f t="shared" si="0"/>
        <v>0.40000000000000036</v>
      </c>
      <c r="F26" s="17"/>
      <c r="G26" s="16"/>
      <c r="H26" s="16"/>
      <c r="K26" s="12"/>
      <c r="M26" s="16"/>
      <c r="Q26" s="16"/>
    </row>
    <row r="27" spans="1:17" x14ac:dyDescent="0.2">
      <c r="A27" s="30" t="s">
        <v>30</v>
      </c>
      <c r="B27" s="31">
        <v>4.5999999999999996</v>
      </c>
      <c r="C27" s="31">
        <v>5.4</v>
      </c>
      <c r="D27" s="32">
        <f t="shared" si="0"/>
        <v>0.80000000000000071</v>
      </c>
      <c r="F27" s="17"/>
      <c r="G27" s="16"/>
      <c r="H27" s="16"/>
      <c r="K27" s="12"/>
      <c r="M27" s="16"/>
      <c r="Q27" s="16"/>
    </row>
    <row r="28" spans="1:17" x14ac:dyDescent="0.2">
      <c r="A28" s="30" t="s">
        <v>32</v>
      </c>
      <c r="B28" s="31">
        <v>3.3</v>
      </c>
      <c r="C28" s="31">
        <v>3.9</v>
      </c>
      <c r="D28" s="32">
        <f t="shared" si="0"/>
        <v>0.60000000000000009</v>
      </c>
      <c r="F28" s="17"/>
      <c r="G28" s="16"/>
      <c r="H28" s="16"/>
      <c r="K28" s="12"/>
      <c r="M28" s="16"/>
      <c r="Q28" s="16"/>
    </row>
    <row r="29" spans="1:17" x14ac:dyDescent="0.2">
      <c r="A29" s="30" t="s">
        <v>31</v>
      </c>
      <c r="B29" s="31">
        <v>4.5</v>
      </c>
      <c r="C29" s="31">
        <v>5.3</v>
      </c>
      <c r="D29" s="32">
        <f t="shared" si="0"/>
        <v>0.79999999999999982</v>
      </c>
      <c r="F29" s="17"/>
      <c r="G29" s="16"/>
      <c r="H29" s="16"/>
      <c r="K29" s="12"/>
      <c r="L29" s="16"/>
      <c r="Q29" s="16"/>
    </row>
    <row r="30" spans="1:17" x14ac:dyDescent="0.2">
      <c r="F30" s="9"/>
      <c r="K30" s="12"/>
      <c r="L30" s="16"/>
      <c r="Q30" s="16"/>
    </row>
    <row r="31" spans="1:17" x14ac:dyDescent="0.2">
      <c r="A31" s="7"/>
      <c r="F31" s="9"/>
      <c r="K31" s="12"/>
      <c r="L31" s="16"/>
      <c r="Q31" s="16"/>
    </row>
    <row r="32" spans="1:17" x14ac:dyDescent="0.2">
      <c r="F32" s="9"/>
      <c r="K32" s="12"/>
      <c r="L32" s="16"/>
      <c r="Q32" s="16"/>
    </row>
    <row r="33" spans="2:17" x14ac:dyDescent="0.2">
      <c r="F33" s="9"/>
      <c r="G33" s="3"/>
      <c r="Q33" s="16"/>
    </row>
    <row r="34" spans="2:17" x14ac:dyDescent="0.2">
      <c r="B34" s="16"/>
      <c r="F34" s="9"/>
      <c r="G34" s="6"/>
    </row>
    <row r="35" spans="2:17" x14ac:dyDescent="0.2">
      <c r="B35" s="16"/>
      <c r="G35" s="10"/>
    </row>
    <row r="36" spans="2:17" x14ac:dyDescent="0.2">
      <c r="B36" s="16"/>
    </row>
    <row r="37" spans="2:17" x14ac:dyDescent="0.2">
      <c r="B37" s="16"/>
      <c r="G37" s="18"/>
    </row>
    <row r="38" spans="2:17" x14ac:dyDescent="0.2">
      <c r="B38" s="16"/>
      <c r="H38" s="19"/>
    </row>
  </sheetData>
  <mergeCells count="6">
    <mergeCell ref="A1:E1"/>
    <mergeCell ref="A2:D2"/>
    <mergeCell ref="B5:D5"/>
    <mergeCell ref="D6:D7"/>
    <mergeCell ref="A5:A7"/>
    <mergeCell ref="B7:C7"/>
  </mergeCells>
  <hyperlinks>
    <hyperlink ref="F2" location="'Spis wykresow'!A1" display="Spis wykresów" xr:uid="{B89BF8D1-1926-4E6C-86BD-01DD8EFDE04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088C-D594-462E-B9CC-0FB875B569F1}">
  <dimension ref="A1:Q14"/>
  <sheetViews>
    <sheetView workbookViewId="0">
      <selection activeCell="D22" sqref="D22"/>
    </sheetView>
  </sheetViews>
  <sheetFormatPr defaultColWidth="9.140625" defaultRowHeight="12.75" x14ac:dyDescent="0.2"/>
  <cols>
    <col min="1" max="1" width="20" style="1" customWidth="1"/>
    <col min="2" max="5" width="14.7109375" style="1" customWidth="1"/>
    <col min="6" max="6" width="14.42578125" style="1" customWidth="1"/>
    <col min="7" max="16384" width="9.140625" style="1"/>
  </cols>
  <sheetData>
    <row r="1" spans="1:17" x14ac:dyDescent="0.2">
      <c r="A1" s="100" t="s">
        <v>59</v>
      </c>
      <c r="B1" s="100"/>
      <c r="C1" s="100"/>
      <c r="D1" s="100"/>
      <c r="E1" s="100"/>
    </row>
    <row r="2" spans="1:17" x14ac:dyDescent="0.2">
      <c r="A2" s="98" t="s">
        <v>60</v>
      </c>
      <c r="B2" s="98"/>
      <c r="C2" s="98"/>
      <c r="D2" s="98"/>
      <c r="F2" s="68" t="s">
        <v>0</v>
      </c>
    </row>
    <row r="4" spans="1:17" x14ac:dyDescent="0.2">
      <c r="B4" s="36"/>
      <c r="E4" s="20"/>
      <c r="I4" s="20"/>
      <c r="J4" s="20"/>
      <c r="K4" s="20"/>
    </row>
    <row r="5" spans="1:17" ht="15" customHeight="1" x14ac:dyDescent="0.2">
      <c r="A5" s="101" t="s">
        <v>73</v>
      </c>
      <c r="B5" s="83" t="s">
        <v>33</v>
      </c>
      <c r="C5" s="84" t="s">
        <v>34</v>
      </c>
      <c r="D5" s="85" t="s">
        <v>62</v>
      </c>
      <c r="E5" s="50"/>
      <c r="F5" s="28"/>
      <c r="H5" s="36"/>
      <c r="I5" s="36"/>
      <c r="J5" s="36"/>
      <c r="K5" s="21"/>
    </row>
    <row r="6" spans="1:17" ht="15" customHeight="1" thickBot="1" x14ac:dyDescent="0.25">
      <c r="A6" s="96"/>
      <c r="B6" s="102" t="s">
        <v>71</v>
      </c>
      <c r="C6" s="103"/>
      <c r="D6" s="103"/>
      <c r="E6" s="50"/>
      <c r="F6" s="28"/>
      <c r="H6" s="36"/>
      <c r="I6" s="36"/>
      <c r="J6" s="36"/>
      <c r="K6" s="21"/>
    </row>
    <row r="7" spans="1:17" s="7" customFormat="1" ht="14.1" customHeight="1" x14ac:dyDescent="0.2">
      <c r="A7" s="76" t="s">
        <v>33</v>
      </c>
      <c r="B7" s="77">
        <v>100</v>
      </c>
      <c r="C7" s="77">
        <v>100</v>
      </c>
      <c r="D7" s="78">
        <v>100</v>
      </c>
      <c r="E7" s="42"/>
      <c r="F7" s="39"/>
      <c r="I7" s="22"/>
      <c r="J7" s="23"/>
      <c r="K7" s="23"/>
    </row>
    <row r="8" spans="1:17" ht="14.1" customHeight="1" x14ac:dyDescent="0.2">
      <c r="A8" s="47" t="s">
        <v>35</v>
      </c>
      <c r="B8" s="74">
        <v>12.173100871731009</v>
      </c>
      <c r="C8" s="74">
        <v>11.729378042677101</v>
      </c>
      <c r="D8" s="75">
        <v>12.597329157423115</v>
      </c>
      <c r="E8" s="42"/>
      <c r="F8" s="39"/>
      <c r="I8" s="21"/>
      <c r="J8" s="21"/>
      <c r="K8" s="21"/>
    </row>
    <row r="9" spans="1:17" ht="14.1" customHeight="1" x14ac:dyDescent="0.2">
      <c r="A9" s="48" t="s">
        <v>36</v>
      </c>
      <c r="B9" s="74">
        <v>21.473047500444761</v>
      </c>
      <c r="C9" s="74">
        <v>16.42021930024114</v>
      </c>
      <c r="D9" s="75">
        <v>26.303884466483971</v>
      </c>
      <c r="E9" s="42"/>
      <c r="F9" s="39"/>
      <c r="I9" s="21"/>
    </row>
    <row r="10" spans="1:17" ht="14.1" customHeight="1" x14ac:dyDescent="0.2">
      <c r="A10" s="48" t="s">
        <v>37</v>
      </c>
      <c r="B10" s="74">
        <v>25.544831880448321</v>
      </c>
      <c r="C10" s="74">
        <v>22.653441921834478</v>
      </c>
      <c r="D10" s="75">
        <v>28.309191352385927</v>
      </c>
      <c r="E10" s="42"/>
      <c r="F10" s="39"/>
      <c r="I10" s="21"/>
      <c r="Q10" s="6"/>
    </row>
    <row r="11" spans="1:17" ht="14.1" customHeight="1" x14ac:dyDescent="0.2">
      <c r="A11" s="48" t="s">
        <v>38</v>
      </c>
      <c r="B11" s="74">
        <v>23.814712684575699</v>
      </c>
      <c r="C11" s="74">
        <v>24.823695345557123</v>
      </c>
      <c r="D11" s="75">
        <v>22.85005872373744</v>
      </c>
      <c r="E11" s="42"/>
      <c r="F11" s="39"/>
      <c r="I11" s="21"/>
    </row>
    <row r="12" spans="1:17" ht="14.1" customHeight="1" x14ac:dyDescent="0.2">
      <c r="A12" s="48" t="s">
        <v>39</v>
      </c>
      <c r="B12" s="74">
        <v>16.994307062800214</v>
      </c>
      <c r="C12" s="74">
        <v>24.373265389690157</v>
      </c>
      <c r="D12" s="75">
        <v>9.93953629996955</v>
      </c>
      <c r="E12" s="42"/>
      <c r="F12" s="39"/>
      <c r="I12" s="21"/>
    </row>
    <row r="13" spans="1:17" ht="16.5" customHeight="1" x14ac:dyDescent="0.2">
      <c r="A13" s="40"/>
      <c r="B13" s="41"/>
      <c r="C13" s="41"/>
      <c r="D13" s="41"/>
      <c r="E13" s="42"/>
      <c r="F13" s="39"/>
      <c r="I13" s="21"/>
    </row>
    <row r="14" spans="1:17" x14ac:dyDescent="0.2">
      <c r="A14" s="99" t="s">
        <v>61</v>
      </c>
      <c r="B14" s="99"/>
      <c r="E14" s="16"/>
      <c r="F14" s="16"/>
    </row>
  </sheetData>
  <mergeCells count="5">
    <mergeCell ref="A2:D2"/>
    <mergeCell ref="A14:B14"/>
    <mergeCell ref="A1:E1"/>
    <mergeCell ref="A5:A6"/>
    <mergeCell ref="B6:D6"/>
  </mergeCells>
  <hyperlinks>
    <hyperlink ref="F2" location="'Spis wykresow'!A1" display="Spis wykresów" xr:uid="{05FAF777-A1C8-47B7-8AD9-3D254F025F5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5DC4-DB0C-49F0-9BF7-5C3620BA2898}">
  <dimension ref="A1:S12"/>
  <sheetViews>
    <sheetView workbookViewId="0">
      <selection activeCell="A21" sqref="A21"/>
    </sheetView>
  </sheetViews>
  <sheetFormatPr defaultColWidth="9.140625" defaultRowHeight="12.75" x14ac:dyDescent="0.2"/>
  <cols>
    <col min="1" max="1" width="37.28515625" style="1" customWidth="1"/>
    <col min="2" max="5" width="14.7109375" style="1" customWidth="1"/>
    <col min="6" max="6" width="17.42578125" style="1" customWidth="1"/>
    <col min="7" max="7" width="9.28515625" style="1" bestFit="1" customWidth="1"/>
    <col min="8" max="16384" width="9.140625" style="1"/>
  </cols>
  <sheetData>
    <row r="1" spans="1:19" x14ac:dyDescent="0.2">
      <c r="A1" s="88" t="s">
        <v>63</v>
      </c>
      <c r="B1" s="88"/>
      <c r="C1" s="88"/>
      <c r="D1" s="88"/>
      <c r="E1" s="46"/>
      <c r="F1" s="29"/>
      <c r="G1" s="29"/>
    </row>
    <row r="2" spans="1:19" x14ac:dyDescent="0.2">
      <c r="A2" s="89" t="s">
        <v>60</v>
      </c>
      <c r="B2" s="89"/>
      <c r="C2" s="89"/>
      <c r="D2" s="89"/>
      <c r="F2" s="68" t="s">
        <v>0</v>
      </c>
    </row>
    <row r="4" spans="1:19" x14ac:dyDescent="0.2">
      <c r="E4" s="20"/>
      <c r="F4" s="20"/>
      <c r="J4" s="20"/>
      <c r="K4" s="20"/>
    </row>
    <row r="5" spans="1:19" ht="15" customHeight="1" x14ac:dyDescent="0.2">
      <c r="A5" s="101" t="s">
        <v>73</v>
      </c>
      <c r="B5" s="83" t="s">
        <v>33</v>
      </c>
      <c r="C5" s="86" t="s">
        <v>34</v>
      </c>
      <c r="D5" s="85" t="s">
        <v>40</v>
      </c>
      <c r="E5" s="50"/>
      <c r="F5" s="43"/>
      <c r="G5" s="43"/>
      <c r="H5" s="28"/>
      <c r="I5" s="28"/>
      <c r="J5" s="21"/>
      <c r="K5" s="21"/>
      <c r="Q5" s="6"/>
      <c r="R5" s="24"/>
      <c r="S5" s="25"/>
    </row>
    <row r="6" spans="1:19" ht="15" customHeight="1" thickBot="1" x14ac:dyDescent="0.25">
      <c r="A6" s="96"/>
      <c r="B6" s="102" t="s">
        <v>71</v>
      </c>
      <c r="C6" s="103"/>
      <c r="D6" s="103"/>
      <c r="E6" s="50"/>
      <c r="F6" s="43"/>
      <c r="G6" s="43"/>
      <c r="H6" s="28"/>
      <c r="I6" s="28"/>
      <c r="J6" s="21"/>
      <c r="K6" s="21"/>
      <c r="Q6" s="6"/>
      <c r="R6" s="24"/>
      <c r="S6" s="25"/>
    </row>
    <row r="7" spans="1:19" s="7" customFormat="1" x14ac:dyDescent="0.2">
      <c r="A7" s="76" t="s">
        <v>33</v>
      </c>
      <c r="B7" s="77">
        <v>100</v>
      </c>
      <c r="C7" s="77">
        <v>100</v>
      </c>
      <c r="D7" s="78">
        <v>100</v>
      </c>
      <c r="E7" s="42"/>
      <c r="F7" s="38"/>
      <c r="G7" s="39"/>
      <c r="H7" s="44"/>
      <c r="I7" s="28"/>
    </row>
    <row r="8" spans="1:19" x14ac:dyDescent="0.2">
      <c r="A8" s="48" t="s">
        <v>41</v>
      </c>
      <c r="B8" s="72">
        <v>11.810620885963353</v>
      </c>
      <c r="C8" s="72">
        <v>9.0586468902133852</v>
      </c>
      <c r="D8" s="73">
        <v>14.44168950367567</v>
      </c>
      <c r="E8" s="42"/>
      <c r="F8" s="38"/>
      <c r="G8" s="39"/>
      <c r="H8" s="44"/>
      <c r="I8" s="28"/>
    </row>
    <row r="9" spans="1:19" ht="15" customHeight="1" x14ac:dyDescent="0.2">
      <c r="A9" s="49" t="s">
        <v>42</v>
      </c>
      <c r="B9" s="72">
        <v>18.181818181818183</v>
      </c>
      <c r="C9" s="72">
        <v>15.423813640293007</v>
      </c>
      <c r="D9" s="73">
        <v>20.818652398973423</v>
      </c>
      <c r="E9" s="42"/>
      <c r="F9" s="38"/>
      <c r="G9" s="39"/>
      <c r="H9" s="44"/>
      <c r="I9" s="45"/>
    </row>
    <row r="10" spans="1:19" x14ac:dyDescent="0.2">
      <c r="A10" s="48" t="s">
        <v>43</v>
      </c>
      <c r="B10" s="72">
        <v>13.611901796833303</v>
      </c>
      <c r="C10" s="72">
        <v>10.232494653987898</v>
      </c>
      <c r="D10" s="73">
        <v>16.842837878985602</v>
      </c>
      <c r="E10" s="42"/>
      <c r="F10" s="38"/>
      <c r="G10" s="39"/>
      <c r="H10" s="44"/>
      <c r="I10" s="28"/>
    </row>
    <row r="11" spans="1:19" x14ac:dyDescent="0.2">
      <c r="A11" s="47" t="s">
        <v>44</v>
      </c>
      <c r="B11" s="72">
        <v>23.937021882227359</v>
      </c>
      <c r="C11" s="72">
        <v>29.009509076846079</v>
      </c>
      <c r="D11" s="73">
        <v>19.087389621123148</v>
      </c>
      <c r="E11" s="42"/>
      <c r="F11" s="38"/>
      <c r="G11" s="39"/>
      <c r="H11" s="44"/>
      <c r="I11" s="37"/>
    </row>
    <row r="12" spans="1:19" x14ac:dyDescent="0.2">
      <c r="A12" s="47" t="s">
        <v>45</v>
      </c>
      <c r="B12" s="72">
        <v>32.458637253157804</v>
      </c>
      <c r="C12" s="72">
        <v>36.275535738659634</v>
      </c>
      <c r="D12" s="73">
        <v>28.809430597242159</v>
      </c>
      <c r="E12" s="42"/>
      <c r="F12" s="38"/>
      <c r="G12" s="39"/>
      <c r="H12" s="44"/>
      <c r="I12" s="37"/>
    </row>
  </sheetData>
  <mergeCells count="4">
    <mergeCell ref="A2:D2"/>
    <mergeCell ref="A1:D1"/>
    <mergeCell ref="A5:A6"/>
    <mergeCell ref="B6:D6"/>
  </mergeCells>
  <hyperlinks>
    <hyperlink ref="F2" location="'Spis wykresow'!A1" display="Spis wykresów" xr:uid="{87CA6B25-73EB-4E0B-B822-1D9444D8AB7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D2A8-080D-4DB4-9BB2-82C17ECC768C}">
  <dimension ref="A1:U14"/>
  <sheetViews>
    <sheetView workbookViewId="0">
      <selection activeCell="C19" sqref="C19"/>
    </sheetView>
  </sheetViews>
  <sheetFormatPr defaultColWidth="9.140625" defaultRowHeight="12.75" x14ac:dyDescent="0.2"/>
  <cols>
    <col min="1" max="1" width="18.5703125" style="1" customWidth="1"/>
    <col min="2" max="4" width="14.7109375" style="1" customWidth="1"/>
    <col min="5" max="5" width="9.28515625" style="1" bestFit="1" customWidth="1"/>
    <col min="6" max="6" width="19.28515625" style="1" customWidth="1"/>
    <col min="7" max="16384" width="9.140625" style="1"/>
  </cols>
  <sheetData>
    <row r="1" spans="1:21" x14ac:dyDescent="0.2">
      <c r="A1" s="100" t="s">
        <v>64</v>
      </c>
      <c r="B1" s="100"/>
      <c r="C1" s="100"/>
      <c r="D1" s="100"/>
      <c r="E1" s="100"/>
    </row>
    <row r="2" spans="1:21" x14ac:dyDescent="0.2">
      <c r="A2" s="89" t="s">
        <v>60</v>
      </c>
      <c r="B2" s="89"/>
      <c r="C2" s="89"/>
      <c r="F2" s="68" t="s">
        <v>0</v>
      </c>
    </row>
    <row r="4" spans="1:21" x14ac:dyDescent="0.2">
      <c r="D4" s="28"/>
      <c r="E4" s="28"/>
      <c r="F4" s="28"/>
      <c r="I4" s="20"/>
      <c r="J4" s="21"/>
      <c r="K4" s="21"/>
      <c r="U4" s="25"/>
    </row>
    <row r="5" spans="1:21" s="7" customFormat="1" ht="15" customHeight="1" x14ac:dyDescent="0.2">
      <c r="A5" s="94" t="s">
        <v>73</v>
      </c>
      <c r="B5" s="83" t="s">
        <v>33</v>
      </c>
      <c r="C5" s="83" t="s">
        <v>34</v>
      </c>
      <c r="D5" s="85" t="s">
        <v>40</v>
      </c>
      <c r="E5" s="38"/>
      <c r="F5" s="51"/>
      <c r="I5" s="22"/>
      <c r="J5" s="23"/>
      <c r="K5" s="23"/>
    </row>
    <row r="6" spans="1:21" s="7" customFormat="1" ht="15" customHeight="1" thickBot="1" x14ac:dyDescent="0.25">
      <c r="A6" s="96"/>
      <c r="B6" s="102" t="s">
        <v>71</v>
      </c>
      <c r="C6" s="103"/>
      <c r="D6" s="103"/>
      <c r="E6" s="38"/>
      <c r="F6" s="51"/>
      <c r="I6" s="22"/>
      <c r="J6" s="23"/>
      <c r="K6" s="23"/>
    </row>
    <row r="7" spans="1:21" x14ac:dyDescent="0.2">
      <c r="A7" s="76" t="s">
        <v>33</v>
      </c>
      <c r="B7" s="77">
        <v>100</v>
      </c>
      <c r="C7" s="77">
        <v>100</v>
      </c>
      <c r="D7" s="78">
        <v>100</v>
      </c>
      <c r="E7" s="38"/>
      <c r="F7" s="51"/>
      <c r="I7" s="21"/>
      <c r="J7" s="21"/>
      <c r="K7" s="21"/>
    </row>
    <row r="8" spans="1:21" x14ac:dyDescent="0.2">
      <c r="A8" s="48" t="s">
        <v>46</v>
      </c>
      <c r="B8" s="72">
        <v>23.338818715531044</v>
      </c>
      <c r="C8" s="72">
        <v>21.511442740798035</v>
      </c>
      <c r="D8" s="73">
        <v>25.085910652920962</v>
      </c>
      <c r="E8" s="38"/>
      <c r="F8" s="51"/>
      <c r="I8" s="21"/>
      <c r="J8" s="21"/>
      <c r="K8" s="21"/>
    </row>
    <row r="9" spans="1:21" x14ac:dyDescent="0.2">
      <c r="A9" s="52" t="s">
        <v>47</v>
      </c>
      <c r="B9" s="72">
        <v>25.524817648105319</v>
      </c>
      <c r="C9" s="72">
        <v>23.549752036034395</v>
      </c>
      <c r="D9" s="73">
        <v>27.41311061812171</v>
      </c>
      <c r="E9" s="38"/>
      <c r="F9" s="51"/>
      <c r="I9" s="21"/>
      <c r="J9" s="21"/>
      <c r="K9" s="21"/>
    </row>
    <row r="10" spans="1:21" x14ac:dyDescent="0.2">
      <c r="A10" s="48" t="s">
        <v>48</v>
      </c>
      <c r="B10" s="72">
        <v>16.358299235011565</v>
      </c>
      <c r="C10" s="72">
        <v>16.533964238591384</v>
      </c>
      <c r="D10" s="73">
        <v>16.190351907433989</v>
      </c>
      <c r="E10" s="38"/>
      <c r="F10" s="51"/>
      <c r="I10" s="21"/>
      <c r="J10" s="21"/>
      <c r="K10" s="21"/>
    </row>
    <row r="11" spans="1:21" x14ac:dyDescent="0.2">
      <c r="A11" s="48" t="s">
        <v>49</v>
      </c>
      <c r="B11" s="72">
        <v>14.150062266500624</v>
      </c>
      <c r="C11" s="72">
        <v>15.56485736384731</v>
      </c>
      <c r="D11" s="73">
        <v>12.797424855365611</v>
      </c>
      <c r="E11" s="38"/>
      <c r="F11" s="51"/>
      <c r="I11" s="21"/>
      <c r="J11" s="21"/>
      <c r="K11" s="21"/>
    </row>
    <row r="12" spans="1:21" x14ac:dyDescent="0.2">
      <c r="A12" s="48" t="s">
        <v>50</v>
      </c>
      <c r="B12" s="72">
        <v>6.3422878491371639</v>
      </c>
      <c r="C12" s="72">
        <v>8.0667910277992618</v>
      </c>
      <c r="D12" s="73">
        <v>4.693549088694593</v>
      </c>
      <c r="E12" s="38"/>
      <c r="F12" s="51"/>
      <c r="I12" s="21"/>
      <c r="J12" s="21"/>
      <c r="K12" s="21"/>
    </row>
    <row r="13" spans="1:21" x14ac:dyDescent="0.2">
      <c r="A13" s="47" t="s">
        <v>51</v>
      </c>
      <c r="B13" s="72">
        <v>1.9369329300836149</v>
      </c>
      <c r="C13" s="72">
        <v>3.043814550252514</v>
      </c>
      <c r="D13" s="73">
        <v>0.8786811083561703</v>
      </c>
      <c r="E13" s="38"/>
      <c r="F13" s="51"/>
      <c r="I13" s="21"/>
      <c r="J13" s="21"/>
      <c r="K13" s="21"/>
    </row>
    <row r="14" spans="1:21" x14ac:dyDescent="0.2">
      <c r="A14" s="48" t="s">
        <v>52</v>
      </c>
      <c r="B14" s="73">
        <v>12.34878135563067</v>
      </c>
      <c r="C14" s="72">
        <v>11.729378042677101</v>
      </c>
      <c r="D14" s="79">
        <v>12.940971769106966</v>
      </c>
    </row>
  </sheetData>
  <mergeCells count="4">
    <mergeCell ref="A2:C2"/>
    <mergeCell ref="A1:E1"/>
    <mergeCell ref="A5:A6"/>
    <mergeCell ref="B6:D6"/>
  </mergeCells>
  <hyperlinks>
    <hyperlink ref="F2" location="'Spis wykresow'!A1" display="Spis wykresów" xr:uid="{47B42496-C197-4B70-AB7B-D84C8208053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270D-C78D-4990-B05B-66CB4DAC4E8C}">
  <dimension ref="A1:L12"/>
  <sheetViews>
    <sheetView workbookViewId="0">
      <selection activeCell="C17" sqref="C17"/>
    </sheetView>
  </sheetViews>
  <sheetFormatPr defaultColWidth="9.140625" defaultRowHeight="12.75" x14ac:dyDescent="0.2"/>
  <cols>
    <col min="1" max="1" width="28.85546875" style="1" customWidth="1"/>
    <col min="2" max="4" width="12.7109375" style="1" customWidth="1"/>
    <col min="5" max="5" width="9.28515625" style="1" bestFit="1" customWidth="1"/>
    <col min="6" max="6" width="15" style="1" customWidth="1"/>
    <col min="7" max="7" width="9.28515625" style="1" bestFit="1" customWidth="1"/>
    <col min="8" max="16384" width="9.140625" style="1"/>
  </cols>
  <sheetData>
    <row r="1" spans="1:12" x14ac:dyDescent="0.2">
      <c r="A1" s="100" t="s">
        <v>65</v>
      </c>
      <c r="B1" s="100"/>
      <c r="C1" s="100"/>
      <c r="D1" s="100"/>
      <c r="E1" s="100"/>
      <c r="F1" s="100"/>
    </row>
    <row r="2" spans="1:12" x14ac:dyDescent="0.2">
      <c r="A2" s="89" t="s">
        <v>60</v>
      </c>
      <c r="B2" s="89"/>
      <c r="C2" s="89"/>
    </row>
    <row r="3" spans="1:12" x14ac:dyDescent="0.2">
      <c r="F3" s="68" t="s">
        <v>0</v>
      </c>
    </row>
    <row r="4" spans="1:12" x14ac:dyDescent="0.2">
      <c r="B4" s="36"/>
      <c r="D4" s="28"/>
      <c r="E4" s="53"/>
      <c r="F4" s="43"/>
      <c r="G4" s="43"/>
      <c r="J4" s="26"/>
      <c r="K4" s="21"/>
      <c r="L4" s="21"/>
    </row>
    <row r="5" spans="1:12" s="7" customFormat="1" ht="15" customHeight="1" x14ac:dyDescent="0.2">
      <c r="A5" s="104" t="s">
        <v>73</v>
      </c>
      <c r="B5" s="83" t="s">
        <v>33</v>
      </c>
      <c r="C5" s="84" t="s">
        <v>34</v>
      </c>
      <c r="D5" s="85" t="s">
        <v>40</v>
      </c>
      <c r="E5" s="38"/>
      <c r="F5" s="38"/>
      <c r="G5" s="39"/>
      <c r="J5" s="27"/>
      <c r="K5" s="23"/>
      <c r="L5" s="23"/>
    </row>
    <row r="6" spans="1:12" s="7" customFormat="1" ht="15" customHeight="1" thickBot="1" x14ac:dyDescent="0.25">
      <c r="A6" s="96"/>
      <c r="B6" s="102" t="s">
        <v>71</v>
      </c>
      <c r="C6" s="103"/>
      <c r="D6" s="103"/>
      <c r="E6" s="38"/>
      <c r="F6" s="38"/>
      <c r="G6" s="39"/>
      <c r="J6" s="27"/>
      <c r="K6" s="23"/>
      <c r="L6" s="23"/>
    </row>
    <row r="7" spans="1:12" x14ac:dyDescent="0.2">
      <c r="A7" s="76" t="s">
        <v>33</v>
      </c>
      <c r="B7" s="77">
        <v>100</v>
      </c>
      <c r="C7" s="77">
        <v>100</v>
      </c>
      <c r="D7" s="78">
        <v>100</v>
      </c>
      <c r="E7" s="38"/>
      <c r="F7" s="38"/>
      <c r="G7" s="39"/>
      <c r="J7" s="21"/>
      <c r="K7" s="21"/>
      <c r="L7" s="21"/>
    </row>
    <row r="8" spans="1:12" x14ac:dyDescent="0.2">
      <c r="A8" s="54" t="s">
        <v>53</v>
      </c>
      <c r="B8" s="72">
        <v>29.151841309375552</v>
      </c>
      <c r="C8" s="72">
        <v>31.771236179989991</v>
      </c>
      <c r="D8" s="73">
        <v>26.647527078167819</v>
      </c>
      <c r="E8" s="38"/>
      <c r="F8" s="38"/>
      <c r="G8" s="39"/>
      <c r="J8" s="21"/>
      <c r="K8" s="21"/>
      <c r="L8" s="21"/>
    </row>
    <row r="9" spans="1:12" x14ac:dyDescent="0.2">
      <c r="A9" s="55" t="s">
        <v>54</v>
      </c>
      <c r="B9" s="72">
        <v>15.313111545988258</v>
      </c>
      <c r="C9" s="72">
        <v>15.660403112061513</v>
      </c>
      <c r="D9" s="73">
        <v>14.981077906825002</v>
      </c>
      <c r="E9" s="38"/>
      <c r="F9" s="38"/>
      <c r="G9" s="39"/>
      <c r="J9" s="21"/>
      <c r="K9" s="21"/>
      <c r="L9" s="21"/>
    </row>
    <row r="10" spans="1:12" x14ac:dyDescent="0.2">
      <c r="A10" s="55" t="s">
        <v>55</v>
      </c>
      <c r="B10" s="72">
        <v>18.375289094467178</v>
      </c>
      <c r="C10" s="72">
        <v>19.646025751854044</v>
      </c>
      <c r="D10" s="73">
        <v>17.160381051807384</v>
      </c>
      <c r="E10" s="38"/>
      <c r="F10" s="38"/>
      <c r="G10" s="39"/>
      <c r="J10" s="21"/>
      <c r="K10" s="21"/>
      <c r="L10" s="21"/>
    </row>
    <row r="11" spans="1:12" x14ac:dyDescent="0.2">
      <c r="A11" s="48" t="s">
        <v>56</v>
      </c>
      <c r="B11" s="72">
        <v>16.033623910336239</v>
      </c>
      <c r="C11" s="72">
        <v>15.578506756449336</v>
      </c>
      <c r="D11" s="73">
        <v>16.468745921962675</v>
      </c>
      <c r="E11" s="38"/>
      <c r="F11" s="38"/>
      <c r="G11" s="39"/>
      <c r="J11" s="21"/>
      <c r="K11" s="21"/>
      <c r="L11" s="21"/>
    </row>
    <row r="12" spans="1:12" x14ac:dyDescent="0.2">
      <c r="A12" s="47" t="s">
        <v>57</v>
      </c>
      <c r="B12" s="72">
        <v>21.126134139832768</v>
      </c>
      <c r="C12" s="72">
        <v>17.343828199645117</v>
      </c>
      <c r="D12" s="73">
        <v>24.742268041237114</v>
      </c>
    </row>
  </sheetData>
  <mergeCells count="4">
    <mergeCell ref="A1:F1"/>
    <mergeCell ref="A2:C2"/>
    <mergeCell ref="A5:A6"/>
    <mergeCell ref="B6:D6"/>
  </mergeCells>
  <hyperlinks>
    <hyperlink ref="F3" location="'Spis wykresow'!A1" display="Spis wykresów" xr:uid="{007A2B5A-1FFA-4091-B04E-C3AE9D18E41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E0CF-A848-4B66-9F42-C915FF290106}">
  <dimension ref="A1:S22"/>
  <sheetViews>
    <sheetView workbookViewId="0">
      <selection activeCell="C31" sqref="C31"/>
    </sheetView>
  </sheetViews>
  <sheetFormatPr defaultColWidth="9.140625" defaultRowHeight="12.75" x14ac:dyDescent="0.2"/>
  <cols>
    <col min="1" max="1" width="14.42578125" style="1" customWidth="1"/>
    <col min="2" max="2" width="16.5703125" style="1" customWidth="1"/>
    <col min="3" max="3" width="15.5703125" style="1" customWidth="1"/>
    <col min="4" max="4" width="9.140625" style="1"/>
    <col min="5" max="5" width="18" style="1" customWidth="1"/>
    <col min="6" max="16384" width="9.140625" style="1"/>
  </cols>
  <sheetData>
    <row r="1" spans="1:19" x14ac:dyDescent="0.2">
      <c r="A1" s="88" t="s">
        <v>68</v>
      </c>
      <c r="B1" s="88"/>
      <c r="C1" s="88"/>
      <c r="D1" s="88"/>
      <c r="E1" s="29"/>
      <c r="F1" s="29"/>
    </row>
    <row r="2" spans="1:19" x14ac:dyDescent="0.2">
      <c r="E2" s="68" t="s">
        <v>0</v>
      </c>
    </row>
    <row r="3" spans="1:19" s="3" customFormat="1" x14ac:dyDescent="0.2"/>
    <row r="4" spans="1:19" ht="38.25" x14ac:dyDescent="0.2">
      <c r="A4" s="107" t="s">
        <v>73</v>
      </c>
      <c r="B4" s="64" t="s">
        <v>66</v>
      </c>
      <c r="C4" s="64" t="s">
        <v>67</v>
      </c>
      <c r="E4" s="56"/>
      <c r="F4" s="57"/>
      <c r="G4" s="57"/>
    </row>
    <row r="5" spans="1:19" ht="13.5" thickBot="1" x14ac:dyDescent="0.25">
      <c r="A5" s="108"/>
      <c r="B5" s="105" t="s">
        <v>74</v>
      </c>
      <c r="C5" s="106"/>
      <c r="E5" s="56"/>
      <c r="F5" s="58"/>
      <c r="G5" s="58"/>
    </row>
    <row r="6" spans="1:19" x14ac:dyDescent="0.2">
      <c r="A6" s="69" t="s">
        <v>2</v>
      </c>
      <c r="B6" s="65">
        <v>7.0030000000000001</v>
      </c>
      <c r="C6" s="66">
        <v>4.1130000000000004</v>
      </c>
      <c r="E6" s="59"/>
      <c r="F6" s="60"/>
      <c r="G6" s="60"/>
    </row>
    <row r="7" spans="1:19" x14ac:dyDescent="0.2">
      <c r="A7" s="70" t="s">
        <v>3</v>
      </c>
      <c r="B7" s="62">
        <v>5.3310000000000004</v>
      </c>
      <c r="C7" s="63">
        <v>4.9450000000000003</v>
      </c>
      <c r="E7" s="59"/>
      <c r="F7" s="60"/>
      <c r="G7" s="60"/>
    </row>
    <row r="8" spans="1:19" x14ac:dyDescent="0.2">
      <c r="A8" s="70" t="s">
        <v>4</v>
      </c>
      <c r="B8" s="62">
        <v>5.2549999999999999</v>
      </c>
      <c r="C8" s="63">
        <v>6.1680000000000001</v>
      </c>
      <c r="E8" s="59"/>
      <c r="F8" s="60"/>
      <c r="G8" s="60"/>
    </row>
    <row r="9" spans="1:19" x14ac:dyDescent="0.2">
      <c r="A9" s="70" t="s">
        <v>5</v>
      </c>
      <c r="B9" s="62">
        <v>4.7110000000000003</v>
      </c>
      <c r="C9" s="63">
        <v>6.1360000000000001</v>
      </c>
      <c r="E9" s="59"/>
      <c r="F9" s="60"/>
      <c r="G9" s="60"/>
    </row>
    <row r="10" spans="1:19" x14ac:dyDescent="0.2">
      <c r="A10" s="70" t="s">
        <v>6</v>
      </c>
      <c r="B10" s="62">
        <v>4.6479999999999997</v>
      </c>
      <c r="C10" s="63">
        <v>5.6989999999999998</v>
      </c>
      <c r="E10" s="59"/>
      <c r="F10" s="60"/>
      <c r="G10" s="60"/>
      <c r="S10" s="6"/>
    </row>
    <row r="11" spans="1:19" x14ac:dyDescent="0.2">
      <c r="A11" s="70" t="s">
        <v>7</v>
      </c>
      <c r="B11" s="62">
        <v>4.3979999999999997</v>
      </c>
      <c r="C11" s="63">
        <v>3.8639999999999999</v>
      </c>
      <c r="E11" s="59"/>
      <c r="F11" s="60"/>
      <c r="G11" s="60"/>
    </row>
    <row r="12" spans="1:19" x14ac:dyDescent="0.2">
      <c r="A12" s="70" t="s">
        <v>8</v>
      </c>
      <c r="B12" s="62">
        <v>5.1710000000000003</v>
      </c>
      <c r="C12" s="63">
        <v>3.9580000000000002</v>
      </c>
      <c r="E12" s="59"/>
      <c r="F12" s="60"/>
      <c r="G12" s="60"/>
    </row>
    <row r="13" spans="1:19" x14ac:dyDescent="0.2">
      <c r="A13" s="70" t="s">
        <v>9</v>
      </c>
      <c r="B13" s="62">
        <v>4.4619999999999997</v>
      </c>
      <c r="C13" s="63">
        <v>3.2480000000000002</v>
      </c>
      <c r="E13" s="59"/>
      <c r="F13" s="60"/>
      <c r="G13" s="60"/>
    </row>
    <row r="14" spans="1:19" x14ac:dyDescent="0.2">
      <c r="A14" s="70" t="s">
        <v>10</v>
      </c>
      <c r="B14" s="62">
        <v>6.157</v>
      </c>
      <c r="C14" s="63">
        <v>5.46</v>
      </c>
      <c r="E14" s="59"/>
      <c r="F14" s="60"/>
      <c r="G14" s="60"/>
    </row>
    <row r="15" spans="1:19" ht="15" customHeight="1" x14ac:dyDescent="0.2">
      <c r="A15" s="71">
        <v>10</v>
      </c>
      <c r="B15" s="62">
        <v>6.0789999999999997</v>
      </c>
      <c r="C15" s="63">
        <v>5.8040000000000003</v>
      </c>
      <c r="E15" s="61"/>
      <c r="F15" s="60"/>
      <c r="G15" s="60"/>
    </row>
    <row r="16" spans="1:19" x14ac:dyDescent="0.2">
      <c r="A16" s="71">
        <v>11</v>
      </c>
      <c r="B16" s="62">
        <v>5.07</v>
      </c>
      <c r="C16" s="63">
        <v>4.4160000000000004</v>
      </c>
      <c r="E16" s="61"/>
      <c r="F16" s="60"/>
      <c r="G16" s="60"/>
    </row>
    <row r="17" spans="1:15" x14ac:dyDescent="0.2">
      <c r="A17" s="71">
        <v>12</v>
      </c>
      <c r="B17" s="62">
        <v>5.0190000000000001</v>
      </c>
      <c r="C17" s="63">
        <v>4.2</v>
      </c>
      <c r="E17" s="61"/>
      <c r="F17" s="60"/>
      <c r="G17" s="60"/>
    </row>
    <row r="20" spans="1:15" x14ac:dyDescent="0.2">
      <c r="E20" s="5"/>
      <c r="F20" s="4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E21" s="5"/>
      <c r="F21" s="4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">
      <c r="E22" s="5"/>
      <c r="F22" s="4"/>
      <c r="G22" s="3"/>
      <c r="H22" s="3"/>
      <c r="I22" s="3"/>
      <c r="J22" s="3"/>
      <c r="K22" s="3"/>
      <c r="L22" s="3"/>
      <c r="M22" s="3"/>
      <c r="N22" s="3"/>
      <c r="O22" s="3"/>
    </row>
  </sheetData>
  <mergeCells count="3">
    <mergeCell ref="B5:C5"/>
    <mergeCell ref="A4:A5"/>
    <mergeCell ref="A1:D1"/>
  </mergeCells>
  <hyperlinks>
    <hyperlink ref="E2" location="'Spis wykresow'!A1" display="Spis wykresów" xr:uid="{662B2F48-5AB8-47CF-BE7B-2322DFAA677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wykresow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IS-04-wyk-20260325-Bezrobocie rejestrowane w woj. zachodniop. w 2025 r.</dc:title>
  <dc:creator/>
  <cp:lastModifiedBy/>
  <dcterms:created xsi:type="dcterms:W3CDTF">2026-03-03T11:26:04Z</dcterms:created>
  <dcterms:modified xsi:type="dcterms:W3CDTF">2026-06-03T11:10:56Z</dcterms:modified>
</cp:coreProperties>
</file>