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lesingerk1\Desktop\FI IS 2026\"/>
    </mc:Choice>
  </mc:AlternateContent>
  <xr:revisionPtr revIDLastSave="0" documentId="13_ncr:1_{786BEA90-AD94-48C1-A87C-E0B9F1E9A277}" xr6:coauthVersionLast="36" xr6:coauthVersionMax="36" xr10:uidLastSave="{00000000-0000-0000-0000-000000000000}"/>
  <bookViews>
    <workbookView xWindow="32775" yWindow="32775" windowWidth="14505" windowHeight="7440" firstSheet="1" activeTab="1" xr2:uid="{00000000-000D-0000-FFFF-FFFF00000000}"/>
  </bookViews>
  <sheets>
    <sheet name="Spis tablic" sheetId="17" r:id="rId1"/>
    <sheet name="tabl. 1" sheetId="2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" r:id="rId14"/>
  </sheets>
  <definedNames>
    <definedName name="_Toc266102038" localSheetId="13">'tabl. 13'!$A$1</definedName>
    <definedName name="_Toc266102039" localSheetId="1">'tabl. 1'!$A$1</definedName>
    <definedName name="_Toc266102049" localSheetId="9">'tabl. 9'!$A$1</definedName>
    <definedName name="_xlnm.Print_Area" localSheetId="1">'tabl. 1'!$A$1:$R$21</definedName>
    <definedName name="_xlnm.Print_Area" localSheetId="10">'tabl. 10'!$A$1:$R$25</definedName>
    <definedName name="_xlnm.Print_Area" localSheetId="11">'tabl. 11'!$A$1:$R$25</definedName>
    <definedName name="_xlnm.Print_Area" localSheetId="12">'tabl. 12'!$A$1:$R$25</definedName>
    <definedName name="_xlnm.Print_Area" localSheetId="13">'tabl. 13'!$A$1:$R$8</definedName>
    <definedName name="_xlnm.Print_Area" localSheetId="2">'tabl. 2'!$A$1:$R$21</definedName>
    <definedName name="_xlnm.Print_Area" localSheetId="3">'tabl. 3'!$A$1:$R$21</definedName>
    <definedName name="_xlnm.Print_Area" localSheetId="4">'tabl. 4'!$A$1:$R$21</definedName>
    <definedName name="_xlnm.Print_Area" localSheetId="5">'tabl. 5'!$A$1:$R$29</definedName>
    <definedName name="_xlnm.Print_Area" localSheetId="6">'tabl. 6'!$A$1:$R$23</definedName>
    <definedName name="_xlnm.Print_Area" localSheetId="7">'tabl. 7'!$A$1:$R$23</definedName>
    <definedName name="_xlnm.Print_Area" localSheetId="8">'tabl. 8'!$A$1:$R$23</definedName>
    <definedName name="_xlnm.Print_Area" localSheetId="9">'tabl. 9'!$A$1:$R$25</definedName>
  </definedNames>
  <calcPr calcId="191029"/>
</workbook>
</file>

<file path=xl/calcChain.xml><?xml version="1.0" encoding="utf-8"?>
<calcChain xmlns="http://schemas.openxmlformats.org/spreadsheetml/2006/main">
  <c r="A3" i="17" l="1"/>
</calcChain>
</file>

<file path=xl/sharedStrings.xml><?xml version="1.0" encoding="utf-8"?>
<sst xmlns="http://schemas.openxmlformats.org/spreadsheetml/2006/main" count="2791" uniqueCount="231">
  <si>
    <t>Wyszczególnienie</t>
  </si>
  <si>
    <t>Liczba subfunduszy ogółem</t>
  </si>
  <si>
    <t>Fundusze inwestycyjne otwarte</t>
  </si>
  <si>
    <t>Specjalistyczne fundusze inwestycyjne otwarte</t>
  </si>
  <si>
    <t>Fundusze inwestycyjne zamknięte</t>
  </si>
  <si>
    <t>w mln zł</t>
  </si>
  <si>
    <t xml:space="preserve">Aktywa netto </t>
  </si>
  <si>
    <t>Kapitał</t>
  </si>
  <si>
    <t>wpłacony</t>
  </si>
  <si>
    <t>Kapitał i zakumulowany wynik z operacji</t>
  </si>
  <si>
    <t>Zakumulowane, nierozdysponowane przychody z lokat netto</t>
  </si>
  <si>
    <t>Zakumulowany, nierozdysponowany zrealizowany zysk/strata ze zbycia lokat</t>
  </si>
  <si>
    <t>przychody odsetkowe</t>
  </si>
  <si>
    <t>dywidendy i inne udziały w zyskach</t>
  </si>
  <si>
    <t>dodatnie saldo różnic kursowych</t>
  </si>
  <si>
    <t>wynagrodzenie dla towarzystwa</t>
  </si>
  <si>
    <t>opłaty dla depozytariusza i inne opłaty związane z prowadzeniem rejestru aktywów funduszu</t>
  </si>
  <si>
    <t>usługi wydawnicze, prawne i w zakresie rachunkowości</t>
  </si>
  <si>
    <t>opłaty za zezwolenia i rejestracyjne</t>
  </si>
  <si>
    <t>koszty odsetkowe</t>
  </si>
  <si>
    <t>Koszty pokrywane przez towarzystwo</t>
  </si>
  <si>
    <t>Przychody z lokat netto</t>
  </si>
  <si>
    <t>Wynik z operacji</t>
  </si>
  <si>
    <t>Akcje</t>
  </si>
  <si>
    <t>Warranty subskrypcyjne</t>
  </si>
  <si>
    <t>Prawa do akcji</t>
  </si>
  <si>
    <t>Prawa poboru</t>
  </si>
  <si>
    <t>Kwity depozytowe</t>
  </si>
  <si>
    <t>Listy zastawne</t>
  </si>
  <si>
    <t>Instrumenty pochodne</t>
  </si>
  <si>
    <t>Certyfikaty inwestycyjne</t>
  </si>
  <si>
    <t>Jednostki uczestnictwa</t>
  </si>
  <si>
    <t>Tytuły uczestnictwa emitowane przez instytucje wspólnego inwestowania mające siedzibę za granicą</t>
  </si>
  <si>
    <t>Wierzytelności</t>
  </si>
  <si>
    <t>Weksle</t>
  </si>
  <si>
    <t>Depozyty</t>
  </si>
  <si>
    <t>Waluty</t>
  </si>
  <si>
    <t>─</t>
  </si>
  <si>
    <t>Pozostałe lokaty</t>
  </si>
  <si>
    <t>Udziały w spółkach z o.o.</t>
  </si>
  <si>
    <t xml:space="preserve">pozostałe </t>
  </si>
  <si>
    <t>−</t>
  </si>
  <si>
    <t>157 671,6</t>
  </si>
  <si>
    <t>4 948,8</t>
  </si>
  <si>
    <t>6 995,4</t>
  </si>
  <si>
    <t>8 339,1</t>
  </si>
  <si>
    <t>149 332,5</t>
  </si>
  <si>
    <t>120 828,2</t>
  </si>
  <si>
    <t>725 321,2</t>
  </si>
  <si>
    <t>12 114,5</t>
  </si>
  <si>
    <t>16 227,4</t>
  </si>
  <si>
    <t>66 274,1</t>
  </si>
  <si>
    <t>1 855,2</t>
  </si>
  <si>
    <t>4 862,1</t>
  </si>
  <si>
    <t>61 412,0</t>
  </si>
  <si>
    <t>54 141,1</t>
  </si>
  <si>
    <t>6 023,9</t>
  </si>
  <si>
    <t>-3 196,6</t>
  </si>
  <si>
    <t>4 444,4</t>
  </si>
  <si>
    <t>38 493,5</t>
  </si>
  <si>
    <t>1 582,0</t>
  </si>
  <si>
    <t>36 911,5</t>
  </si>
  <si>
    <t>28 931,3</t>
  </si>
  <si>
    <t>4 252,4</t>
  </si>
  <si>
    <t>2 982,2</t>
  </si>
  <si>
    <t>52 904,0</t>
  </si>
  <si>
    <t>2 303,7</t>
  </si>
  <si>
    <t>5 923,4</t>
  </si>
  <si>
    <t>1 895,0</t>
  </si>
  <si>
    <t>51 009,0</t>
  </si>
  <si>
    <t>37 755,7</t>
  </si>
  <si>
    <t>1 838,2</t>
  </si>
  <si>
    <t>2 614,3</t>
  </si>
  <si>
    <t>8 800,8</t>
  </si>
  <si>
    <t>7 005,2</t>
  </si>
  <si>
    <t>3 558,5</t>
  </si>
  <si>
    <t>2 371,7</t>
  </si>
  <si>
    <t>4 045,1</t>
  </si>
  <si>
    <t>2 012,5</t>
  </si>
  <si>
    <t>1 453,3</t>
  </si>
  <si>
    <t>4 032,1</t>
  </si>
  <si>
    <t>2 973,2</t>
  </si>
  <si>
    <t>10 227,0</t>
  </si>
  <si>
    <t>1 597,0</t>
  </si>
  <si>
    <t>8 630,0</t>
  </si>
  <si>
    <t>13 200,2</t>
  </si>
  <si>
    <t>2 966,3</t>
  </si>
  <si>
    <t>2 022,9</t>
  </si>
  <si>
    <t>1 743,8</t>
  </si>
  <si>
    <t>1 395,2</t>
  </si>
  <si>
    <t>1 741,7</t>
  </si>
  <si>
    <t>1 224,7</t>
  </si>
  <si>
    <t>5 216,7</t>
  </si>
  <si>
    <t>5 297,1</t>
  </si>
  <si>
    <t>6 441,4</t>
  </si>
  <si>
    <t>2 411,3</t>
  </si>
  <si>
    <t>1 372,5</t>
  </si>
  <si>
    <t>3 002,7</t>
  </si>
  <si>
    <t>141 878,1</t>
  </si>
  <si>
    <t>1 146,9</t>
  </si>
  <si>
    <t>1 750,6</t>
  </si>
  <si>
    <t>6 876,1</t>
  </si>
  <si>
    <t>3 188,8</t>
  </si>
  <si>
    <t>1 545,5</t>
  </si>
  <si>
    <t>5 646,5</t>
  </si>
  <si>
    <t>2 970,7</t>
  </si>
  <si>
    <t>2 206,4</t>
  </si>
  <si>
    <t>42 636,4</t>
  </si>
  <si>
    <t>29 611,9</t>
  </si>
  <si>
    <t>4 061,8</t>
  </si>
  <si>
    <t>1 750,5</t>
  </si>
  <si>
    <t>1 340,4</t>
  </si>
  <si>
    <t>3 123,0</t>
  </si>
  <si>
    <t>187 884,6</t>
  </si>
  <si>
    <t>5 328,6</t>
  </si>
  <si>
    <t>11 464,9</t>
  </si>
  <si>
    <t>17 095,9</t>
  </si>
  <si>
    <t>170 788,7</t>
  </si>
  <si>
    <t>141 181,3</t>
  </si>
  <si>
    <t>824 869,2</t>
  </si>
  <si>
    <t>15 456,8</t>
  </si>
  <si>
    <t>15 070,5</t>
  </si>
  <si>
    <t>76 645,2</t>
  </si>
  <si>
    <t>1 758,5</t>
  </si>
  <si>
    <t>2 224,7</t>
  </si>
  <si>
    <t>7 244,3</t>
  </si>
  <si>
    <t>69 400,9</t>
  </si>
  <si>
    <t>62 349,7</t>
  </si>
  <si>
    <t>6 856,8</t>
  </si>
  <si>
    <t>-2 989,2</t>
  </si>
  <si>
    <t>3 182,7</t>
  </si>
  <si>
    <t>42 621,8</t>
  </si>
  <si>
    <t>1 888,7</t>
  </si>
  <si>
    <t>4 418,3</t>
  </si>
  <si>
    <t>38 203,5</t>
  </si>
  <si>
    <t>31 002,8</t>
  </si>
  <si>
    <t>4 594,5</t>
  </si>
  <si>
    <t>2 115,7</t>
  </si>
  <si>
    <t>68 617,5</t>
  </si>
  <si>
    <t>2 570,7</t>
  </si>
  <si>
    <t>7 351,5</t>
  </si>
  <si>
    <t>5 433,3</t>
  </si>
  <si>
    <t>63 184,3</t>
  </si>
  <si>
    <t>47 828,8</t>
  </si>
  <si>
    <t>4 005,5</t>
  </si>
  <si>
    <t>2 201,1</t>
  </si>
  <si>
    <t>9 772,0</t>
  </si>
  <si>
    <t>4 986,8</t>
  </si>
  <si>
    <t>2 163,8</t>
  </si>
  <si>
    <t>2 193,7</t>
  </si>
  <si>
    <t>1 844,8</t>
  </si>
  <si>
    <t>1 100,3</t>
  </si>
  <si>
    <t>2 731,0</t>
  </si>
  <si>
    <t>165 419,9</t>
  </si>
  <si>
    <t>1 199,7</t>
  </si>
  <si>
    <t>3 863,4</t>
  </si>
  <si>
    <t>8 647,5</t>
  </si>
  <si>
    <t>4 159,8</t>
  </si>
  <si>
    <t>1 595,7</t>
  </si>
  <si>
    <t>5 801,9</t>
  </si>
  <si>
    <t>3 333,5</t>
  </si>
  <si>
    <t>2 698,6</t>
  </si>
  <si>
    <t>2 450,1</t>
  </si>
  <si>
    <t>56 063,2</t>
  </si>
  <si>
    <t>33 223,6</t>
  </si>
  <si>
    <t>9 830,1</t>
  </si>
  <si>
    <t>1 186,8</t>
  </si>
  <si>
    <t>4 086,5</t>
  </si>
  <si>
    <t>Tabl. 13. Liczba funduszy inwestycyjnych według typu</t>
  </si>
  <si>
    <t xml:space="preserve">Tabl. 2. Wybrane pozycje z bilansu otwartych funduszy inwestycyjnych </t>
  </si>
  <si>
    <t>Tabl. 3. Wybrane pozycje z bilansu specjalistycznych funduszy inwestycyjnych otwartych</t>
  </si>
  <si>
    <t>Tabl. 4. Wybrane pozycje z bilansu funduszy inwestycyjnych zamkniętych</t>
  </si>
  <si>
    <t>Tabl. 5. Wybrane pozycje z rachunku wyniku z operacji funduszy inwestycyjnych ogółem</t>
  </si>
  <si>
    <t xml:space="preserve">Tabl. 6. Wybrane pozycje z rachunku wyniku z operacji otwartych funduszy inwestycyjnych </t>
  </si>
  <si>
    <t>Tabl. 7. Wybrane pozycje z rachunku wyniku z operacji specjalistycznych funduszy inwestycyjnych otwartych</t>
  </si>
  <si>
    <t>Tabl. 8. Wybrane pozycje z rachunku wyniku z operacji funduszy inwestycyjnych zamkniętych</t>
  </si>
  <si>
    <t>Tabl. 9. Wybrane pozycje z lokat funduszy inwestycyjnych ogółem</t>
  </si>
  <si>
    <t xml:space="preserve">Tabl. 10. Wybrane pozycje z lokat otwartych funduszy inwestycyjnych </t>
  </si>
  <si>
    <t>Tabl. 11. Wybrane pozycje z lokat specjalistycznych funduszy inwestycyjnych otwartych</t>
  </si>
  <si>
    <t>Tabl. 12. Wybrane pozycje z lokat funduszy inwestycyjnych zamkniętych</t>
  </si>
  <si>
    <t>Tabl. 1. Wybrane pozycje z bilansu funduszy inwestycyjnych ogółem</t>
  </si>
  <si>
    <t>wypłacony (wielkośc ujemna)</t>
  </si>
  <si>
    <t>604 493,0</t>
  </si>
  <si>
    <t>683 687,9</t>
  </si>
  <si>
    <t>Koszty funduszu netto</t>
  </si>
  <si>
    <t>Dłużne papiery wartościowe</t>
  </si>
  <si>
    <t>107 631, 6</t>
  </si>
  <si>
    <t>Tabl. 13. Liczba funduszy inwestycyjnych według typu *</t>
  </si>
  <si>
    <t>ujemne saldo różnic kursowych</t>
  </si>
  <si>
    <t>.</t>
  </si>
  <si>
    <t>2  682,8</t>
  </si>
  <si>
    <t>Zobowiązania</t>
  </si>
  <si>
    <t>Uwagi do tablic:</t>
  </si>
  <si>
    <t>"." - oznacza brak możliwości podania informacji</t>
  </si>
  <si>
    <t>"-" - oznacza, że zjawisko nie wystąpiło</t>
  </si>
  <si>
    <t>Składniki lokat notowane na aktywnym rynku</t>
  </si>
  <si>
    <t>Składniki lokat nienotowane na aktywnym rynku</t>
  </si>
  <si>
    <t>Dochody zatrzymane</t>
  </si>
  <si>
    <t>Środki pieniężne i ich ekwiwalenty</t>
  </si>
  <si>
    <t>Należności</t>
  </si>
  <si>
    <t>stała część wynagrodzenia</t>
  </si>
  <si>
    <t>zmienna część wynagrodzenia</t>
  </si>
  <si>
    <t>Tabl. 2. Wybrane pozycje z bilansu funduszy inwestycyjnych otwartych</t>
  </si>
  <si>
    <t>przychody związane z posiadaniem nieruchomości</t>
  </si>
  <si>
    <t>koszty związane z posiadaniem nieruchomości</t>
  </si>
  <si>
    <t>Tabl. 6. Wybrane pozycje z rachunku wyniku z operacji funduszy inwestycyjnych otwartych</t>
  </si>
  <si>
    <t>Nieruchomośći</t>
  </si>
  <si>
    <t>Udzielone pożyczki pieniężne</t>
  </si>
  <si>
    <t>6830, 4</t>
  </si>
  <si>
    <t>31.12.</t>
  </si>
  <si>
    <t>"w tym" -  oznacza, że nie podaje się wszystkich składników sumy</t>
  </si>
  <si>
    <t>01-06</t>
  </si>
  <si>
    <t>01-12</t>
  </si>
  <si>
    <t>Transakcje reverse repo/buy-sell back</t>
  </si>
  <si>
    <t>*Zaprezentowane w Tablicy 13 dane dotyczą wszystkich funduszy inwestycyjnych istniejących na koniec danego okresu (tj. obejmują również fundusze inwestycyjne znajdujące się w stanie likwidacji).</t>
  </si>
  <si>
    <t>30.06.</t>
  </si>
  <si>
    <t>Liczba funduszy inwestycyjnych ogółem</t>
  </si>
  <si>
    <t>Aktywa ogółem</t>
  </si>
  <si>
    <t>w tym:</t>
  </si>
  <si>
    <t>Powrót do spisu tablic</t>
  </si>
  <si>
    <t xml:space="preserve"> w tym:</t>
  </si>
  <si>
    <t>Przychody z lokat</t>
  </si>
  <si>
    <t>Koszty funduszu</t>
  </si>
  <si>
    <t xml:space="preserve">Przychody z lokat </t>
  </si>
  <si>
    <t>Zrealizowany i niezrealizowany zysk/strata</t>
  </si>
  <si>
    <t>zrealizowany zysk/strata ze zbycia lokat</t>
  </si>
  <si>
    <t>wzrost/spadek niezrealizowanego zysku/straty z wyceny lokat</t>
  </si>
  <si>
    <t>Wzrost/spadek wartości lokat w odniesieniu do ceny nabycia</t>
  </si>
  <si>
    <t>Wyniki finansowe funduszy inwestycyjnych w 2025 r.</t>
  </si>
  <si>
    <t xml:space="preserve">Dane finansowe zaprezentowane w Tablicach 1-12 opracowano na podstawie danych otrzymanych 15.05.2026 r. od Urzędu Komisji Nadzoru Finansowego. Przekazane dane objęły 406 sprawozdań finansowych funduszy inwestycyjnych za 2025 r.: 27 sprawozdań funduszy inwestycyjnych otwartych (FIO), 57 sprawozdań specjalistycznych funduszy inwestycyjnych otwartych (SFIO); 322 sprawozdania funduszy inwestycyjnych zamkniętych (FIZ). </t>
  </si>
  <si>
    <t>Lokaty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</si>
</sst>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0.0"/>
  </numFmts>
  <fonts count="19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10"/>
      <name val="Fira Sans"/>
      <family val="2"/>
      <charset val="238"/>
    </font>
    <font>
      <u/>
      <sz val="10"/>
      <color indexed="12"/>
      <name val="Fira Sans"/>
      <family val="2"/>
      <charset val="238"/>
    </font>
    <font>
      <sz val="10"/>
      <color indexed="12"/>
      <name val="Fira Sans"/>
      <family val="2"/>
      <charset val="238"/>
    </font>
    <font>
      <u/>
      <sz val="9.5"/>
      <color indexed="12"/>
      <name val="Fira Sans"/>
      <family val="2"/>
      <charset val="238"/>
    </font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Border="0" applyAlignment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7" fillId="0" borderId="0"/>
    <xf numFmtId="0" fontId="3" fillId="0" borderId="0"/>
  </cellStyleXfs>
  <cellXfs count="137">
    <xf numFmtId="0" fontId="0" fillId="0" borderId="0" xfId="0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wrapText="1" indent="1"/>
    </xf>
    <xf numFmtId="164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 wrapText="1"/>
    </xf>
    <xf numFmtId="165" fontId="6" fillId="0" borderId="0" xfId="0" applyNumberFormat="1" applyFont="1" applyBorder="1"/>
    <xf numFmtId="0" fontId="6" fillId="0" borderId="0" xfId="0" applyFont="1" applyBorder="1"/>
    <xf numFmtId="165" fontId="6" fillId="0" borderId="1" xfId="0" applyNumberFormat="1" applyFont="1" applyBorder="1"/>
    <xf numFmtId="165" fontId="6" fillId="0" borderId="0" xfId="0" applyNumberFormat="1" applyFont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/>
    <xf numFmtId="0" fontId="6" fillId="0" borderId="0" xfId="0" applyFont="1" applyFill="1"/>
    <xf numFmtId="0" fontId="6" fillId="0" borderId="0" xfId="0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indent="2"/>
    </xf>
    <xf numFmtId="49" fontId="6" fillId="0" borderId="0" xfId="0" applyNumberFormat="1" applyFont="1" applyFill="1"/>
    <xf numFmtId="0" fontId="4" fillId="0" borderId="0" xfId="3" applyFill="1" applyAlignment="1" applyProtection="1"/>
    <xf numFmtId="0" fontId="6" fillId="0" borderId="3" xfId="0" applyFont="1" applyBorder="1"/>
    <xf numFmtId="0" fontId="6" fillId="0" borderId="3" xfId="0" applyFont="1" applyFill="1" applyBorder="1"/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/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/>
    <xf numFmtId="0" fontId="11" fillId="0" borderId="0" xfId="0" applyFont="1" applyBorder="1"/>
    <xf numFmtId="0" fontId="10" fillId="0" borderId="0" xfId="3" applyFont="1" applyBorder="1" applyAlignment="1" applyProtection="1">
      <alignment vertical="center"/>
    </xf>
    <xf numFmtId="0" fontId="6" fillId="0" borderId="0" xfId="0" applyFont="1" applyAlignment="1">
      <alignment vertical="top" wrapText="1"/>
    </xf>
    <xf numFmtId="0" fontId="5" fillId="0" borderId="0" xfId="0" applyFont="1" applyBorder="1"/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vertical="center"/>
    </xf>
    <xf numFmtId="0" fontId="12" fillId="0" borderId="0" xfId="3" applyFont="1" applyBorder="1" applyAlignment="1" applyProtection="1">
      <alignment horizontal="left" vertical="center"/>
    </xf>
    <xf numFmtId="0" fontId="12" fillId="0" borderId="0" xfId="3" applyFont="1" applyFill="1" applyBorder="1" applyAlignment="1" applyProtection="1">
      <alignment horizontal="left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 indent="1"/>
    </xf>
    <xf numFmtId="164" fontId="6" fillId="0" borderId="0" xfId="0" applyNumberFormat="1" applyFont="1" applyFill="1"/>
    <xf numFmtId="0" fontId="6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3" applyAlignment="1" applyProtection="1"/>
    <xf numFmtId="0" fontId="6" fillId="0" borderId="1" xfId="0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64" fontId="6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164" fontId="6" fillId="0" borderId="0" xfId="0" applyNumberFormat="1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6" fillId="0" borderId="1" xfId="0" applyFont="1" applyBorder="1" applyAlignment="1">
      <alignment horizontal="left" vertical="center" indent="2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165" fontId="6" fillId="0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9">
    <cellStyle name="Dziesiętny" xfId="1" builtinId="3"/>
    <cellStyle name="Dziesiętny 2" xfId="2" xr:uid="{00000000-0005-0000-0000-000001000000}"/>
    <cellStyle name="Hiperłącze" xfId="3" builtinId="8"/>
    <cellStyle name="Hiperłącze 2" xfId="4" xr:uid="{00000000-0005-0000-0000-000003000000}"/>
    <cellStyle name="Hiperłącze 3" xfId="5" xr:uid="{00000000-0005-0000-0000-000004000000}"/>
    <cellStyle name="Hiperłącze 4" xfId="6" xr:uid="{00000000-0005-0000-0000-000005000000}"/>
    <cellStyle name="Normalny" xfId="0" builtinId="0"/>
    <cellStyle name="Normalny 2" xfId="7" xr:uid="{00000000-0005-0000-0000-000007000000}"/>
    <cellStyle name="Normalny 2 2" xfId="8" xr:uid="{00000000-0005-0000-0000-000008000000}"/>
    <cellStyle name="Normalny 3" xfId="9" xr:uid="{00000000-0005-0000-0000-000009000000}"/>
    <cellStyle name="Normalny 4" xfId="10" xr:uid="{00000000-0005-0000-0000-00000A000000}"/>
    <cellStyle name="Normalny 4 2" xfId="11" xr:uid="{00000000-0005-0000-0000-00000B000000}"/>
    <cellStyle name="Normalny 4 2 2" xfId="12" xr:uid="{00000000-0005-0000-0000-00000C000000}"/>
    <cellStyle name="Normalny 4 2 3" xfId="13" xr:uid="{00000000-0005-0000-0000-00000D000000}"/>
    <cellStyle name="Normalny 5" xfId="14" xr:uid="{00000000-0005-0000-0000-00000E000000}"/>
    <cellStyle name="Normalny 5 2" xfId="15" xr:uid="{00000000-0005-0000-0000-00000F000000}"/>
    <cellStyle name="Normalny 6" xfId="16" xr:uid="{00000000-0005-0000-0000-000010000000}"/>
    <cellStyle name="Normalny 7" xfId="17" xr:uid="{00000000-0005-0000-0000-000011000000}"/>
    <cellStyle name="Normalny 8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zoomScaleNormal="100" workbookViewId="0"/>
  </sheetViews>
  <sheetFormatPr defaultColWidth="9.140625" defaultRowHeight="12.75"/>
  <cols>
    <col min="1" max="1" width="94.7109375" style="65" customWidth="1"/>
    <col min="2" max="16384" width="9.140625" style="65"/>
  </cols>
  <sheetData>
    <row r="1" spans="1:6" ht="15" customHeight="1">
      <c r="A1" s="69" t="s">
        <v>228</v>
      </c>
    </row>
    <row r="2" spans="1:6" ht="15" customHeight="1">
      <c r="A2" s="29"/>
    </row>
    <row r="3" spans="1:6" s="66" customFormat="1" ht="15" customHeight="1">
      <c r="A3" s="70" t="str">
        <f>'tabl. 1'!$A$1</f>
        <v>Tabl. 1. Wybrane pozycje z bilansu funduszy inwestycyjnych ogółem</v>
      </c>
    </row>
    <row r="4" spans="1:6" ht="15" customHeight="1">
      <c r="A4" s="71" t="s">
        <v>169</v>
      </c>
      <c r="B4" s="67"/>
      <c r="C4" s="67"/>
      <c r="D4" s="67"/>
      <c r="E4" s="67"/>
      <c r="F4" s="67"/>
    </row>
    <row r="5" spans="1:6" ht="15" customHeight="1">
      <c r="A5" s="72" t="s">
        <v>170</v>
      </c>
    </row>
    <row r="6" spans="1:6" ht="15" customHeight="1">
      <c r="A6" s="72" t="s">
        <v>171</v>
      </c>
    </row>
    <row r="7" spans="1:6" ht="15" customHeight="1">
      <c r="A7" s="72" t="s">
        <v>172</v>
      </c>
    </row>
    <row r="8" spans="1:6" ht="15" customHeight="1">
      <c r="A8" s="72" t="s">
        <v>173</v>
      </c>
    </row>
    <row r="9" spans="1:6" ht="15" customHeight="1">
      <c r="A9" s="72" t="s">
        <v>174</v>
      </c>
    </row>
    <row r="10" spans="1:6" ht="15" customHeight="1">
      <c r="A10" s="72" t="s">
        <v>175</v>
      </c>
    </row>
    <row r="11" spans="1:6" ht="15" customHeight="1">
      <c r="A11" s="73" t="s">
        <v>176</v>
      </c>
    </row>
    <row r="12" spans="1:6" ht="15" customHeight="1">
      <c r="A12" s="72" t="s">
        <v>177</v>
      </c>
    </row>
    <row r="13" spans="1:6" ht="15" customHeight="1">
      <c r="A13" s="72" t="s">
        <v>178</v>
      </c>
    </row>
    <row r="14" spans="1:6" ht="15" customHeight="1">
      <c r="A14" s="72" t="s">
        <v>179</v>
      </c>
    </row>
    <row r="15" spans="1:6" ht="15" customHeight="1">
      <c r="A15" s="72" t="s">
        <v>168</v>
      </c>
    </row>
    <row r="16" spans="1:6" ht="15" customHeight="1">
      <c r="A16" s="72"/>
    </row>
    <row r="17" spans="1:6" ht="15" customHeight="1">
      <c r="A17" s="29" t="s">
        <v>192</v>
      </c>
    </row>
    <row r="18" spans="1:6" ht="15" customHeight="1">
      <c r="A18" s="29" t="s">
        <v>210</v>
      </c>
    </row>
    <row r="19" spans="1:6" ht="15" customHeight="1">
      <c r="A19" s="29" t="s">
        <v>193</v>
      </c>
    </row>
    <row r="20" spans="1:6" ht="15" customHeight="1">
      <c r="A20" s="29" t="s">
        <v>194</v>
      </c>
    </row>
    <row r="21" spans="1:6" ht="15" customHeight="1">
      <c r="A21" s="29"/>
    </row>
    <row r="22" spans="1:6" ht="59.45" customHeight="1">
      <c r="A22" s="98" t="s">
        <v>229</v>
      </c>
      <c r="B22" s="68"/>
      <c r="C22" s="68"/>
      <c r="D22" s="68"/>
      <c r="E22" s="68"/>
      <c r="F22" s="68"/>
    </row>
    <row r="23" spans="1:6">
      <c r="A23" s="68"/>
      <c r="B23" s="68"/>
      <c r="C23" s="68"/>
      <c r="D23" s="68"/>
      <c r="E23" s="68"/>
      <c r="F23" s="68"/>
    </row>
    <row r="24" spans="1:6">
      <c r="A24" s="68"/>
      <c r="B24" s="68"/>
      <c r="C24" s="68"/>
      <c r="D24" s="68"/>
      <c r="E24" s="68"/>
      <c r="F24" s="68"/>
    </row>
  </sheetData>
  <phoneticPr fontId="2" type="noConversion"/>
  <hyperlinks>
    <hyperlink ref="A3" location="'tabl. 1'!A1" display="'tabl. 1'!A1" xr:uid="{00000000-0004-0000-0000-000000000000}"/>
    <hyperlink ref="A4:F4" location="'tabl. 2'!A1" display="Tabl. 2. Wybrane pozycje z bilansu otwartych funduszy inwestycyjnych " xr:uid="{00000000-0004-0000-0000-000001000000}"/>
    <hyperlink ref="A5" location="'tabl. 3'!A1" display="Tabl. 3. Wybrane pozycje z bilansu specjalistycznych funduszy inwestycyjnych otwartych" xr:uid="{00000000-0004-0000-0000-000002000000}"/>
    <hyperlink ref="A6" location="'tabl. 4'!A1" display="Tabl. 4. Wybrane pozycje z bilansu funduszy inwestycyjnych zamkniętych" xr:uid="{00000000-0004-0000-0000-000003000000}"/>
    <hyperlink ref="A7" location="'tabl. 5'!A1" display="Tabl. 5. Wybrane pozycje z rachunku wyniku z operacji funduszy inwestycyjnych ogółem" xr:uid="{00000000-0004-0000-0000-000004000000}"/>
    <hyperlink ref="A8" location="'tabl. 6'!A1" display="Tabl. 6. Wybrane pozycje z rachunku wyniku z operacji otwartych funduszy inwestycyjnych " xr:uid="{00000000-0004-0000-0000-000005000000}"/>
    <hyperlink ref="A9" location="'tabl. 7'!A1" display="Tabl. 7. Wybrane pozycje z rachunku wyniku z operacji specjalistycznych funduszy inwestycyjnych otwartych" xr:uid="{00000000-0004-0000-0000-000006000000}"/>
    <hyperlink ref="A10" location="'tabl. 8'!A1" display="Tabl. 8. Wybrane pozycje z rachunku wyniku z operacji funduszy inwestycyjnych zamkniętych" xr:uid="{00000000-0004-0000-0000-000007000000}"/>
    <hyperlink ref="A11" location="'tabl. 9'!A1" display="Tabl. 9. Wybrane pozycje z lokat funduszy inwestycyjnych ogółem" xr:uid="{00000000-0004-0000-0000-000008000000}"/>
    <hyperlink ref="A12" location="'tabl. 10'!A1" display="Tabl. 10. Wybrane pozycje z lokat otwartych funduszy inwestycyjnych " xr:uid="{00000000-0004-0000-0000-000009000000}"/>
    <hyperlink ref="A13" location="'tabl. 11'!A1" display="Tabl. 11. Wybrane pozycje z lokat specjalistycznych funduszy inwestycyjnych otwartych" xr:uid="{00000000-0004-0000-0000-00000A000000}"/>
    <hyperlink ref="A14" location="'tabl. 12'!A1" display="Tabl. 12. Wybrane pozycje z lokat funduszy inwestycyjnych zamkniętych" xr:uid="{00000000-0004-0000-0000-00000B000000}"/>
    <hyperlink ref="A15" location="'tabl. 13'!A1" display="Tabl. 13. Liczba funduszy inwestycyjnych według typu" xr:uid="{00000000-0004-0000-0000-00000C000000}"/>
  </hyperlinks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39"/>
  <sheetViews>
    <sheetView zoomScaleNormal="100" workbookViewId="0">
      <pane xSplit="1" topLeftCell="AH1" activePane="topRight" state="frozen"/>
      <selection pane="topRight" activeCell="A9" sqref="A9"/>
    </sheetView>
  </sheetViews>
  <sheetFormatPr defaultColWidth="9.140625" defaultRowHeight="12.75"/>
  <cols>
    <col min="1" max="1" width="56.28515625" style="35" customWidth="1"/>
    <col min="2" max="22" width="11.7109375" style="35" customWidth="1"/>
    <col min="23" max="23" width="9.7109375" style="35" bestFit="1" customWidth="1"/>
    <col min="24" max="24" width="9.85546875" style="35" bestFit="1" customWidth="1"/>
    <col min="25" max="25" width="10.140625" style="35" bestFit="1" customWidth="1"/>
    <col min="26" max="26" width="9.5703125" style="35" bestFit="1" customWidth="1"/>
    <col min="27" max="28" width="9.42578125" style="35" bestFit="1" customWidth="1"/>
    <col min="29" max="29" width="9.140625" style="35"/>
    <col min="30" max="30" width="9.42578125" style="35" bestFit="1" customWidth="1"/>
    <col min="31" max="31" width="9.140625" style="35"/>
    <col min="32" max="34" width="9.42578125" style="35" bestFit="1" customWidth="1"/>
    <col min="35" max="35" width="10.42578125" style="35" customWidth="1"/>
    <col min="36" max="36" width="9.42578125" style="35" bestFit="1" customWidth="1"/>
    <col min="37" max="16384" width="9.140625" style="35"/>
  </cols>
  <sheetData>
    <row r="1" spans="1:39" ht="33" customHeight="1">
      <c r="A1" s="57" t="s">
        <v>176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X1" s="54"/>
      <c r="Y1" s="54"/>
      <c r="AK1" s="81" t="s">
        <v>219</v>
      </c>
    </row>
    <row r="2" spans="1:39" ht="12.75" customHeight="1">
      <c r="A2" s="101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9">
      <c r="A3" s="101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9">
      <c r="A4" s="101"/>
      <c r="B4" s="124" t="s">
        <v>5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6"/>
    </row>
    <row r="5" spans="1:39" s="86" customFormat="1" ht="15" customHeight="1">
      <c r="A5" s="84" t="s">
        <v>230</v>
      </c>
      <c r="B5" s="8">
        <v>90078.6</v>
      </c>
      <c r="C5" s="8">
        <v>77668.2</v>
      </c>
      <c r="D5" s="8">
        <v>80075</v>
      </c>
      <c r="E5" s="9">
        <v>97257.4</v>
      </c>
      <c r="F5" s="10">
        <v>110689.2</v>
      </c>
      <c r="G5" s="10">
        <v>122347</v>
      </c>
      <c r="H5" s="10">
        <v>132846.70000000001</v>
      </c>
      <c r="I5" s="10">
        <v>113511.6</v>
      </c>
      <c r="J5" s="10">
        <v>124553.60000000001</v>
      </c>
      <c r="K5" s="8" t="s">
        <v>98</v>
      </c>
      <c r="L5" s="8" t="s">
        <v>153</v>
      </c>
      <c r="M5" s="10">
        <v>190168.7</v>
      </c>
      <c r="N5" s="10">
        <v>194790.1</v>
      </c>
      <c r="O5" s="10">
        <v>211246.3</v>
      </c>
      <c r="P5" s="10">
        <v>237572.2</v>
      </c>
      <c r="Q5" s="10">
        <v>261439.4</v>
      </c>
      <c r="R5" s="10">
        <v>267183.5</v>
      </c>
      <c r="S5" s="10">
        <v>256155.8</v>
      </c>
      <c r="T5" s="10">
        <v>274309.7</v>
      </c>
      <c r="U5" s="10">
        <v>279369.59999999998</v>
      </c>
      <c r="V5" s="10">
        <v>290912.59999999998</v>
      </c>
      <c r="W5" s="10">
        <v>273690.7</v>
      </c>
      <c r="X5" s="10">
        <v>280240.40000000002</v>
      </c>
      <c r="Y5" s="10">
        <v>281987.40000000002</v>
      </c>
      <c r="Z5" s="10">
        <v>266111.09999999998</v>
      </c>
      <c r="AA5" s="10">
        <v>253302.7</v>
      </c>
      <c r="AB5" s="10">
        <v>281258.40000000002</v>
      </c>
      <c r="AC5" s="10">
        <v>272637.8</v>
      </c>
      <c r="AD5" s="10">
        <v>226072.1</v>
      </c>
      <c r="AE5" s="10">
        <v>230714.3</v>
      </c>
      <c r="AF5" s="10">
        <v>262528.40000000002</v>
      </c>
      <c r="AG5" s="10">
        <v>299857.2</v>
      </c>
      <c r="AH5" s="10">
        <v>343576</v>
      </c>
      <c r="AI5" s="10">
        <v>365718.2</v>
      </c>
      <c r="AJ5" s="10">
        <v>411067.4</v>
      </c>
      <c r="AK5" s="11">
        <v>462805</v>
      </c>
      <c r="AL5" s="85"/>
      <c r="AM5" s="85"/>
    </row>
    <row r="6" spans="1:39" s="86" customFormat="1" ht="15" customHeight="1">
      <c r="A6" s="93" t="s">
        <v>218</v>
      </c>
      <c r="B6" s="3"/>
      <c r="C6" s="3"/>
      <c r="D6" s="3"/>
      <c r="E6" s="4"/>
      <c r="F6" s="5"/>
      <c r="G6" s="5"/>
      <c r="H6" s="5"/>
      <c r="I6" s="5"/>
      <c r="J6" s="5"/>
      <c r="K6" s="3"/>
      <c r="L6" s="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11"/>
      <c r="AL6" s="85"/>
      <c r="AM6" s="85"/>
    </row>
    <row r="7" spans="1:39" s="86" customFormat="1" ht="15" customHeight="1">
      <c r="A7" s="87" t="s">
        <v>23</v>
      </c>
      <c r="B7" s="8">
        <v>38882.300000000003</v>
      </c>
      <c r="C7" s="8">
        <v>31267</v>
      </c>
      <c r="D7" s="8">
        <v>32787.300000000003</v>
      </c>
      <c r="E7" s="9">
        <v>45826.1</v>
      </c>
      <c r="F7" s="10">
        <v>48822.5</v>
      </c>
      <c r="G7" s="10">
        <v>55577.9</v>
      </c>
      <c r="H7" s="10">
        <v>58245.8</v>
      </c>
      <c r="I7" s="10">
        <v>45189.9</v>
      </c>
      <c r="J7" s="10">
        <v>49409.599999999999</v>
      </c>
      <c r="K7" s="8">
        <v>55489.599999999999</v>
      </c>
      <c r="L7" s="8">
        <v>60628.2</v>
      </c>
      <c r="M7" s="10">
        <v>74443.5</v>
      </c>
      <c r="N7" s="10">
        <v>78755.100000000006</v>
      </c>
      <c r="O7" s="10">
        <v>68875.100000000006</v>
      </c>
      <c r="P7" s="10">
        <v>81011.899999999994</v>
      </c>
      <c r="Q7" s="10">
        <v>93281.9</v>
      </c>
      <c r="R7" s="10">
        <v>97921.5</v>
      </c>
      <c r="S7" s="10">
        <v>77176.399999999994</v>
      </c>
      <c r="T7" s="10">
        <v>84186.9</v>
      </c>
      <c r="U7" s="10">
        <v>84019.199999999997</v>
      </c>
      <c r="V7" s="10">
        <v>87402</v>
      </c>
      <c r="W7" s="10">
        <v>75144.399999999994</v>
      </c>
      <c r="X7" s="10">
        <v>72350.5</v>
      </c>
      <c r="Y7" s="10">
        <v>75082.3</v>
      </c>
      <c r="Z7" s="10">
        <v>72425.3</v>
      </c>
      <c r="AA7" s="10">
        <v>44619.4</v>
      </c>
      <c r="AB7" s="10">
        <v>54422.6</v>
      </c>
      <c r="AC7" s="10">
        <v>57741.7</v>
      </c>
      <c r="AD7" s="10">
        <v>42024.800000000003</v>
      </c>
      <c r="AE7" s="10">
        <v>43802.2</v>
      </c>
      <c r="AF7" s="10">
        <v>52616</v>
      </c>
      <c r="AG7" s="10">
        <v>60041.4</v>
      </c>
      <c r="AH7" s="10">
        <v>68006.899999999994</v>
      </c>
      <c r="AI7" s="10">
        <v>69981</v>
      </c>
      <c r="AJ7" s="10">
        <v>78474.399999999994</v>
      </c>
      <c r="AK7" s="11">
        <v>89876.9</v>
      </c>
      <c r="AL7" s="85"/>
      <c r="AM7" s="85"/>
    </row>
    <row r="8" spans="1:39" s="86" customFormat="1" ht="15" customHeight="1">
      <c r="A8" s="87" t="s">
        <v>24</v>
      </c>
      <c r="B8" s="8">
        <v>5.6</v>
      </c>
      <c r="C8" s="8">
        <v>4.4000000000000004</v>
      </c>
      <c r="D8" s="8">
        <v>2</v>
      </c>
      <c r="E8" s="12">
        <v>7.2</v>
      </c>
      <c r="F8" s="10">
        <v>5.8</v>
      </c>
      <c r="G8" s="10">
        <v>16.100000000000001</v>
      </c>
      <c r="H8" s="10">
        <v>32</v>
      </c>
      <c r="I8" s="10">
        <v>0.2</v>
      </c>
      <c r="J8" s="8" t="s">
        <v>37</v>
      </c>
      <c r="K8" s="8" t="s">
        <v>41</v>
      </c>
      <c r="L8" s="8">
        <v>0.4</v>
      </c>
      <c r="M8" s="8" t="s">
        <v>41</v>
      </c>
      <c r="N8" s="10">
        <v>0.2</v>
      </c>
      <c r="O8" s="10">
        <v>175.8</v>
      </c>
      <c r="P8" s="10">
        <v>5.3</v>
      </c>
      <c r="Q8" s="10">
        <v>2</v>
      </c>
      <c r="R8" s="10">
        <v>61.6</v>
      </c>
      <c r="S8" s="10">
        <v>53.3</v>
      </c>
      <c r="T8" s="10">
        <v>72.5</v>
      </c>
      <c r="U8" s="10">
        <v>1</v>
      </c>
      <c r="V8" s="10">
        <v>2.4</v>
      </c>
      <c r="W8" s="10">
        <v>2.9</v>
      </c>
      <c r="X8" s="10">
        <v>2.7</v>
      </c>
      <c r="Y8" s="10">
        <v>2.8</v>
      </c>
      <c r="Z8" s="10">
        <v>2</v>
      </c>
      <c r="AA8" s="10">
        <v>2.2000000000000002</v>
      </c>
      <c r="AB8" s="10">
        <v>1.8</v>
      </c>
      <c r="AC8" s="10">
        <v>0.3</v>
      </c>
      <c r="AD8" s="10">
        <v>0.2</v>
      </c>
      <c r="AE8" s="10">
        <v>0.3</v>
      </c>
      <c r="AF8" s="10">
        <v>1.5</v>
      </c>
      <c r="AG8" s="10">
        <v>0</v>
      </c>
      <c r="AH8" s="10">
        <v>2.4</v>
      </c>
      <c r="AI8" s="10">
        <v>3</v>
      </c>
      <c r="AJ8" s="10">
        <v>0</v>
      </c>
      <c r="AK8" s="8" t="s">
        <v>41</v>
      </c>
      <c r="AL8" s="85"/>
      <c r="AM8" s="85"/>
    </row>
    <row r="9" spans="1:39" s="86" customFormat="1" ht="15" customHeight="1">
      <c r="A9" s="87" t="s">
        <v>25</v>
      </c>
      <c r="B9" s="8">
        <v>10</v>
      </c>
      <c r="C9" s="8">
        <v>70.5</v>
      </c>
      <c r="D9" s="8">
        <v>209.9</v>
      </c>
      <c r="E9" s="9">
        <v>13.3</v>
      </c>
      <c r="F9" s="10">
        <v>207.7</v>
      </c>
      <c r="G9" s="10">
        <v>163.9</v>
      </c>
      <c r="H9" s="10">
        <v>37.9</v>
      </c>
      <c r="I9" s="10">
        <v>17.3</v>
      </c>
      <c r="J9" s="10">
        <v>141.1</v>
      </c>
      <c r="K9" s="8">
        <v>176.7</v>
      </c>
      <c r="L9" s="8">
        <v>19.5</v>
      </c>
      <c r="M9" s="10">
        <v>331.6</v>
      </c>
      <c r="N9" s="10">
        <v>34.299999999999997</v>
      </c>
      <c r="O9" s="10">
        <v>82.6</v>
      </c>
      <c r="P9" s="10">
        <v>64.8</v>
      </c>
      <c r="Q9" s="10">
        <v>86.3</v>
      </c>
      <c r="R9" s="10">
        <v>441.3</v>
      </c>
      <c r="S9" s="10">
        <v>100.5</v>
      </c>
      <c r="T9" s="10">
        <v>49.1</v>
      </c>
      <c r="U9" s="10">
        <v>160.69999999999999</v>
      </c>
      <c r="V9" s="10">
        <v>8.8000000000000007</v>
      </c>
      <c r="W9" s="10">
        <v>10.1</v>
      </c>
      <c r="X9" s="10">
        <v>2.6</v>
      </c>
      <c r="Y9" s="10">
        <v>0</v>
      </c>
      <c r="Z9" s="10">
        <v>2.6</v>
      </c>
      <c r="AA9" s="10">
        <v>127.8</v>
      </c>
      <c r="AB9" s="10">
        <v>0.1</v>
      </c>
      <c r="AC9" s="10">
        <v>8.5</v>
      </c>
      <c r="AD9" s="10">
        <v>0</v>
      </c>
      <c r="AE9" s="10">
        <v>28.9</v>
      </c>
      <c r="AF9" s="10">
        <v>0.2</v>
      </c>
      <c r="AG9" s="10">
        <v>40.200000000000003</v>
      </c>
      <c r="AH9" s="10">
        <v>0.1</v>
      </c>
      <c r="AI9" s="10">
        <v>17.5</v>
      </c>
      <c r="AJ9" s="10">
        <v>0</v>
      </c>
      <c r="AK9" s="8" t="s">
        <v>41</v>
      </c>
      <c r="AL9" s="85"/>
      <c r="AM9" s="85"/>
    </row>
    <row r="10" spans="1:39" s="86" customFormat="1" ht="15" customHeight="1">
      <c r="A10" s="87" t="s">
        <v>26</v>
      </c>
      <c r="B10" s="8">
        <v>45.6</v>
      </c>
      <c r="C10" s="8">
        <v>12.8</v>
      </c>
      <c r="D10" s="8">
        <v>0.3</v>
      </c>
      <c r="E10" s="9">
        <v>4.4000000000000004</v>
      </c>
      <c r="F10" s="10">
        <v>5</v>
      </c>
      <c r="G10" s="10">
        <v>0.8</v>
      </c>
      <c r="H10" s="10">
        <v>77.2</v>
      </c>
      <c r="I10" s="10">
        <v>1.2</v>
      </c>
      <c r="J10" s="10">
        <v>7.5</v>
      </c>
      <c r="K10" s="8">
        <v>3</v>
      </c>
      <c r="L10" s="8">
        <v>0.7</v>
      </c>
      <c r="M10" s="10">
        <v>1</v>
      </c>
      <c r="N10" s="10">
        <v>18.600000000000001</v>
      </c>
      <c r="O10" s="8" t="s">
        <v>41</v>
      </c>
      <c r="P10" s="10">
        <v>3.5</v>
      </c>
      <c r="Q10" s="8" t="s">
        <v>41</v>
      </c>
      <c r="R10" s="8" t="s">
        <v>41</v>
      </c>
      <c r="S10" s="8" t="s">
        <v>41</v>
      </c>
      <c r="T10" s="10">
        <v>0.7</v>
      </c>
      <c r="U10" s="8" t="s">
        <v>41</v>
      </c>
      <c r="V10" s="8" t="s">
        <v>41</v>
      </c>
      <c r="W10" s="8" t="s">
        <v>41</v>
      </c>
      <c r="X10" s="8">
        <v>0.1</v>
      </c>
      <c r="Y10" s="8">
        <v>3.7</v>
      </c>
      <c r="Z10" s="8">
        <v>3.1</v>
      </c>
      <c r="AA10" s="8">
        <v>0.6</v>
      </c>
      <c r="AB10" s="8" t="s">
        <v>41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0.2</v>
      </c>
      <c r="AK10" s="8" t="s">
        <v>41</v>
      </c>
      <c r="AL10" s="85"/>
      <c r="AM10" s="85"/>
    </row>
    <row r="11" spans="1:39" s="86" customFormat="1" ht="15" customHeight="1">
      <c r="A11" s="87" t="s">
        <v>27</v>
      </c>
      <c r="B11" s="8">
        <v>649.5</v>
      </c>
      <c r="C11" s="8">
        <v>162</v>
      </c>
      <c r="D11" s="8">
        <v>168.3</v>
      </c>
      <c r="E11" s="9">
        <v>154</v>
      </c>
      <c r="F11" s="10">
        <v>381.9</v>
      </c>
      <c r="G11" s="10">
        <v>599.79999999999995</v>
      </c>
      <c r="H11" s="10">
        <v>935</v>
      </c>
      <c r="I11" s="10">
        <v>446.5</v>
      </c>
      <c r="J11" s="10">
        <v>489.3</v>
      </c>
      <c r="K11" s="8">
        <v>924.2</v>
      </c>
      <c r="L11" s="8">
        <v>887.8</v>
      </c>
      <c r="M11" s="10">
        <v>1066.7</v>
      </c>
      <c r="N11" s="10">
        <v>693.8</v>
      </c>
      <c r="O11" s="10">
        <v>221.8</v>
      </c>
      <c r="P11" s="10">
        <v>213.5</v>
      </c>
      <c r="Q11" s="10">
        <v>212.2</v>
      </c>
      <c r="R11" s="10">
        <v>233.9</v>
      </c>
      <c r="S11" s="10">
        <v>295.39999999999998</v>
      </c>
      <c r="T11" s="10">
        <v>364</v>
      </c>
      <c r="U11" s="10">
        <v>407.6</v>
      </c>
      <c r="V11" s="10">
        <v>417</v>
      </c>
      <c r="W11" s="10">
        <v>272.8</v>
      </c>
      <c r="X11" s="10">
        <v>265.3</v>
      </c>
      <c r="Y11" s="10">
        <v>341.8</v>
      </c>
      <c r="Z11" s="10">
        <v>512.9</v>
      </c>
      <c r="AA11" s="10">
        <v>638.20000000000005</v>
      </c>
      <c r="AB11" s="10">
        <v>623.1</v>
      </c>
      <c r="AC11" s="10">
        <v>424.8</v>
      </c>
      <c r="AD11" s="10">
        <v>146.5</v>
      </c>
      <c r="AE11" s="10">
        <v>89.4</v>
      </c>
      <c r="AF11" s="10">
        <v>142.19999999999999</v>
      </c>
      <c r="AG11" s="10">
        <v>239.7</v>
      </c>
      <c r="AH11" s="10">
        <v>300.7</v>
      </c>
      <c r="AI11" s="10">
        <v>222.9</v>
      </c>
      <c r="AJ11" s="10">
        <v>294.8</v>
      </c>
      <c r="AK11" s="11">
        <v>354.5</v>
      </c>
      <c r="AL11" s="85"/>
      <c r="AM11" s="85"/>
    </row>
    <row r="12" spans="1:39" s="86" customFormat="1" ht="15" customHeight="1">
      <c r="A12" s="87" t="s">
        <v>28</v>
      </c>
      <c r="B12" s="8">
        <v>878.9</v>
      </c>
      <c r="C12" s="8">
        <v>782.7</v>
      </c>
      <c r="D12" s="8">
        <v>725.6</v>
      </c>
      <c r="E12" s="9">
        <v>721.1</v>
      </c>
      <c r="F12" s="10">
        <v>664.4</v>
      </c>
      <c r="G12" s="10">
        <v>849.1</v>
      </c>
      <c r="H12" s="10">
        <v>957.8</v>
      </c>
      <c r="I12" s="10">
        <v>992</v>
      </c>
      <c r="J12" s="10">
        <v>963.5</v>
      </c>
      <c r="K12" s="8" t="s">
        <v>99</v>
      </c>
      <c r="L12" s="8" t="s">
        <v>154</v>
      </c>
      <c r="M12" s="10">
        <v>1181.0999999999999</v>
      </c>
      <c r="N12" s="10">
        <v>1113.3</v>
      </c>
      <c r="O12" s="10">
        <v>1457.4</v>
      </c>
      <c r="P12" s="10">
        <v>1838.2</v>
      </c>
      <c r="Q12" s="10">
        <v>2163.1999999999998</v>
      </c>
      <c r="R12" s="10">
        <v>2796.1</v>
      </c>
      <c r="S12" s="10">
        <v>2810.6</v>
      </c>
      <c r="T12" s="10">
        <v>2749.1</v>
      </c>
      <c r="U12" s="10">
        <v>3521.8</v>
      </c>
      <c r="V12" s="10">
        <v>4011</v>
      </c>
      <c r="W12" s="10">
        <v>4684.3999999999996</v>
      </c>
      <c r="X12" s="10">
        <v>4714.8999999999996</v>
      </c>
      <c r="Y12" s="10">
        <v>4670</v>
      </c>
      <c r="Z12" s="10">
        <v>3969.6</v>
      </c>
      <c r="AA12" s="10">
        <v>3960.8</v>
      </c>
      <c r="AB12" s="10">
        <v>3863.6</v>
      </c>
      <c r="AC12" s="10">
        <v>3278.1</v>
      </c>
      <c r="AD12" s="10">
        <v>2202.1</v>
      </c>
      <c r="AE12" s="10">
        <v>1838.5</v>
      </c>
      <c r="AF12" s="10">
        <v>2665.5</v>
      </c>
      <c r="AG12" s="10">
        <v>3233.4</v>
      </c>
      <c r="AH12" s="10">
        <v>4044.2</v>
      </c>
      <c r="AI12" s="10">
        <v>4425.3999999999996</v>
      </c>
      <c r="AJ12" s="10">
        <v>4700.8</v>
      </c>
      <c r="AK12" s="11">
        <v>4974.6000000000004</v>
      </c>
      <c r="AL12" s="85"/>
      <c r="AM12" s="85"/>
    </row>
    <row r="13" spans="1:39" s="86" customFormat="1" ht="15" customHeight="1">
      <c r="A13" s="87" t="s">
        <v>185</v>
      </c>
      <c r="B13" s="8">
        <v>39668.5</v>
      </c>
      <c r="C13" s="8">
        <v>37384.9</v>
      </c>
      <c r="D13" s="8">
        <v>35735.300000000003</v>
      </c>
      <c r="E13" s="9">
        <v>38900.6</v>
      </c>
      <c r="F13" s="10">
        <v>49226.400000000001</v>
      </c>
      <c r="G13" s="10">
        <v>50846.400000000001</v>
      </c>
      <c r="H13" s="10">
        <v>54123.1</v>
      </c>
      <c r="I13" s="10">
        <v>50773.9</v>
      </c>
      <c r="J13" s="10">
        <v>56324.5</v>
      </c>
      <c r="K13" s="8">
        <v>63942.400000000001</v>
      </c>
      <c r="L13" s="8">
        <v>76556.2</v>
      </c>
      <c r="M13" s="10">
        <v>82279.399999999994</v>
      </c>
      <c r="N13" s="10">
        <v>82840.100000000006</v>
      </c>
      <c r="O13" s="10">
        <v>99966.2</v>
      </c>
      <c r="P13" s="10">
        <v>104449.3</v>
      </c>
      <c r="Q13" s="10">
        <v>105441.60000000001</v>
      </c>
      <c r="R13" s="10">
        <v>106565.9</v>
      </c>
      <c r="S13" s="10">
        <v>117768.7</v>
      </c>
      <c r="T13" s="10">
        <v>131920.29999999999</v>
      </c>
      <c r="U13" s="10">
        <v>131655.4</v>
      </c>
      <c r="V13" s="10">
        <v>137565.29999999999</v>
      </c>
      <c r="W13" s="10">
        <v>136592</v>
      </c>
      <c r="X13" s="10">
        <v>149838.9</v>
      </c>
      <c r="Y13" s="10">
        <v>142237.6</v>
      </c>
      <c r="Z13" s="10">
        <v>134848.4</v>
      </c>
      <c r="AA13" s="10">
        <v>150031.4</v>
      </c>
      <c r="AB13" s="10">
        <v>165022.20000000001</v>
      </c>
      <c r="AC13" s="10">
        <v>152022.9</v>
      </c>
      <c r="AD13" s="10">
        <v>129552.5</v>
      </c>
      <c r="AE13" s="10">
        <v>129590.8</v>
      </c>
      <c r="AF13" s="10">
        <v>146991.4</v>
      </c>
      <c r="AG13" s="10">
        <v>163786.9</v>
      </c>
      <c r="AH13" s="10">
        <v>197359.6</v>
      </c>
      <c r="AI13" s="10">
        <v>210738.8</v>
      </c>
      <c r="AJ13" s="10">
        <v>241929.8</v>
      </c>
      <c r="AK13" s="11">
        <v>275565.8</v>
      </c>
      <c r="AL13" s="85"/>
      <c r="AM13" s="85"/>
    </row>
    <row r="14" spans="1:39" s="86" customFormat="1" ht="15" customHeight="1">
      <c r="A14" s="87" t="s">
        <v>29</v>
      </c>
      <c r="B14" s="8">
        <v>227.4</v>
      </c>
      <c r="C14" s="8">
        <v>27.8</v>
      </c>
      <c r="D14" s="8">
        <v>38.4</v>
      </c>
      <c r="E14" s="9">
        <v>85.6</v>
      </c>
      <c r="F14" s="10">
        <v>38.799999999999997</v>
      </c>
      <c r="G14" s="10">
        <v>80.8</v>
      </c>
      <c r="H14" s="10">
        <v>24</v>
      </c>
      <c r="I14" s="10">
        <v>75.900000000000006</v>
      </c>
      <c r="J14" s="10">
        <v>78.5</v>
      </c>
      <c r="K14" s="8">
        <v>42.8</v>
      </c>
      <c r="L14" s="8">
        <v>7</v>
      </c>
      <c r="M14" s="10">
        <v>168</v>
      </c>
      <c r="N14" s="10">
        <v>125.8</v>
      </c>
      <c r="O14" s="10">
        <v>-47</v>
      </c>
      <c r="P14" s="10">
        <v>2.8</v>
      </c>
      <c r="Q14" s="10">
        <v>197.1</v>
      </c>
      <c r="R14" s="10">
        <v>-104.3</v>
      </c>
      <c r="S14" s="10">
        <v>209</v>
      </c>
      <c r="T14" s="10">
        <v>299.3</v>
      </c>
      <c r="U14" s="10">
        <v>572.79999999999995</v>
      </c>
      <c r="V14" s="10">
        <v>-327.9</v>
      </c>
      <c r="W14" s="10">
        <v>-5.5</v>
      </c>
      <c r="X14" s="10">
        <v>260.60000000000002</v>
      </c>
      <c r="Y14" s="10">
        <v>511.7</v>
      </c>
      <c r="Z14" s="10">
        <v>-411.3</v>
      </c>
      <c r="AA14" s="10">
        <v>-1197.0999999999999</v>
      </c>
      <c r="AB14" s="10">
        <v>-387.6</v>
      </c>
      <c r="AC14" s="10">
        <v>276.39999999999998</v>
      </c>
      <c r="AD14" s="10">
        <v>1375.5</v>
      </c>
      <c r="AE14" s="10">
        <v>1346</v>
      </c>
      <c r="AF14" s="10">
        <v>1432.9</v>
      </c>
      <c r="AG14" s="10">
        <v>2573.6</v>
      </c>
      <c r="AH14" s="10">
        <v>1020.9</v>
      </c>
      <c r="AI14" s="10">
        <v>1128</v>
      </c>
      <c r="AJ14" s="10">
        <v>2100.4</v>
      </c>
      <c r="AK14" s="11">
        <v>1212.4000000000001</v>
      </c>
      <c r="AL14" s="85"/>
      <c r="AM14" s="85"/>
    </row>
    <row r="15" spans="1:39" s="86" customFormat="1" ht="15" customHeight="1">
      <c r="A15" s="87" t="s">
        <v>39</v>
      </c>
      <c r="B15" s="8">
        <v>708.7</v>
      </c>
      <c r="C15" s="8">
        <v>708.6</v>
      </c>
      <c r="D15" s="8">
        <v>612</v>
      </c>
      <c r="E15" s="9">
        <v>761.9</v>
      </c>
      <c r="F15" s="10">
        <v>690.4</v>
      </c>
      <c r="G15" s="10">
        <v>1480.2</v>
      </c>
      <c r="H15" s="10">
        <v>1877.2</v>
      </c>
      <c r="I15" s="10">
        <v>2516.4</v>
      </c>
      <c r="J15" s="10">
        <v>2429.5</v>
      </c>
      <c r="K15" s="8" t="s">
        <v>100</v>
      </c>
      <c r="L15" s="8" t="s">
        <v>155</v>
      </c>
      <c r="M15" s="10">
        <v>2174.1</v>
      </c>
      <c r="N15" s="10">
        <v>2979.7</v>
      </c>
      <c r="O15" s="10">
        <v>3917.8</v>
      </c>
      <c r="P15" s="10">
        <v>6528.2</v>
      </c>
      <c r="Q15" s="10">
        <v>6181.5</v>
      </c>
      <c r="R15" s="10">
        <v>7475.4</v>
      </c>
      <c r="S15" s="10">
        <v>9113.6</v>
      </c>
      <c r="T15" s="10">
        <v>10859</v>
      </c>
      <c r="U15" s="10">
        <v>12110.1</v>
      </c>
      <c r="V15" s="10">
        <v>13368.9</v>
      </c>
      <c r="W15" s="10">
        <v>14748.4</v>
      </c>
      <c r="X15" s="10">
        <v>15046.9</v>
      </c>
      <c r="Y15" s="10">
        <v>16548.900000000001</v>
      </c>
      <c r="Z15" s="10">
        <v>15004.8</v>
      </c>
      <c r="AA15" s="10">
        <v>15671.1</v>
      </c>
      <c r="AB15" s="10">
        <v>16012.5</v>
      </c>
      <c r="AC15" s="10">
        <v>15650.4</v>
      </c>
      <c r="AD15" s="10">
        <v>15390</v>
      </c>
      <c r="AE15" s="10">
        <v>15926.7</v>
      </c>
      <c r="AF15" s="10">
        <v>16448.900000000001</v>
      </c>
      <c r="AG15" s="10">
        <v>18534.900000000001</v>
      </c>
      <c r="AH15" s="10">
        <v>18316.3</v>
      </c>
      <c r="AI15" s="10">
        <v>17055.099999999999</v>
      </c>
      <c r="AJ15" s="10">
        <v>18601.3</v>
      </c>
      <c r="AK15" s="11">
        <v>18256.5</v>
      </c>
      <c r="AL15" s="85"/>
      <c r="AM15" s="85"/>
    </row>
    <row r="16" spans="1:39" s="86" customFormat="1" ht="15" customHeight="1">
      <c r="A16" s="87" t="s">
        <v>30</v>
      </c>
      <c r="B16" s="8">
        <v>202.6</v>
      </c>
      <c r="C16" s="8">
        <v>266.89999999999998</v>
      </c>
      <c r="D16" s="8">
        <v>379.5</v>
      </c>
      <c r="E16" s="9">
        <v>393.5</v>
      </c>
      <c r="F16" s="10">
        <v>454.7</v>
      </c>
      <c r="G16" s="10">
        <v>293.39999999999998</v>
      </c>
      <c r="H16" s="10">
        <v>322</v>
      </c>
      <c r="I16" s="10">
        <v>407.6</v>
      </c>
      <c r="J16" s="10">
        <v>350.6</v>
      </c>
      <c r="K16" s="8">
        <v>457.2</v>
      </c>
      <c r="L16" s="8">
        <v>502.5</v>
      </c>
      <c r="M16" s="10">
        <v>645</v>
      </c>
      <c r="N16" s="10">
        <v>751.1</v>
      </c>
      <c r="O16" s="10">
        <v>968.8</v>
      </c>
      <c r="P16" s="10">
        <v>3747.8</v>
      </c>
      <c r="Q16" s="10">
        <v>2613.3000000000002</v>
      </c>
      <c r="R16" s="10">
        <v>2810.2</v>
      </c>
      <c r="S16" s="10">
        <v>3492.3</v>
      </c>
      <c r="T16" s="10">
        <v>2891.6</v>
      </c>
      <c r="U16" s="10">
        <v>3355.4</v>
      </c>
      <c r="V16" s="10">
        <v>3204.7</v>
      </c>
      <c r="W16" s="10">
        <v>2491.1</v>
      </c>
      <c r="X16" s="10">
        <v>3115.3</v>
      </c>
      <c r="Y16" s="10">
        <v>1886.1</v>
      </c>
      <c r="Z16" s="10">
        <v>1775.4</v>
      </c>
      <c r="AA16" s="10">
        <v>1847.5</v>
      </c>
      <c r="AB16" s="10">
        <v>1265.2</v>
      </c>
      <c r="AC16" s="10">
        <v>1460.6</v>
      </c>
      <c r="AD16" s="10">
        <v>1255.0999999999999</v>
      </c>
      <c r="AE16" s="10">
        <v>1402.8</v>
      </c>
      <c r="AF16" s="10">
        <v>1481.2</v>
      </c>
      <c r="AG16" s="10">
        <v>1605.4</v>
      </c>
      <c r="AH16" s="10">
        <v>1612.9</v>
      </c>
      <c r="AI16" s="10">
        <v>1608.4</v>
      </c>
      <c r="AJ16" s="10">
        <v>754.9</v>
      </c>
      <c r="AK16" s="11">
        <v>724.6</v>
      </c>
      <c r="AL16" s="85"/>
      <c r="AM16" s="85"/>
    </row>
    <row r="17" spans="1:39" s="86" customFormat="1" ht="15" customHeight="1">
      <c r="A17" s="87" t="s">
        <v>31</v>
      </c>
      <c r="B17" s="8">
        <v>1038.4000000000001</v>
      </c>
      <c r="C17" s="8">
        <v>624.20000000000005</v>
      </c>
      <c r="D17" s="8">
        <v>675.5</v>
      </c>
      <c r="E17" s="9">
        <v>756.2</v>
      </c>
      <c r="F17" s="10">
        <v>759.2</v>
      </c>
      <c r="G17" s="10">
        <v>421.2</v>
      </c>
      <c r="H17" s="10">
        <v>524.79999999999995</v>
      </c>
      <c r="I17" s="10">
        <v>452.5</v>
      </c>
      <c r="J17" s="10">
        <v>504.1</v>
      </c>
      <c r="K17" s="8">
        <v>537.9</v>
      </c>
      <c r="L17" s="8">
        <v>669.3</v>
      </c>
      <c r="M17" s="10">
        <v>606.20000000000005</v>
      </c>
      <c r="N17" s="10">
        <v>816.3</v>
      </c>
      <c r="O17" s="10">
        <v>1115</v>
      </c>
      <c r="P17" s="10">
        <v>1420.4</v>
      </c>
      <c r="Q17" s="10">
        <v>1614.6</v>
      </c>
      <c r="R17" s="10">
        <v>1350.9</v>
      </c>
      <c r="S17" s="10">
        <v>2010.8</v>
      </c>
      <c r="T17" s="10">
        <v>2301.5</v>
      </c>
      <c r="U17" s="10">
        <v>2708</v>
      </c>
      <c r="V17" s="10">
        <v>2760.6</v>
      </c>
      <c r="W17" s="10">
        <v>2661.8</v>
      </c>
      <c r="X17" s="10">
        <v>2450.3000000000002</v>
      </c>
      <c r="Y17" s="10">
        <v>2512.1999999999998</v>
      </c>
      <c r="Z17" s="10">
        <v>2472.6999999999998</v>
      </c>
      <c r="AA17" s="10">
        <v>3224.9</v>
      </c>
      <c r="AB17" s="10">
        <v>3631</v>
      </c>
      <c r="AC17" s="10">
        <v>3494.4</v>
      </c>
      <c r="AD17" s="10">
        <v>2565.4</v>
      </c>
      <c r="AE17" s="10">
        <v>2630.7</v>
      </c>
      <c r="AF17" s="10">
        <v>2751.6</v>
      </c>
      <c r="AG17" s="10">
        <v>3192.2</v>
      </c>
      <c r="AH17" s="10">
        <v>3512.8</v>
      </c>
      <c r="AI17" s="10">
        <v>3495</v>
      </c>
      <c r="AJ17" s="10">
        <v>4692.8999999999996</v>
      </c>
      <c r="AK17" s="11">
        <v>4993.3999999999996</v>
      </c>
      <c r="AL17" s="85"/>
      <c r="AM17" s="85"/>
    </row>
    <row r="18" spans="1:39" s="86" customFormat="1" ht="26.45" customHeight="1">
      <c r="A18" s="77" t="s">
        <v>32</v>
      </c>
      <c r="B18" s="8">
        <v>5187.7</v>
      </c>
      <c r="C18" s="8">
        <v>3289.7</v>
      </c>
      <c r="D18" s="8">
        <v>4222.6000000000004</v>
      </c>
      <c r="E18" s="9">
        <v>5967.7</v>
      </c>
      <c r="F18" s="10">
        <v>5461.1</v>
      </c>
      <c r="G18" s="10">
        <v>7431.3</v>
      </c>
      <c r="H18" s="10">
        <v>8402.6</v>
      </c>
      <c r="I18" s="10">
        <v>6700.3</v>
      </c>
      <c r="J18" s="10">
        <v>6566.4</v>
      </c>
      <c r="K18" s="8" t="s">
        <v>101</v>
      </c>
      <c r="L18" s="8" t="s">
        <v>156</v>
      </c>
      <c r="M18" s="10">
        <v>8358.7000000000007</v>
      </c>
      <c r="N18" s="10">
        <v>8644.2000000000007</v>
      </c>
      <c r="O18" s="10">
        <v>10838.9</v>
      </c>
      <c r="P18" s="10">
        <v>14000</v>
      </c>
      <c r="Q18" s="10">
        <v>12710.6</v>
      </c>
      <c r="R18" s="10">
        <v>11239.7</v>
      </c>
      <c r="S18" s="10">
        <v>12193</v>
      </c>
      <c r="T18" s="10">
        <v>13527.3</v>
      </c>
      <c r="U18" s="10">
        <v>13783.4</v>
      </c>
      <c r="V18" s="10">
        <v>14095</v>
      </c>
      <c r="W18" s="10">
        <v>11931</v>
      </c>
      <c r="X18" s="10">
        <v>12793.7</v>
      </c>
      <c r="Y18" s="10">
        <v>13229.9</v>
      </c>
      <c r="Z18" s="10">
        <v>12065.3</v>
      </c>
      <c r="AA18" s="10">
        <v>15100.4</v>
      </c>
      <c r="AB18" s="10">
        <v>18423.7</v>
      </c>
      <c r="AC18" s="10">
        <v>22991.9</v>
      </c>
      <c r="AD18" s="10">
        <v>17082.400000000001</v>
      </c>
      <c r="AE18" s="10">
        <v>16712.2</v>
      </c>
      <c r="AF18" s="10">
        <v>18557.8</v>
      </c>
      <c r="AG18" s="10">
        <v>19854.599999999999</v>
      </c>
      <c r="AH18" s="10">
        <v>22375.9</v>
      </c>
      <c r="AI18" s="10">
        <v>26018.400000000001</v>
      </c>
      <c r="AJ18" s="10">
        <v>26654.5</v>
      </c>
      <c r="AK18" s="11">
        <v>31958.799999999999</v>
      </c>
      <c r="AL18" s="85"/>
      <c r="AM18" s="85"/>
    </row>
    <row r="19" spans="1:39" s="86" customFormat="1" ht="15" customHeight="1">
      <c r="A19" s="90" t="s">
        <v>33</v>
      </c>
      <c r="B19" s="8">
        <v>373.6</v>
      </c>
      <c r="C19" s="8">
        <v>775.2</v>
      </c>
      <c r="D19" s="8">
        <v>862.1</v>
      </c>
      <c r="E19" s="9">
        <v>796.4</v>
      </c>
      <c r="F19" s="10">
        <v>948.9</v>
      </c>
      <c r="G19" s="10">
        <v>1006.5</v>
      </c>
      <c r="H19" s="10">
        <v>1490.8</v>
      </c>
      <c r="I19" s="10">
        <v>1866.7</v>
      </c>
      <c r="J19" s="10">
        <v>2608.1999999999998</v>
      </c>
      <c r="K19" s="8" t="s">
        <v>102</v>
      </c>
      <c r="L19" s="8" t="s">
        <v>157</v>
      </c>
      <c r="M19" s="10">
        <v>4342.3999999999996</v>
      </c>
      <c r="N19" s="10">
        <v>5160.3</v>
      </c>
      <c r="O19" s="10">
        <v>7159.8</v>
      </c>
      <c r="P19" s="10">
        <v>8288.2000000000007</v>
      </c>
      <c r="Q19" s="10">
        <v>18455.900000000001</v>
      </c>
      <c r="R19" s="10">
        <v>20061</v>
      </c>
      <c r="S19" s="10">
        <v>20284.099999999999</v>
      </c>
      <c r="T19" s="10">
        <v>12925.3</v>
      </c>
      <c r="U19" s="10">
        <v>18408.900000000001</v>
      </c>
      <c r="V19" s="10">
        <v>16782.7</v>
      </c>
      <c r="W19" s="10">
        <v>17162</v>
      </c>
      <c r="X19" s="10">
        <v>18472.3</v>
      </c>
      <c r="Y19" s="10">
        <v>18279.3</v>
      </c>
      <c r="Z19" s="10">
        <v>18801.8</v>
      </c>
      <c r="AA19" s="10">
        <v>15142.7</v>
      </c>
      <c r="AB19" s="10">
        <v>14290.8</v>
      </c>
      <c r="AC19" s="10">
        <v>10217.9</v>
      </c>
      <c r="AD19" s="10">
        <v>10484.1</v>
      </c>
      <c r="AE19" s="10">
        <v>12925.4</v>
      </c>
      <c r="AF19" s="10">
        <v>13497.4</v>
      </c>
      <c r="AG19" s="10">
        <v>14189.7</v>
      </c>
      <c r="AH19" s="10">
        <v>14576.4</v>
      </c>
      <c r="AI19" s="10">
        <v>18179.099999999999</v>
      </c>
      <c r="AJ19" s="10">
        <v>18909</v>
      </c>
      <c r="AK19" s="11">
        <v>20304.3</v>
      </c>
      <c r="AL19" s="85"/>
      <c r="AM19" s="85"/>
    </row>
    <row r="20" spans="1:39" s="86" customFormat="1" ht="15" customHeight="1">
      <c r="A20" s="90" t="s">
        <v>207</v>
      </c>
      <c r="B20" s="8" t="s">
        <v>189</v>
      </c>
      <c r="C20" s="8" t="s">
        <v>189</v>
      </c>
      <c r="D20" s="8" t="s">
        <v>189</v>
      </c>
      <c r="E20" s="9" t="s">
        <v>189</v>
      </c>
      <c r="F20" s="10" t="s">
        <v>189</v>
      </c>
      <c r="G20" s="10" t="s">
        <v>189</v>
      </c>
      <c r="H20" s="10" t="s">
        <v>189</v>
      </c>
      <c r="I20" s="10" t="s">
        <v>189</v>
      </c>
      <c r="J20" s="10" t="s">
        <v>189</v>
      </c>
      <c r="K20" s="10" t="s">
        <v>189</v>
      </c>
      <c r="L20" s="10" t="s">
        <v>189</v>
      </c>
      <c r="M20" s="10" t="s">
        <v>189</v>
      </c>
      <c r="N20" s="10" t="s">
        <v>189</v>
      </c>
      <c r="O20" s="10" t="s">
        <v>189</v>
      </c>
      <c r="P20" s="10" t="s">
        <v>189</v>
      </c>
      <c r="Q20" s="10" t="s">
        <v>189</v>
      </c>
      <c r="R20" s="10" t="s">
        <v>189</v>
      </c>
      <c r="S20" s="10" t="s">
        <v>189</v>
      </c>
      <c r="T20" s="10" t="s">
        <v>189</v>
      </c>
      <c r="U20" s="10" t="s">
        <v>189</v>
      </c>
      <c r="V20" s="10" t="s">
        <v>189</v>
      </c>
      <c r="W20" s="10" t="s">
        <v>189</v>
      </c>
      <c r="X20" s="10" t="s">
        <v>189</v>
      </c>
      <c r="Y20" s="10" t="s">
        <v>189</v>
      </c>
      <c r="Z20" s="10" t="s">
        <v>189</v>
      </c>
      <c r="AA20" s="10" t="s">
        <v>189</v>
      </c>
      <c r="AB20" s="10" t="s">
        <v>189</v>
      </c>
      <c r="AC20" s="10" t="s">
        <v>189</v>
      </c>
      <c r="AD20" s="10" t="s">
        <v>189</v>
      </c>
      <c r="AE20" s="10" t="s">
        <v>189</v>
      </c>
      <c r="AF20" s="10" t="s">
        <v>189</v>
      </c>
      <c r="AG20" s="10">
        <v>7567.5</v>
      </c>
      <c r="AH20" s="10">
        <v>7760.5</v>
      </c>
      <c r="AI20" s="10">
        <v>8372</v>
      </c>
      <c r="AJ20" s="10">
        <v>9063.6</v>
      </c>
      <c r="AK20" s="11">
        <v>9213.2000000000007</v>
      </c>
      <c r="AL20" s="85"/>
      <c r="AM20" s="85"/>
    </row>
    <row r="21" spans="1:39" s="86" customFormat="1" ht="15" customHeight="1">
      <c r="A21" s="90" t="s">
        <v>34</v>
      </c>
      <c r="B21" s="8">
        <v>936.3</v>
      </c>
      <c r="C21" s="8">
        <v>1082.3</v>
      </c>
      <c r="D21" s="8">
        <v>1212.0999999999999</v>
      </c>
      <c r="E21" s="9">
        <v>1273.3</v>
      </c>
      <c r="F21" s="10">
        <v>1257</v>
      </c>
      <c r="G21" s="10">
        <v>1381.8</v>
      </c>
      <c r="H21" s="10">
        <v>1417.5</v>
      </c>
      <c r="I21" s="10">
        <v>1384.8</v>
      </c>
      <c r="J21" s="10">
        <v>1500.4</v>
      </c>
      <c r="K21" s="8" t="s">
        <v>103</v>
      </c>
      <c r="L21" s="8" t="s">
        <v>158</v>
      </c>
      <c r="M21" s="10">
        <v>2932.9</v>
      </c>
      <c r="N21" s="10">
        <v>3296.4</v>
      </c>
      <c r="O21" s="10">
        <v>3543.7</v>
      </c>
      <c r="P21" s="10">
        <v>3702.8</v>
      </c>
      <c r="Q21" s="10">
        <v>3386</v>
      </c>
      <c r="R21" s="10">
        <v>4069.8</v>
      </c>
      <c r="S21" s="10">
        <v>1124.9000000000001</v>
      </c>
      <c r="T21" s="10">
        <v>1017.5</v>
      </c>
      <c r="U21" s="10">
        <v>1187.3</v>
      </c>
      <c r="V21" s="10">
        <v>1164.4000000000001</v>
      </c>
      <c r="W21" s="10">
        <v>1202.5999999999999</v>
      </c>
      <c r="X21" s="10">
        <v>1115.9000000000001</v>
      </c>
      <c r="Y21" s="10">
        <v>1285.5999999999999</v>
      </c>
      <c r="Z21" s="10">
        <v>1508.8</v>
      </c>
      <c r="AA21" s="10">
        <v>1519.5</v>
      </c>
      <c r="AB21" s="10">
        <v>1282.5</v>
      </c>
      <c r="AC21" s="10">
        <v>1446.5</v>
      </c>
      <c r="AD21" s="10">
        <v>1429.9</v>
      </c>
      <c r="AE21" s="10">
        <v>1963.8</v>
      </c>
      <c r="AF21" s="10">
        <v>2099.1999999999998</v>
      </c>
      <c r="AG21" s="10">
        <v>2202.6999999999998</v>
      </c>
      <c r="AH21" s="10">
        <v>2220.1</v>
      </c>
      <c r="AI21" s="10">
        <v>2226.3000000000002</v>
      </c>
      <c r="AJ21" s="10">
        <v>2305.5</v>
      </c>
      <c r="AK21" s="11">
        <v>2410.1999999999998</v>
      </c>
      <c r="AL21" s="85"/>
      <c r="AM21" s="85"/>
    </row>
    <row r="22" spans="1:39" s="86" customFormat="1" ht="15" customHeight="1">
      <c r="A22" s="90" t="s">
        <v>35</v>
      </c>
      <c r="B22" s="8">
        <v>1067.5999999999999</v>
      </c>
      <c r="C22" s="8">
        <v>1030.2</v>
      </c>
      <c r="D22" s="8">
        <v>2254</v>
      </c>
      <c r="E22" s="9">
        <v>1476.3</v>
      </c>
      <c r="F22" s="10">
        <v>1431.7</v>
      </c>
      <c r="G22" s="10">
        <v>1898.3</v>
      </c>
      <c r="H22" s="10">
        <v>4237.8</v>
      </c>
      <c r="I22" s="10">
        <v>2543.8000000000002</v>
      </c>
      <c r="J22" s="10">
        <v>2963.2</v>
      </c>
      <c r="K22" s="8" t="s">
        <v>104</v>
      </c>
      <c r="L22" s="8" t="s">
        <v>159</v>
      </c>
      <c r="M22" s="10">
        <v>9786.2999999999993</v>
      </c>
      <c r="N22" s="10">
        <v>7344.5</v>
      </c>
      <c r="O22" s="10">
        <v>8500.2999999999993</v>
      </c>
      <c r="P22" s="10">
        <v>7231.3</v>
      </c>
      <c r="Q22" s="10">
        <v>10286.5</v>
      </c>
      <c r="R22" s="10">
        <v>6583.9</v>
      </c>
      <c r="S22" s="10">
        <v>3196.5</v>
      </c>
      <c r="T22" s="10">
        <v>2908.7</v>
      </c>
      <c r="U22" s="10">
        <v>2733.2</v>
      </c>
      <c r="V22" s="10">
        <v>4818.3</v>
      </c>
      <c r="W22" s="10">
        <v>5355.8</v>
      </c>
      <c r="X22" s="10">
        <v>3429.4</v>
      </c>
      <c r="Y22" s="10">
        <v>4069.9</v>
      </c>
      <c r="Z22" s="10">
        <v>1726</v>
      </c>
      <c r="AA22" s="10">
        <v>970.8</v>
      </c>
      <c r="AB22" s="10">
        <v>1368.7</v>
      </c>
      <c r="AC22" s="10">
        <v>1800.9</v>
      </c>
      <c r="AD22" s="10">
        <v>789.4</v>
      </c>
      <c r="AE22" s="10">
        <v>841.1</v>
      </c>
      <c r="AF22" s="10">
        <v>2036.8</v>
      </c>
      <c r="AG22" s="10">
        <v>1144.5</v>
      </c>
      <c r="AH22" s="10">
        <v>724.4</v>
      </c>
      <c r="AI22" s="10">
        <v>282.2</v>
      </c>
      <c r="AJ22" s="10">
        <v>458.3</v>
      </c>
      <c r="AK22" s="11">
        <v>470.4</v>
      </c>
      <c r="AL22" s="85"/>
      <c r="AM22" s="85"/>
    </row>
    <row r="23" spans="1:39" s="86" customFormat="1" ht="15" customHeight="1">
      <c r="A23" s="90" t="s">
        <v>36</v>
      </c>
      <c r="B23" s="8">
        <v>5.2</v>
      </c>
      <c r="C23" s="8" t="s">
        <v>37</v>
      </c>
      <c r="D23" s="8">
        <v>11.2</v>
      </c>
      <c r="E23" s="9">
        <v>1.1000000000000001</v>
      </c>
      <c r="F23" s="8" t="s">
        <v>37</v>
      </c>
      <c r="G23" s="8" t="s">
        <v>37</v>
      </c>
      <c r="H23" s="8">
        <v>2.4</v>
      </c>
      <c r="I23" s="8" t="s">
        <v>37</v>
      </c>
      <c r="J23" s="8" t="s">
        <v>37</v>
      </c>
      <c r="K23" s="8" t="s">
        <v>41</v>
      </c>
      <c r="L23" s="8" t="s">
        <v>41</v>
      </c>
      <c r="M23" s="8" t="s">
        <v>41</v>
      </c>
      <c r="N23" s="8" t="s">
        <v>41</v>
      </c>
      <c r="O23" s="8" t="s">
        <v>41</v>
      </c>
      <c r="P23" s="8" t="s">
        <v>41</v>
      </c>
      <c r="Q23" s="8" t="s">
        <v>41</v>
      </c>
      <c r="R23" s="8" t="s">
        <v>41</v>
      </c>
      <c r="S23" s="8" t="s">
        <v>41</v>
      </c>
      <c r="T23" s="8" t="s">
        <v>41</v>
      </c>
      <c r="U23" s="8" t="s">
        <v>41</v>
      </c>
      <c r="V23" s="8" t="s">
        <v>41</v>
      </c>
      <c r="W23" s="8" t="s">
        <v>41</v>
      </c>
      <c r="X23" s="8" t="s">
        <v>41</v>
      </c>
      <c r="Y23" s="8" t="s">
        <v>41</v>
      </c>
      <c r="Z23" s="8" t="s">
        <v>41</v>
      </c>
      <c r="AA23" s="8" t="s">
        <v>41</v>
      </c>
      <c r="AB23" s="8" t="s">
        <v>41</v>
      </c>
      <c r="AC23" s="8" t="s">
        <v>41</v>
      </c>
      <c r="AD23" s="8" t="s">
        <v>41</v>
      </c>
      <c r="AE23" s="8" t="s">
        <v>41</v>
      </c>
      <c r="AF23" s="8" t="s">
        <v>41</v>
      </c>
      <c r="AG23" s="8" t="s">
        <v>41</v>
      </c>
      <c r="AH23" s="8" t="s">
        <v>41</v>
      </c>
      <c r="AI23" s="8" t="s">
        <v>41</v>
      </c>
      <c r="AJ23" s="8" t="s">
        <v>41</v>
      </c>
      <c r="AK23" s="8" t="s">
        <v>41</v>
      </c>
      <c r="AL23" s="85"/>
      <c r="AM23" s="85"/>
    </row>
    <row r="24" spans="1:39" s="86" customFormat="1" ht="15" customHeight="1">
      <c r="A24" s="90" t="s">
        <v>206</v>
      </c>
      <c r="B24" s="10" t="s">
        <v>189</v>
      </c>
      <c r="C24" s="10" t="s">
        <v>189</v>
      </c>
      <c r="D24" s="10" t="s">
        <v>189</v>
      </c>
      <c r="E24" s="10" t="s">
        <v>189</v>
      </c>
      <c r="F24" s="10" t="s">
        <v>189</v>
      </c>
      <c r="G24" s="10" t="s">
        <v>189</v>
      </c>
      <c r="H24" s="10" t="s">
        <v>189</v>
      </c>
      <c r="I24" s="10" t="s">
        <v>189</v>
      </c>
      <c r="J24" s="10" t="s">
        <v>189</v>
      </c>
      <c r="K24" s="10" t="s">
        <v>189</v>
      </c>
      <c r="L24" s="10" t="s">
        <v>189</v>
      </c>
      <c r="M24" s="10" t="s">
        <v>189</v>
      </c>
      <c r="N24" s="10" t="s">
        <v>189</v>
      </c>
      <c r="O24" s="10" t="s">
        <v>189</v>
      </c>
      <c r="P24" s="10" t="s">
        <v>189</v>
      </c>
      <c r="Q24" s="10" t="s">
        <v>189</v>
      </c>
      <c r="R24" s="10" t="s">
        <v>189</v>
      </c>
      <c r="S24" s="10" t="s">
        <v>189</v>
      </c>
      <c r="T24" s="10" t="s">
        <v>189</v>
      </c>
      <c r="U24" s="10" t="s">
        <v>189</v>
      </c>
      <c r="V24" s="10" t="s">
        <v>189</v>
      </c>
      <c r="W24" s="10" t="s">
        <v>189</v>
      </c>
      <c r="X24" s="10" t="s">
        <v>189</v>
      </c>
      <c r="Y24" s="10" t="s">
        <v>189</v>
      </c>
      <c r="Z24" s="10" t="s">
        <v>189</v>
      </c>
      <c r="AA24" s="10" t="s">
        <v>189</v>
      </c>
      <c r="AB24" s="10" t="s">
        <v>189</v>
      </c>
      <c r="AC24" s="10" t="s">
        <v>189</v>
      </c>
      <c r="AD24" s="10" t="s">
        <v>189</v>
      </c>
      <c r="AE24" s="10" t="s">
        <v>189</v>
      </c>
      <c r="AF24" s="10" t="s">
        <v>189</v>
      </c>
      <c r="AG24" s="8">
        <v>1546</v>
      </c>
      <c r="AH24" s="8">
        <v>1634.5</v>
      </c>
      <c r="AI24" s="8">
        <v>1848.7</v>
      </c>
      <c r="AJ24" s="8">
        <v>1985.1</v>
      </c>
      <c r="AK24" s="11">
        <v>2248.6</v>
      </c>
      <c r="AL24" s="85"/>
      <c r="AM24" s="85"/>
    </row>
    <row r="25" spans="1:39" s="86" customFormat="1" ht="15" customHeight="1">
      <c r="A25" s="90" t="s">
        <v>38</v>
      </c>
      <c r="B25" s="8">
        <v>190.7</v>
      </c>
      <c r="C25" s="8">
        <v>175.1</v>
      </c>
      <c r="D25" s="8">
        <v>178.9</v>
      </c>
      <c r="E25" s="9">
        <v>118.3</v>
      </c>
      <c r="F25" s="10">
        <v>333.2</v>
      </c>
      <c r="G25" s="10">
        <v>298.8</v>
      </c>
      <c r="H25" s="10">
        <v>138.19999999999999</v>
      </c>
      <c r="I25" s="10">
        <v>142.1</v>
      </c>
      <c r="J25" s="10">
        <v>206.1</v>
      </c>
      <c r="K25" s="8">
        <v>138.69999999999999</v>
      </c>
      <c r="L25" s="8">
        <v>872.1</v>
      </c>
      <c r="M25" s="10">
        <v>1099.3</v>
      </c>
      <c r="N25" s="10">
        <v>1461.7</v>
      </c>
      <c r="O25" s="10">
        <v>1923.7</v>
      </c>
      <c r="P25" s="10">
        <v>2551.8000000000002</v>
      </c>
      <c r="Q25" s="10">
        <v>2264</v>
      </c>
      <c r="R25" s="10">
        <v>2086.8000000000002</v>
      </c>
      <c r="S25" s="10">
        <v>2005.5</v>
      </c>
      <c r="T25" s="10">
        <v>3863</v>
      </c>
      <c r="U25" s="8" t="s">
        <v>41</v>
      </c>
      <c r="V25" s="10">
        <v>0.9</v>
      </c>
      <c r="W25" s="10" t="s">
        <v>41</v>
      </c>
      <c r="X25" s="10">
        <v>1.3</v>
      </c>
      <c r="Y25" s="10" t="s">
        <v>41</v>
      </c>
      <c r="Z25" s="10">
        <v>23.7</v>
      </c>
      <c r="AA25" s="10">
        <v>221.8</v>
      </c>
      <c r="AB25" s="10">
        <v>71.599999999999994</v>
      </c>
      <c r="AC25" s="10">
        <v>139.9</v>
      </c>
      <c r="AD25" s="10">
        <v>248.8</v>
      </c>
      <c r="AE25" s="10">
        <v>126.5</v>
      </c>
      <c r="AF25" s="10">
        <v>114.8</v>
      </c>
      <c r="AG25" s="10">
        <v>104.6</v>
      </c>
      <c r="AH25" s="10">
        <v>107.7</v>
      </c>
      <c r="AI25" s="10">
        <v>116.4</v>
      </c>
      <c r="AJ25" s="10">
        <v>141.9</v>
      </c>
      <c r="AK25" s="11">
        <v>240.9</v>
      </c>
      <c r="AL25" s="85"/>
      <c r="AM25" s="85"/>
    </row>
    <row r="26" spans="1:39">
      <c r="G26" s="44"/>
      <c r="H26" s="44"/>
      <c r="I26" s="44"/>
      <c r="J26" s="44"/>
    </row>
    <row r="27" spans="1:39">
      <c r="G27" s="44"/>
      <c r="H27" s="44"/>
      <c r="I27" s="44"/>
      <c r="J27" s="44"/>
    </row>
    <row r="28" spans="1:39">
      <c r="G28" s="44"/>
      <c r="H28" s="44"/>
      <c r="I28" s="44"/>
      <c r="J28" s="44"/>
    </row>
    <row r="29" spans="1:39">
      <c r="G29" s="44"/>
      <c r="H29" s="44"/>
      <c r="I29" s="44"/>
      <c r="J29" s="44"/>
    </row>
    <row r="30" spans="1:39">
      <c r="G30" s="44"/>
      <c r="H30" s="44"/>
      <c r="I30" s="44"/>
      <c r="J30" s="44"/>
    </row>
    <row r="31" spans="1:39">
      <c r="G31" s="44"/>
      <c r="H31" s="44"/>
      <c r="I31" s="44"/>
      <c r="J31" s="44"/>
    </row>
    <row r="32" spans="1:39">
      <c r="G32" s="44"/>
      <c r="H32" s="44"/>
      <c r="I32" s="44"/>
      <c r="J32" s="44"/>
    </row>
    <row r="33" spans="4:24">
      <c r="G33" s="44"/>
      <c r="H33" s="44"/>
      <c r="I33" s="44"/>
      <c r="J33" s="44"/>
    </row>
    <row r="34" spans="4:24">
      <c r="G34" s="44"/>
      <c r="H34" s="44"/>
      <c r="I34" s="44"/>
      <c r="J34" s="44"/>
    </row>
    <row r="35" spans="4:24">
      <c r="G35" s="44"/>
      <c r="H35" s="44"/>
      <c r="I35" s="44"/>
      <c r="J35" s="44"/>
    </row>
    <row r="36" spans="4:24">
      <c r="D36" s="52"/>
    </row>
    <row r="39" spans="4:24">
      <c r="X39" s="51"/>
    </row>
  </sheetData>
  <mergeCells count="20">
    <mergeCell ref="A2:A4"/>
    <mergeCell ref="B2:C2"/>
    <mergeCell ref="D2:E2"/>
    <mergeCell ref="F2:G2"/>
    <mergeCell ref="L2:M2"/>
    <mergeCell ref="H2:I2"/>
    <mergeCell ref="AJ2:AK2"/>
    <mergeCell ref="B4:AK4"/>
    <mergeCell ref="AH2:AI2"/>
    <mergeCell ref="AF2:AG2"/>
    <mergeCell ref="AD2:AE2"/>
    <mergeCell ref="N2:O2"/>
    <mergeCell ref="J2:K2"/>
    <mergeCell ref="P2:Q2"/>
    <mergeCell ref="T2:U2"/>
    <mergeCell ref="X2:Y2"/>
    <mergeCell ref="AB2:AC2"/>
    <mergeCell ref="Z2:AA2"/>
    <mergeCell ref="R2:S2"/>
    <mergeCell ref="V2:W2"/>
  </mergeCells>
  <phoneticPr fontId="2" type="noConversion"/>
  <hyperlinks>
    <hyperlink ref="AK1" location="'Spis tablic'!A1" display="Powrót do spisu rzeczy" xr:uid="{00000000-0004-0000-0A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26"/>
  <sheetViews>
    <sheetView zoomScaleNormal="100" workbookViewId="0">
      <pane xSplit="1" topLeftCell="AH1" activePane="topRight" state="frozen"/>
      <selection pane="topRight" activeCell="AL6" sqref="AL6"/>
    </sheetView>
  </sheetViews>
  <sheetFormatPr defaultColWidth="9.140625" defaultRowHeight="12.75"/>
  <cols>
    <col min="1" max="1" width="59" style="17" customWidth="1"/>
    <col min="2" max="16" width="11.7109375" style="17" customWidth="1"/>
    <col min="17" max="17" width="10.85546875" style="17" customWidth="1"/>
    <col min="18" max="18" width="10.42578125" style="17" customWidth="1"/>
    <col min="19" max="19" width="10.28515625" style="17" customWidth="1"/>
    <col min="20" max="20" width="10.5703125" style="17" customWidth="1"/>
    <col min="21" max="21" width="10.42578125" style="17" customWidth="1"/>
    <col min="22" max="22" width="9.7109375" style="17" customWidth="1"/>
    <col min="23" max="23" width="9.42578125" style="17" bestFit="1" customWidth="1"/>
    <col min="24" max="24" width="9.5703125" style="17" bestFit="1" customWidth="1"/>
    <col min="25" max="25" width="10.140625" style="17" bestFit="1" customWidth="1"/>
    <col min="26" max="27" width="9.140625" style="17"/>
    <col min="28" max="28" width="9.42578125" style="17" bestFit="1" customWidth="1"/>
    <col min="29" max="31" width="9.140625" style="17"/>
    <col min="32" max="32" width="9.7109375" style="17" bestFit="1" customWidth="1"/>
    <col min="33" max="33" width="9.42578125" style="17" bestFit="1" customWidth="1"/>
    <col min="34" max="34" width="9.5703125" style="17" bestFit="1" customWidth="1"/>
    <col min="35" max="35" width="9.140625" style="17"/>
    <col min="36" max="36" width="9.42578125" style="17" bestFit="1" customWidth="1"/>
    <col min="37" max="16384" width="9.140625" style="17"/>
  </cols>
  <sheetData>
    <row r="1" spans="1:38" ht="27" customHeight="1">
      <c r="A1" s="55" t="s">
        <v>177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X1" s="53"/>
      <c r="Y1" s="53"/>
      <c r="AK1" s="81" t="s">
        <v>219</v>
      </c>
    </row>
    <row r="2" spans="1:38" ht="12.75" customHeight="1">
      <c r="A2" s="110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8">
      <c r="A3" s="110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8">
      <c r="A4" s="110"/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1:38" s="76" customFormat="1" ht="15" customHeight="1">
      <c r="A5" s="84" t="s">
        <v>230</v>
      </c>
      <c r="B5" s="23">
        <v>62112.2</v>
      </c>
      <c r="C5" s="23">
        <v>47361.8</v>
      </c>
      <c r="D5" s="23">
        <v>49589.1</v>
      </c>
      <c r="E5" s="24">
        <v>60002.5</v>
      </c>
      <c r="F5" s="25">
        <v>71083.899999999994</v>
      </c>
      <c r="G5" s="25">
        <v>71544.800000000003</v>
      </c>
      <c r="H5" s="25">
        <v>73023.399999999994</v>
      </c>
      <c r="I5" s="25">
        <v>54480.4</v>
      </c>
      <c r="J5" s="25">
        <v>59045.1</v>
      </c>
      <c r="K5" s="23">
        <v>62650</v>
      </c>
      <c r="L5" s="23">
        <v>71086.5</v>
      </c>
      <c r="M5" s="25">
        <v>77765.600000000006</v>
      </c>
      <c r="N5" s="25">
        <v>67666.2</v>
      </c>
      <c r="O5" s="25">
        <v>87104</v>
      </c>
      <c r="P5" s="25">
        <v>93302.3</v>
      </c>
      <c r="Q5" s="25">
        <v>89448.6</v>
      </c>
      <c r="R5" s="25">
        <v>83020.3</v>
      </c>
      <c r="S5" s="25">
        <v>85017.3</v>
      </c>
      <c r="T5" s="33">
        <v>91546.5</v>
      </c>
      <c r="U5" s="25">
        <v>96051.8</v>
      </c>
      <c r="V5" s="25">
        <v>101963.6</v>
      </c>
      <c r="W5" s="25">
        <v>101738.1</v>
      </c>
      <c r="X5" s="25">
        <v>108770.1</v>
      </c>
      <c r="Y5" s="25">
        <v>113104.8</v>
      </c>
      <c r="Z5" s="25">
        <v>100072.7</v>
      </c>
      <c r="AA5" s="25">
        <v>117156.8</v>
      </c>
      <c r="AB5" s="25">
        <v>131804.6</v>
      </c>
      <c r="AC5" s="25">
        <v>122382.3</v>
      </c>
      <c r="AD5" s="25">
        <v>96544</v>
      </c>
      <c r="AE5" s="25">
        <v>92468</v>
      </c>
      <c r="AF5" s="25">
        <v>106409.60000000001</v>
      </c>
      <c r="AG5" s="25">
        <v>119550.7</v>
      </c>
      <c r="AH5" s="25">
        <v>142846.9</v>
      </c>
      <c r="AI5" s="10">
        <v>158835.20000000001</v>
      </c>
      <c r="AJ5" s="25">
        <v>187862.8</v>
      </c>
      <c r="AK5" s="26">
        <v>209705.7</v>
      </c>
      <c r="AL5" s="83"/>
    </row>
    <row r="6" spans="1:38" s="76" customFormat="1" ht="15" customHeight="1">
      <c r="A6" s="93" t="s">
        <v>218</v>
      </c>
      <c r="B6" s="19"/>
      <c r="C6" s="19"/>
      <c r="D6" s="19"/>
      <c r="E6" s="20"/>
      <c r="F6" s="21"/>
      <c r="G6" s="21"/>
      <c r="H6" s="21"/>
      <c r="I6" s="21"/>
      <c r="J6" s="21"/>
      <c r="K6" s="19"/>
      <c r="L6" s="19"/>
      <c r="M6" s="21"/>
      <c r="N6" s="21"/>
      <c r="O6" s="21"/>
      <c r="P6" s="21"/>
      <c r="Q6" s="21"/>
      <c r="R6" s="21"/>
      <c r="S6" s="21"/>
      <c r="T6" s="32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5"/>
      <c r="AJ6" s="21"/>
      <c r="AK6" s="26"/>
      <c r="AL6" s="83"/>
    </row>
    <row r="7" spans="1:38" s="76" customFormat="1" ht="15" customHeight="1">
      <c r="A7" s="87" t="s">
        <v>23</v>
      </c>
      <c r="B7" s="23">
        <v>28959.200000000001</v>
      </c>
      <c r="C7" s="23">
        <v>19296.7</v>
      </c>
      <c r="D7" s="23">
        <v>20313.7</v>
      </c>
      <c r="E7" s="24">
        <v>28422.400000000001</v>
      </c>
      <c r="F7" s="25">
        <v>30550.5</v>
      </c>
      <c r="G7" s="25">
        <v>31850.2</v>
      </c>
      <c r="H7" s="25">
        <v>31100.6</v>
      </c>
      <c r="I7" s="25">
        <v>18765.5</v>
      </c>
      <c r="J7" s="25">
        <v>19204.7</v>
      </c>
      <c r="K7" s="23">
        <v>18480.2</v>
      </c>
      <c r="L7" s="23">
        <v>20244.400000000001</v>
      </c>
      <c r="M7" s="25">
        <v>24819.200000000001</v>
      </c>
      <c r="N7" s="25">
        <v>22759.7</v>
      </c>
      <c r="O7" s="25">
        <v>22665.3</v>
      </c>
      <c r="P7" s="25">
        <v>23671.1</v>
      </c>
      <c r="Q7" s="25">
        <v>20999.5</v>
      </c>
      <c r="R7" s="25">
        <v>18323.400000000001</v>
      </c>
      <c r="S7" s="25">
        <v>20231.5</v>
      </c>
      <c r="T7" s="33">
        <v>23868.5</v>
      </c>
      <c r="U7" s="25">
        <v>24533.1</v>
      </c>
      <c r="V7" s="25">
        <v>21020</v>
      </c>
      <c r="W7" s="25">
        <v>19138.7</v>
      </c>
      <c r="X7" s="25">
        <v>20141.8</v>
      </c>
      <c r="Y7" s="25">
        <v>19516.5</v>
      </c>
      <c r="Z7" s="25">
        <v>18315.900000000001</v>
      </c>
      <c r="AA7" s="25">
        <v>22663</v>
      </c>
      <c r="AB7" s="25">
        <v>28123.599999999999</v>
      </c>
      <c r="AC7" s="25">
        <v>29485.7</v>
      </c>
      <c r="AD7" s="25">
        <v>20813.2</v>
      </c>
      <c r="AE7" s="25">
        <v>20679.3</v>
      </c>
      <c r="AF7" s="25">
        <v>23725.8</v>
      </c>
      <c r="AG7" s="25">
        <v>25930.3</v>
      </c>
      <c r="AH7" s="25">
        <v>28689.8</v>
      </c>
      <c r="AI7" s="10">
        <v>26872.1</v>
      </c>
      <c r="AJ7" s="25">
        <v>31378</v>
      </c>
      <c r="AK7" s="26">
        <v>35786.300000000003</v>
      </c>
      <c r="AL7" s="83"/>
    </row>
    <row r="8" spans="1:38" s="76" customFormat="1" ht="15" customHeight="1">
      <c r="A8" s="87" t="s">
        <v>24</v>
      </c>
      <c r="B8" s="23">
        <v>5.4</v>
      </c>
      <c r="C8" s="23">
        <v>0.7</v>
      </c>
      <c r="D8" s="23">
        <v>2</v>
      </c>
      <c r="E8" s="27">
        <v>7</v>
      </c>
      <c r="F8" s="25">
        <v>5.8</v>
      </c>
      <c r="G8" s="25">
        <v>10</v>
      </c>
      <c r="H8" s="23" t="s">
        <v>41</v>
      </c>
      <c r="I8" s="23" t="s">
        <v>41</v>
      </c>
      <c r="J8" s="23" t="s">
        <v>41</v>
      </c>
      <c r="K8" s="23" t="s">
        <v>41</v>
      </c>
      <c r="L8" s="23">
        <v>0.4</v>
      </c>
      <c r="M8" s="23" t="s">
        <v>41</v>
      </c>
      <c r="N8" s="23" t="s">
        <v>41</v>
      </c>
      <c r="O8" s="23" t="s">
        <v>41</v>
      </c>
      <c r="P8" s="23" t="s">
        <v>41</v>
      </c>
      <c r="Q8" s="23" t="s">
        <v>41</v>
      </c>
      <c r="R8" s="23" t="s">
        <v>41</v>
      </c>
      <c r="S8" s="23" t="s">
        <v>41</v>
      </c>
      <c r="T8" s="45" t="s">
        <v>41</v>
      </c>
      <c r="U8" s="23" t="s">
        <v>41</v>
      </c>
      <c r="V8" s="23" t="s">
        <v>41</v>
      </c>
      <c r="W8" s="23" t="s">
        <v>41</v>
      </c>
      <c r="X8" s="23" t="s">
        <v>41</v>
      </c>
      <c r="Y8" s="23" t="s">
        <v>41</v>
      </c>
      <c r="Z8" s="23" t="s">
        <v>41</v>
      </c>
      <c r="AA8" s="23" t="s">
        <v>41</v>
      </c>
      <c r="AB8" s="23">
        <v>0.2</v>
      </c>
      <c r="AC8" s="23">
        <v>0.3</v>
      </c>
      <c r="AD8" s="23">
        <v>0.1</v>
      </c>
      <c r="AE8" s="23">
        <v>0.2</v>
      </c>
      <c r="AF8" s="23">
        <v>0.3</v>
      </c>
      <c r="AG8" s="23">
        <v>0</v>
      </c>
      <c r="AH8" s="23">
        <v>0</v>
      </c>
      <c r="AI8" s="8">
        <v>0</v>
      </c>
      <c r="AJ8" s="23">
        <v>0</v>
      </c>
      <c r="AK8" s="25" t="s">
        <v>41</v>
      </c>
      <c r="AL8" s="83"/>
    </row>
    <row r="9" spans="1:38" s="76" customFormat="1" ht="15" customHeight="1">
      <c r="A9" s="87" t="s">
        <v>25</v>
      </c>
      <c r="B9" s="23">
        <v>3.6</v>
      </c>
      <c r="C9" s="23">
        <v>54.9</v>
      </c>
      <c r="D9" s="23">
        <v>175.7</v>
      </c>
      <c r="E9" s="24">
        <v>11.9</v>
      </c>
      <c r="F9" s="25">
        <v>150</v>
      </c>
      <c r="G9" s="25">
        <v>92.9</v>
      </c>
      <c r="H9" s="25">
        <v>29.3</v>
      </c>
      <c r="I9" s="25">
        <v>10.5</v>
      </c>
      <c r="J9" s="25">
        <v>76.400000000000006</v>
      </c>
      <c r="K9" s="23">
        <v>131.6</v>
      </c>
      <c r="L9" s="23">
        <v>15.5</v>
      </c>
      <c r="M9" s="25">
        <v>156.69999999999999</v>
      </c>
      <c r="N9" s="25">
        <v>25.4</v>
      </c>
      <c r="O9" s="25">
        <v>46.7</v>
      </c>
      <c r="P9" s="25">
        <v>32.200000000000003</v>
      </c>
      <c r="Q9" s="25">
        <v>67.2</v>
      </c>
      <c r="R9" s="25">
        <v>165.1</v>
      </c>
      <c r="S9" s="25">
        <v>38.6</v>
      </c>
      <c r="T9" s="33">
        <v>27.1</v>
      </c>
      <c r="U9" s="25">
        <v>32.9</v>
      </c>
      <c r="V9" s="25">
        <v>3.6</v>
      </c>
      <c r="W9" s="25" t="s">
        <v>41</v>
      </c>
      <c r="X9" s="25">
        <v>2.4</v>
      </c>
      <c r="Y9" s="25" t="s">
        <v>41</v>
      </c>
      <c r="Z9" s="25">
        <v>2.4</v>
      </c>
      <c r="AA9" s="25">
        <v>71.8</v>
      </c>
      <c r="AB9" s="25">
        <v>0.1</v>
      </c>
      <c r="AC9" s="25">
        <v>3.5</v>
      </c>
      <c r="AD9" s="25">
        <v>0</v>
      </c>
      <c r="AE9" s="25">
        <v>12</v>
      </c>
      <c r="AF9" s="25">
        <v>0.2</v>
      </c>
      <c r="AG9" s="25">
        <v>22.6</v>
      </c>
      <c r="AH9" s="25">
        <v>0.1</v>
      </c>
      <c r="AI9" s="10">
        <v>3.7</v>
      </c>
      <c r="AJ9" s="25">
        <v>0</v>
      </c>
      <c r="AK9" s="25" t="s">
        <v>41</v>
      </c>
      <c r="AL9" s="83"/>
    </row>
    <row r="10" spans="1:38" s="76" customFormat="1" ht="15" customHeight="1">
      <c r="A10" s="87" t="s">
        <v>26</v>
      </c>
      <c r="B10" s="23">
        <v>26.6</v>
      </c>
      <c r="C10" s="23">
        <v>12.4</v>
      </c>
      <c r="D10" s="23">
        <v>0.3</v>
      </c>
      <c r="E10" s="24">
        <v>4</v>
      </c>
      <c r="F10" s="25">
        <v>3.8</v>
      </c>
      <c r="G10" s="25">
        <v>0.5</v>
      </c>
      <c r="H10" s="25">
        <v>75.400000000000006</v>
      </c>
      <c r="I10" s="25">
        <v>0.3</v>
      </c>
      <c r="J10" s="25">
        <v>6.1</v>
      </c>
      <c r="K10" s="23">
        <v>2.2999999999999998</v>
      </c>
      <c r="L10" s="23">
        <v>0.5</v>
      </c>
      <c r="M10" s="25">
        <v>0.5</v>
      </c>
      <c r="N10" s="25">
        <v>1.1000000000000001</v>
      </c>
      <c r="O10" s="23" t="s">
        <v>41</v>
      </c>
      <c r="P10" s="23" t="s">
        <v>41</v>
      </c>
      <c r="Q10" s="23" t="s">
        <v>41</v>
      </c>
      <c r="R10" s="23" t="s">
        <v>41</v>
      </c>
      <c r="S10" s="23" t="s">
        <v>41</v>
      </c>
      <c r="T10" s="33">
        <v>0.5</v>
      </c>
      <c r="U10" s="23" t="s">
        <v>41</v>
      </c>
      <c r="V10" s="23" t="s">
        <v>41</v>
      </c>
      <c r="W10" s="23" t="s">
        <v>41</v>
      </c>
      <c r="X10" s="23">
        <v>0.1</v>
      </c>
      <c r="Y10" s="23">
        <v>1.2</v>
      </c>
      <c r="Z10" s="23">
        <v>1.1000000000000001</v>
      </c>
      <c r="AA10" s="23">
        <v>0.6</v>
      </c>
      <c r="AB10" s="23" t="s">
        <v>41</v>
      </c>
      <c r="AC10" s="23" t="s">
        <v>41</v>
      </c>
      <c r="AD10" s="23" t="s">
        <v>41</v>
      </c>
      <c r="AE10" s="23" t="s">
        <v>41</v>
      </c>
      <c r="AF10" s="23" t="s">
        <v>41</v>
      </c>
      <c r="AG10" s="23" t="s">
        <v>41</v>
      </c>
      <c r="AH10" s="23" t="s">
        <v>41</v>
      </c>
      <c r="AI10" s="8" t="s">
        <v>41</v>
      </c>
      <c r="AJ10" s="23">
        <v>0.1</v>
      </c>
      <c r="AK10" s="25" t="s">
        <v>41</v>
      </c>
      <c r="AL10" s="83"/>
    </row>
    <row r="11" spans="1:38" s="76" customFormat="1" ht="15" customHeight="1">
      <c r="A11" s="87" t="s">
        <v>27</v>
      </c>
      <c r="B11" s="23">
        <v>471.9</v>
      </c>
      <c r="C11" s="23">
        <v>110.6</v>
      </c>
      <c r="D11" s="23">
        <v>164.3</v>
      </c>
      <c r="E11" s="24">
        <v>152.80000000000001</v>
      </c>
      <c r="F11" s="25">
        <v>364.7</v>
      </c>
      <c r="G11" s="25">
        <v>567.1</v>
      </c>
      <c r="H11" s="25">
        <v>857.5</v>
      </c>
      <c r="I11" s="25">
        <v>416</v>
      </c>
      <c r="J11" s="25">
        <v>463.7</v>
      </c>
      <c r="K11" s="23">
        <v>793.7</v>
      </c>
      <c r="L11" s="23">
        <v>737.5</v>
      </c>
      <c r="M11" s="25">
        <v>868.3</v>
      </c>
      <c r="N11" s="25">
        <v>357.8</v>
      </c>
      <c r="O11" s="25">
        <v>165.7</v>
      </c>
      <c r="P11" s="25">
        <v>149.9</v>
      </c>
      <c r="Q11" s="25">
        <v>156.80000000000001</v>
      </c>
      <c r="R11" s="25">
        <v>175</v>
      </c>
      <c r="S11" s="25">
        <v>210.2</v>
      </c>
      <c r="T11" s="33">
        <v>256.5</v>
      </c>
      <c r="U11" s="25">
        <v>293.89999999999998</v>
      </c>
      <c r="V11" s="25">
        <v>272.89999999999998</v>
      </c>
      <c r="W11" s="25">
        <v>225.7</v>
      </c>
      <c r="X11" s="25">
        <v>209.8</v>
      </c>
      <c r="Y11" s="25">
        <v>265.39999999999998</v>
      </c>
      <c r="Z11" s="25">
        <v>424</v>
      </c>
      <c r="AA11" s="25">
        <v>480.3</v>
      </c>
      <c r="AB11" s="25">
        <v>461.9</v>
      </c>
      <c r="AC11" s="25">
        <v>312.8</v>
      </c>
      <c r="AD11" s="25">
        <v>92.4</v>
      </c>
      <c r="AE11" s="25">
        <v>52.8</v>
      </c>
      <c r="AF11" s="25">
        <v>104</v>
      </c>
      <c r="AG11" s="25">
        <v>171.1</v>
      </c>
      <c r="AH11" s="25">
        <v>210.3</v>
      </c>
      <c r="AI11" s="10">
        <v>135.69999999999999</v>
      </c>
      <c r="AJ11" s="25">
        <v>144.30000000000001</v>
      </c>
      <c r="AK11" s="26">
        <v>145.69999999999999</v>
      </c>
      <c r="AL11" s="83"/>
    </row>
    <row r="12" spans="1:38" s="76" customFormat="1" ht="15" customHeight="1">
      <c r="A12" s="87" t="s">
        <v>28</v>
      </c>
      <c r="B12" s="23">
        <v>815.8</v>
      </c>
      <c r="C12" s="23">
        <v>693.9</v>
      </c>
      <c r="D12" s="23">
        <v>605.6</v>
      </c>
      <c r="E12" s="24">
        <v>583.5</v>
      </c>
      <c r="F12" s="25">
        <v>631.79999999999995</v>
      </c>
      <c r="G12" s="25">
        <v>646.9</v>
      </c>
      <c r="H12" s="25">
        <v>562.5</v>
      </c>
      <c r="I12" s="25">
        <v>563.4</v>
      </c>
      <c r="J12" s="25">
        <v>536.9</v>
      </c>
      <c r="K12" s="23">
        <v>811</v>
      </c>
      <c r="L12" s="23">
        <v>927</v>
      </c>
      <c r="M12" s="25">
        <v>886.3</v>
      </c>
      <c r="N12" s="25">
        <v>794.2</v>
      </c>
      <c r="O12" s="25">
        <v>1177.0999999999999</v>
      </c>
      <c r="P12" s="25">
        <v>1299.3</v>
      </c>
      <c r="Q12" s="25">
        <v>1524.3</v>
      </c>
      <c r="R12" s="25">
        <v>1993.1</v>
      </c>
      <c r="S12" s="25">
        <v>1993.7</v>
      </c>
      <c r="T12" s="33">
        <v>1959.5</v>
      </c>
      <c r="U12" s="25">
        <v>2540.4</v>
      </c>
      <c r="V12" s="25">
        <v>2771.1</v>
      </c>
      <c r="W12" s="25">
        <v>3188.7</v>
      </c>
      <c r="X12" s="25">
        <v>3094.1</v>
      </c>
      <c r="Y12" s="25">
        <v>3104.4</v>
      </c>
      <c r="Z12" s="25">
        <v>2670.9</v>
      </c>
      <c r="AA12" s="25">
        <v>2673.2</v>
      </c>
      <c r="AB12" s="25">
        <v>2714.8</v>
      </c>
      <c r="AC12" s="25">
        <v>2256.1999999999998</v>
      </c>
      <c r="AD12" s="25">
        <v>1189</v>
      </c>
      <c r="AE12" s="25">
        <v>793.7</v>
      </c>
      <c r="AF12" s="25">
        <v>1107.4000000000001</v>
      </c>
      <c r="AG12" s="25">
        <v>1450.2</v>
      </c>
      <c r="AH12" s="25">
        <v>1873.5</v>
      </c>
      <c r="AI12" s="10">
        <v>2186.3000000000002</v>
      </c>
      <c r="AJ12" s="25">
        <v>2323.6</v>
      </c>
      <c r="AK12" s="26">
        <v>2349.6999999999998</v>
      </c>
      <c r="AL12" s="83"/>
    </row>
    <row r="13" spans="1:38" s="76" customFormat="1" ht="15" customHeight="1">
      <c r="A13" s="87" t="s">
        <v>185</v>
      </c>
      <c r="B13" s="23">
        <v>31016.6</v>
      </c>
      <c r="C13" s="23">
        <v>26453.599999999999</v>
      </c>
      <c r="D13" s="23">
        <v>25808.400000000001</v>
      </c>
      <c r="E13" s="24">
        <v>27760.799999999999</v>
      </c>
      <c r="F13" s="25">
        <v>36501.199999999997</v>
      </c>
      <c r="G13" s="25">
        <v>34995</v>
      </c>
      <c r="H13" s="25">
        <v>34729.199999999997</v>
      </c>
      <c r="I13" s="25">
        <v>30365.1</v>
      </c>
      <c r="J13" s="25">
        <v>33424.1</v>
      </c>
      <c r="K13" s="23">
        <v>36374.9</v>
      </c>
      <c r="L13" s="23">
        <v>42855.199999999997</v>
      </c>
      <c r="M13" s="25">
        <v>43986.400000000001</v>
      </c>
      <c r="N13" s="25">
        <v>40216.800000000003</v>
      </c>
      <c r="O13" s="25">
        <v>55377.7</v>
      </c>
      <c r="P13" s="25">
        <v>59391.9</v>
      </c>
      <c r="Q13" s="25">
        <v>56607</v>
      </c>
      <c r="R13" s="25">
        <v>55997.599999999999</v>
      </c>
      <c r="S13" s="25">
        <v>56478.1</v>
      </c>
      <c r="T13" s="33">
        <v>59543.3</v>
      </c>
      <c r="U13" s="25">
        <v>62593.1</v>
      </c>
      <c r="V13" s="25">
        <v>70493.399999999994</v>
      </c>
      <c r="W13" s="25">
        <v>73503.3</v>
      </c>
      <c r="X13" s="25">
        <v>84538</v>
      </c>
      <c r="Y13" s="25">
        <v>83990.5</v>
      </c>
      <c r="Z13" s="25">
        <v>74692.3</v>
      </c>
      <c r="AA13" s="25">
        <v>86210</v>
      </c>
      <c r="AB13" s="25">
        <v>94501.7</v>
      </c>
      <c r="AC13" s="25">
        <v>83096.7</v>
      </c>
      <c r="AD13" s="25">
        <v>68641.8</v>
      </c>
      <c r="AE13" s="25">
        <v>65494.7</v>
      </c>
      <c r="AF13" s="25">
        <v>75022.5</v>
      </c>
      <c r="AG13" s="25">
        <v>84879.7</v>
      </c>
      <c r="AH13" s="25">
        <v>104850.2</v>
      </c>
      <c r="AI13" s="10">
        <v>120748.6</v>
      </c>
      <c r="AJ13" s="25">
        <v>145037.29999999999</v>
      </c>
      <c r="AK13" s="26">
        <v>162321.29999999999</v>
      </c>
      <c r="AL13" s="83"/>
    </row>
    <row r="14" spans="1:38" s="76" customFormat="1" ht="15" customHeight="1">
      <c r="A14" s="87" t="s">
        <v>29</v>
      </c>
      <c r="B14" s="23">
        <v>124.7</v>
      </c>
      <c r="C14" s="23">
        <v>-0.7</v>
      </c>
      <c r="D14" s="23">
        <v>31.3</v>
      </c>
      <c r="E14" s="24">
        <v>70.5</v>
      </c>
      <c r="F14" s="25">
        <v>60.8</v>
      </c>
      <c r="G14" s="25">
        <v>88.5</v>
      </c>
      <c r="H14" s="25">
        <v>56.5</v>
      </c>
      <c r="I14" s="25">
        <v>94.4</v>
      </c>
      <c r="J14" s="25">
        <v>98.4</v>
      </c>
      <c r="K14" s="23">
        <v>69.900000000000006</v>
      </c>
      <c r="L14" s="23">
        <v>21.5</v>
      </c>
      <c r="M14" s="25">
        <v>108.8</v>
      </c>
      <c r="N14" s="25">
        <v>51.2</v>
      </c>
      <c r="O14" s="25">
        <v>-32</v>
      </c>
      <c r="P14" s="25">
        <v>-30.8</v>
      </c>
      <c r="Q14" s="25">
        <v>62</v>
      </c>
      <c r="R14" s="25">
        <v>-72.5</v>
      </c>
      <c r="S14" s="25">
        <v>38.200000000000003</v>
      </c>
      <c r="T14" s="33">
        <v>-0.5</v>
      </c>
      <c r="U14" s="25">
        <v>229.8</v>
      </c>
      <c r="V14" s="25">
        <v>-197.9</v>
      </c>
      <c r="W14" s="25">
        <v>-58.5</v>
      </c>
      <c r="X14" s="25">
        <v>74.5</v>
      </c>
      <c r="Y14" s="25">
        <v>194.9</v>
      </c>
      <c r="Z14" s="25">
        <v>-400.2</v>
      </c>
      <c r="AA14" s="25">
        <v>-834.7</v>
      </c>
      <c r="AB14" s="25">
        <v>-222.7</v>
      </c>
      <c r="AC14" s="25">
        <v>77.400000000000006</v>
      </c>
      <c r="AD14" s="25">
        <v>707.5</v>
      </c>
      <c r="AE14" s="25">
        <v>572.4</v>
      </c>
      <c r="AF14" s="25">
        <v>761.2</v>
      </c>
      <c r="AG14" s="25">
        <v>1330.3</v>
      </c>
      <c r="AH14" s="25">
        <v>664</v>
      </c>
      <c r="AI14" s="10">
        <v>714.3</v>
      </c>
      <c r="AJ14" s="25">
        <v>1113.5999999999999</v>
      </c>
      <c r="AK14" s="26">
        <v>725.7</v>
      </c>
      <c r="AL14" s="83"/>
    </row>
    <row r="15" spans="1:38" s="76" customFormat="1" ht="15" customHeight="1">
      <c r="A15" s="87" t="s">
        <v>39</v>
      </c>
      <c r="B15" s="23" t="s">
        <v>41</v>
      </c>
      <c r="C15" s="23" t="s">
        <v>41</v>
      </c>
      <c r="D15" s="23" t="s">
        <v>41</v>
      </c>
      <c r="E15" s="23" t="s">
        <v>41</v>
      </c>
      <c r="F15" s="23" t="s">
        <v>41</v>
      </c>
      <c r="G15" s="23" t="s">
        <v>41</v>
      </c>
      <c r="H15" s="23" t="s">
        <v>41</v>
      </c>
      <c r="I15" s="23" t="s">
        <v>41</v>
      </c>
      <c r="J15" s="23" t="s">
        <v>41</v>
      </c>
      <c r="K15" s="23" t="s">
        <v>41</v>
      </c>
      <c r="L15" s="23" t="s">
        <v>41</v>
      </c>
      <c r="M15" s="23" t="s">
        <v>41</v>
      </c>
      <c r="N15" s="23" t="s">
        <v>41</v>
      </c>
      <c r="O15" s="23" t="s">
        <v>41</v>
      </c>
      <c r="P15" s="23" t="s">
        <v>41</v>
      </c>
      <c r="Q15" s="23" t="s">
        <v>41</v>
      </c>
      <c r="R15" s="23" t="s">
        <v>41</v>
      </c>
      <c r="S15" s="23" t="s">
        <v>41</v>
      </c>
      <c r="T15" s="45" t="s">
        <v>41</v>
      </c>
      <c r="U15" s="23" t="s">
        <v>41</v>
      </c>
      <c r="V15" s="23" t="s">
        <v>41</v>
      </c>
      <c r="W15" s="23" t="s">
        <v>41</v>
      </c>
      <c r="X15" s="23" t="s">
        <v>41</v>
      </c>
      <c r="Y15" s="23" t="s">
        <v>41</v>
      </c>
      <c r="Z15" s="23" t="s">
        <v>41</v>
      </c>
      <c r="AA15" s="23" t="s">
        <v>41</v>
      </c>
      <c r="AB15" s="23" t="s">
        <v>41</v>
      </c>
      <c r="AC15" s="23" t="s">
        <v>41</v>
      </c>
      <c r="AD15" s="23" t="s">
        <v>41</v>
      </c>
      <c r="AE15" s="23" t="s">
        <v>41</v>
      </c>
      <c r="AF15" s="23" t="s">
        <v>41</v>
      </c>
      <c r="AG15" s="23" t="s">
        <v>41</v>
      </c>
      <c r="AH15" s="23" t="s">
        <v>41</v>
      </c>
      <c r="AI15" s="8" t="s">
        <v>41</v>
      </c>
      <c r="AJ15" s="23" t="s">
        <v>41</v>
      </c>
      <c r="AK15" s="25" t="s">
        <v>41</v>
      </c>
      <c r="AL15" s="83"/>
    </row>
    <row r="16" spans="1:38" s="76" customFormat="1" ht="15" customHeight="1">
      <c r="A16" s="87" t="s">
        <v>30</v>
      </c>
      <c r="B16" s="23">
        <v>10.5</v>
      </c>
      <c r="C16" s="23">
        <v>12.9</v>
      </c>
      <c r="D16" s="23">
        <v>16.7</v>
      </c>
      <c r="E16" s="24">
        <v>84.5</v>
      </c>
      <c r="F16" s="25">
        <v>108.8</v>
      </c>
      <c r="G16" s="25">
        <v>68.7</v>
      </c>
      <c r="H16" s="25">
        <v>91.6</v>
      </c>
      <c r="I16" s="25">
        <v>164.6</v>
      </c>
      <c r="J16" s="25">
        <v>41.5</v>
      </c>
      <c r="K16" s="23">
        <v>49.8</v>
      </c>
      <c r="L16" s="23">
        <v>39.1</v>
      </c>
      <c r="M16" s="25">
        <v>31.4</v>
      </c>
      <c r="N16" s="25">
        <v>31.5</v>
      </c>
      <c r="O16" s="25">
        <v>44.8</v>
      </c>
      <c r="P16" s="25">
        <v>42.8</v>
      </c>
      <c r="Q16" s="25">
        <v>61.7</v>
      </c>
      <c r="R16" s="25">
        <v>57.3</v>
      </c>
      <c r="S16" s="25">
        <v>56.2</v>
      </c>
      <c r="T16" s="33">
        <v>141.30000000000001</v>
      </c>
      <c r="U16" s="25">
        <v>101.8</v>
      </c>
      <c r="V16" s="25">
        <v>159.9</v>
      </c>
      <c r="W16" s="25">
        <v>186.9</v>
      </c>
      <c r="X16" s="25">
        <v>49.6</v>
      </c>
      <c r="Y16" s="25">
        <v>49.8</v>
      </c>
      <c r="Z16" s="25">
        <v>46.5</v>
      </c>
      <c r="AA16" s="25">
        <v>45.6</v>
      </c>
      <c r="AB16" s="25">
        <v>43.4</v>
      </c>
      <c r="AC16" s="25">
        <v>43.7</v>
      </c>
      <c r="AD16" s="25">
        <v>43</v>
      </c>
      <c r="AE16" s="25">
        <v>40.4</v>
      </c>
      <c r="AF16" s="25">
        <v>39.6</v>
      </c>
      <c r="AG16" s="25">
        <v>43.2</v>
      </c>
      <c r="AH16" s="25">
        <v>45.2</v>
      </c>
      <c r="AI16" s="10">
        <v>116.3</v>
      </c>
      <c r="AJ16" s="25">
        <v>62.4</v>
      </c>
      <c r="AK16" s="26">
        <v>68.2</v>
      </c>
      <c r="AL16" s="83"/>
    </row>
    <row r="17" spans="1:38" s="76" customFormat="1" ht="15" customHeight="1">
      <c r="A17" s="87" t="s">
        <v>31</v>
      </c>
      <c r="B17" s="23">
        <v>104</v>
      </c>
      <c r="C17" s="23">
        <v>74.599999999999994</v>
      </c>
      <c r="D17" s="23">
        <v>69</v>
      </c>
      <c r="E17" s="24">
        <v>95.1</v>
      </c>
      <c r="F17" s="25">
        <v>599.6</v>
      </c>
      <c r="G17" s="25">
        <v>211.4</v>
      </c>
      <c r="H17" s="25">
        <v>150.9</v>
      </c>
      <c r="I17" s="25">
        <v>105</v>
      </c>
      <c r="J17" s="25">
        <v>121.7</v>
      </c>
      <c r="K17" s="23">
        <v>128.30000000000001</v>
      </c>
      <c r="L17" s="23">
        <v>95.6</v>
      </c>
      <c r="M17" s="25">
        <v>29.2</v>
      </c>
      <c r="N17" s="25">
        <v>9.1</v>
      </c>
      <c r="O17" s="25">
        <v>24.7</v>
      </c>
      <c r="P17" s="25">
        <v>62</v>
      </c>
      <c r="Q17" s="25">
        <v>57.7</v>
      </c>
      <c r="R17" s="25">
        <v>57.1</v>
      </c>
      <c r="S17" s="25">
        <v>61.8</v>
      </c>
      <c r="T17" s="33">
        <v>133.6</v>
      </c>
      <c r="U17" s="25">
        <v>238.2</v>
      </c>
      <c r="V17" s="25">
        <v>233.6</v>
      </c>
      <c r="W17" s="25">
        <v>281.89999999999998</v>
      </c>
      <c r="X17" s="25">
        <v>164.6</v>
      </c>
      <c r="Y17" s="25">
        <v>294.5</v>
      </c>
      <c r="Z17" s="25">
        <v>172.6</v>
      </c>
      <c r="AA17" s="25">
        <v>338.8</v>
      </c>
      <c r="AB17" s="25">
        <v>204.9</v>
      </c>
      <c r="AC17" s="25">
        <v>125.4</v>
      </c>
      <c r="AD17" s="25">
        <v>62.4</v>
      </c>
      <c r="AE17" s="25">
        <v>78.400000000000006</v>
      </c>
      <c r="AF17" s="25">
        <v>55.2</v>
      </c>
      <c r="AG17" s="25">
        <v>47</v>
      </c>
      <c r="AH17" s="25">
        <v>175.2</v>
      </c>
      <c r="AI17" s="10">
        <v>65.8</v>
      </c>
      <c r="AJ17" s="25">
        <v>73.400000000000006</v>
      </c>
      <c r="AK17" s="26">
        <v>4.9000000000000004</v>
      </c>
      <c r="AL17" s="83"/>
    </row>
    <row r="18" spans="1:38" s="76" customFormat="1" ht="26.45" customHeight="1">
      <c r="A18" s="77" t="s">
        <v>32</v>
      </c>
      <c r="B18" s="23">
        <v>17.2</v>
      </c>
      <c r="C18" s="23">
        <v>24.2</v>
      </c>
      <c r="D18" s="23">
        <v>740.1</v>
      </c>
      <c r="E18" s="24">
        <v>1973.1</v>
      </c>
      <c r="F18" s="25">
        <v>1273.7</v>
      </c>
      <c r="G18" s="25">
        <v>2469.8000000000002</v>
      </c>
      <c r="H18" s="25">
        <v>2747.2</v>
      </c>
      <c r="I18" s="25">
        <v>2658.2</v>
      </c>
      <c r="J18" s="25">
        <v>2748.6</v>
      </c>
      <c r="K18" s="23">
        <v>2745.9</v>
      </c>
      <c r="L18" s="23" t="s">
        <v>160</v>
      </c>
      <c r="M18" s="25">
        <v>3504.6</v>
      </c>
      <c r="N18" s="25">
        <v>1875.6</v>
      </c>
      <c r="O18" s="25">
        <v>4285.3</v>
      </c>
      <c r="P18" s="25">
        <v>5019.6000000000004</v>
      </c>
      <c r="Q18" s="25">
        <v>4525</v>
      </c>
      <c r="R18" s="25">
        <v>4048.8</v>
      </c>
      <c r="S18" s="25">
        <v>4500.3</v>
      </c>
      <c r="T18" s="33">
        <v>4621.3999999999996</v>
      </c>
      <c r="U18" s="25">
        <v>4129.7</v>
      </c>
      <c r="V18" s="25">
        <v>4734.7</v>
      </c>
      <c r="W18" s="25">
        <v>3671.7</v>
      </c>
      <c r="X18" s="25">
        <v>4152.8999999999996</v>
      </c>
      <c r="Y18" s="25">
        <v>4684.5</v>
      </c>
      <c r="Z18" s="25">
        <v>3784.9</v>
      </c>
      <c r="AA18" s="25">
        <v>4858.5</v>
      </c>
      <c r="AB18" s="25">
        <v>5566.3</v>
      </c>
      <c r="AC18" s="25">
        <v>6873.5</v>
      </c>
      <c r="AD18" s="25">
        <v>4970.8999999999996</v>
      </c>
      <c r="AE18" s="25">
        <v>4656.3999999999996</v>
      </c>
      <c r="AF18" s="25">
        <v>5563</v>
      </c>
      <c r="AG18" s="25">
        <v>5660.7</v>
      </c>
      <c r="AH18" s="25">
        <v>6282.1</v>
      </c>
      <c r="AI18" s="10">
        <v>7992.4</v>
      </c>
      <c r="AJ18" s="25">
        <v>7730.1</v>
      </c>
      <c r="AK18" s="26">
        <v>8303.9</v>
      </c>
      <c r="AL18" s="83"/>
    </row>
    <row r="19" spans="1:38" s="76" customFormat="1" ht="15" customHeight="1">
      <c r="A19" s="90" t="s">
        <v>33</v>
      </c>
      <c r="B19" s="23" t="s">
        <v>41</v>
      </c>
      <c r="C19" s="23" t="s">
        <v>41</v>
      </c>
      <c r="D19" s="23" t="s">
        <v>41</v>
      </c>
      <c r="E19" s="23" t="s">
        <v>41</v>
      </c>
      <c r="F19" s="23" t="s">
        <v>41</v>
      </c>
      <c r="G19" s="23" t="s">
        <v>41</v>
      </c>
      <c r="H19" s="23">
        <v>31.2</v>
      </c>
      <c r="I19" s="23" t="s">
        <v>41</v>
      </c>
      <c r="J19" s="23" t="s">
        <v>41</v>
      </c>
      <c r="K19" s="23">
        <v>30.3</v>
      </c>
      <c r="L19" s="23">
        <v>71.2</v>
      </c>
      <c r="M19" s="25">
        <v>0.7</v>
      </c>
      <c r="N19" s="25">
        <v>0.9</v>
      </c>
      <c r="O19" s="25">
        <v>1.5</v>
      </c>
      <c r="P19" s="25">
        <v>18.2</v>
      </c>
      <c r="Q19" s="25">
        <v>0.5</v>
      </c>
      <c r="R19" s="25">
        <v>13.4</v>
      </c>
      <c r="S19" s="25">
        <v>1.8</v>
      </c>
      <c r="T19" s="45" t="s">
        <v>41</v>
      </c>
      <c r="U19" s="25">
        <v>441.1</v>
      </c>
      <c r="V19" s="23" t="s">
        <v>41</v>
      </c>
      <c r="W19" s="23" t="s">
        <v>41</v>
      </c>
      <c r="X19" s="23" t="s">
        <v>41</v>
      </c>
      <c r="Y19" s="23" t="s">
        <v>41</v>
      </c>
      <c r="Z19" s="23" t="s">
        <v>41</v>
      </c>
      <c r="AA19" s="23">
        <v>475</v>
      </c>
      <c r="AB19" s="23">
        <v>117.8</v>
      </c>
      <c r="AC19" s="23" t="s">
        <v>41</v>
      </c>
      <c r="AD19" s="23" t="s">
        <v>41</v>
      </c>
      <c r="AE19" s="23" t="s">
        <v>41</v>
      </c>
      <c r="AF19" s="23" t="s">
        <v>41</v>
      </c>
      <c r="AG19" s="23" t="s">
        <v>41</v>
      </c>
      <c r="AH19" s="23" t="s">
        <v>41</v>
      </c>
      <c r="AI19" s="23" t="s">
        <v>41</v>
      </c>
      <c r="AJ19" s="23" t="s">
        <v>41</v>
      </c>
      <c r="AK19" s="25" t="s">
        <v>41</v>
      </c>
      <c r="AL19" s="83"/>
    </row>
    <row r="20" spans="1:38" s="86" customFormat="1" ht="15" customHeight="1">
      <c r="A20" s="90" t="s">
        <v>207</v>
      </c>
      <c r="B20" s="8" t="s">
        <v>189</v>
      </c>
      <c r="C20" s="8" t="s">
        <v>189</v>
      </c>
      <c r="D20" s="8" t="s">
        <v>189</v>
      </c>
      <c r="E20" s="9" t="s">
        <v>189</v>
      </c>
      <c r="F20" s="10" t="s">
        <v>189</v>
      </c>
      <c r="G20" s="10" t="s">
        <v>189</v>
      </c>
      <c r="H20" s="10" t="s">
        <v>189</v>
      </c>
      <c r="I20" s="10" t="s">
        <v>189</v>
      </c>
      <c r="J20" s="10" t="s">
        <v>189</v>
      </c>
      <c r="K20" s="10" t="s">
        <v>189</v>
      </c>
      <c r="L20" s="10" t="s">
        <v>189</v>
      </c>
      <c r="M20" s="10" t="s">
        <v>189</v>
      </c>
      <c r="N20" s="10" t="s">
        <v>189</v>
      </c>
      <c r="O20" s="10" t="s">
        <v>189</v>
      </c>
      <c r="P20" s="10" t="s">
        <v>189</v>
      </c>
      <c r="Q20" s="10" t="s">
        <v>189</v>
      </c>
      <c r="R20" s="10" t="s">
        <v>189</v>
      </c>
      <c r="S20" s="10" t="s">
        <v>189</v>
      </c>
      <c r="T20" s="10" t="s">
        <v>189</v>
      </c>
      <c r="U20" s="10" t="s">
        <v>189</v>
      </c>
      <c r="V20" s="10" t="s">
        <v>189</v>
      </c>
      <c r="W20" s="10" t="s">
        <v>189</v>
      </c>
      <c r="X20" s="10" t="s">
        <v>189</v>
      </c>
      <c r="Y20" s="10" t="s">
        <v>189</v>
      </c>
      <c r="Z20" s="10" t="s">
        <v>189</v>
      </c>
      <c r="AA20" s="10" t="s">
        <v>189</v>
      </c>
      <c r="AB20" s="10" t="s">
        <v>189</v>
      </c>
      <c r="AC20" s="10" t="s">
        <v>189</v>
      </c>
      <c r="AD20" s="10" t="s">
        <v>189</v>
      </c>
      <c r="AE20" s="10" t="s">
        <v>189</v>
      </c>
      <c r="AF20" s="10" t="s">
        <v>189</v>
      </c>
      <c r="AG20" s="23" t="s">
        <v>41</v>
      </c>
      <c r="AH20" s="23" t="s">
        <v>41</v>
      </c>
      <c r="AI20" s="23" t="s">
        <v>41</v>
      </c>
      <c r="AJ20" s="23" t="s">
        <v>41</v>
      </c>
      <c r="AK20" s="10" t="s">
        <v>41</v>
      </c>
      <c r="AL20" s="85"/>
    </row>
    <row r="21" spans="1:38" s="76" customFormat="1" ht="15" customHeight="1">
      <c r="A21" s="90" t="s">
        <v>34</v>
      </c>
      <c r="B21" s="23" t="s">
        <v>41</v>
      </c>
      <c r="C21" s="23" t="s">
        <v>41</v>
      </c>
      <c r="D21" s="23" t="s">
        <v>41</v>
      </c>
      <c r="E21" s="23" t="s">
        <v>41</v>
      </c>
      <c r="F21" s="23" t="s">
        <v>41</v>
      </c>
      <c r="G21" s="23" t="s">
        <v>41</v>
      </c>
      <c r="H21" s="23" t="s">
        <v>41</v>
      </c>
      <c r="I21" s="23" t="s">
        <v>41</v>
      </c>
      <c r="J21" s="23" t="s">
        <v>41</v>
      </c>
      <c r="K21" s="23" t="s">
        <v>41</v>
      </c>
      <c r="L21" s="23" t="s">
        <v>41</v>
      </c>
      <c r="M21" s="23" t="s">
        <v>41</v>
      </c>
      <c r="N21" s="23" t="s">
        <v>41</v>
      </c>
      <c r="O21" s="23" t="s">
        <v>41</v>
      </c>
      <c r="P21" s="23" t="s">
        <v>41</v>
      </c>
      <c r="Q21" s="23" t="s">
        <v>41</v>
      </c>
      <c r="R21" s="25">
        <v>0.5</v>
      </c>
      <c r="S21" s="23" t="s">
        <v>41</v>
      </c>
      <c r="T21" s="45" t="s">
        <v>41</v>
      </c>
      <c r="U21" s="23" t="s">
        <v>41</v>
      </c>
      <c r="V21" s="23" t="s">
        <v>41</v>
      </c>
      <c r="W21" s="23" t="s">
        <v>41</v>
      </c>
      <c r="X21" s="23" t="s">
        <v>41</v>
      </c>
      <c r="Y21" s="23" t="s">
        <v>41</v>
      </c>
      <c r="Z21" s="23" t="s">
        <v>41</v>
      </c>
      <c r="AA21" s="23" t="s">
        <v>41</v>
      </c>
      <c r="AB21" s="23" t="s">
        <v>41</v>
      </c>
      <c r="AC21" s="23" t="s">
        <v>41</v>
      </c>
      <c r="AD21" s="23" t="s">
        <v>41</v>
      </c>
      <c r="AE21" s="23" t="s">
        <v>41</v>
      </c>
      <c r="AF21" s="23" t="s">
        <v>41</v>
      </c>
      <c r="AG21" s="23" t="s">
        <v>41</v>
      </c>
      <c r="AH21" s="23" t="s">
        <v>41</v>
      </c>
      <c r="AI21" s="23" t="s">
        <v>41</v>
      </c>
      <c r="AJ21" s="23" t="s">
        <v>41</v>
      </c>
      <c r="AK21" s="25" t="s">
        <v>41</v>
      </c>
      <c r="AL21" s="83"/>
    </row>
    <row r="22" spans="1:38" s="76" customFormat="1" ht="15" customHeight="1">
      <c r="A22" s="90" t="s">
        <v>35</v>
      </c>
      <c r="B22" s="23">
        <v>386.4</v>
      </c>
      <c r="C22" s="23">
        <v>467</v>
      </c>
      <c r="D22" s="23">
        <v>1490.8</v>
      </c>
      <c r="E22" s="24">
        <v>723.4</v>
      </c>
      <c r="F22" s="25">
        <v>625.5</v>
      </c>
      <c r="G22" s="25">
        <v>420.7</v>
      </c>
      <c r="H22" s="25">
        <v>2498.6</v>
      </c>
      <c r="I22" s="25">
        <v>1257.3</v>
      </c>
      <c r="J22" s="25">
        <v>2242.3000000000002</v>
      </c>
      <c r="K22" s="23" t="s">
        <v>105</v>
      </c>
      <c r="L22" s="23" t="s">
        <v>161</v>
      </c>
      <c r="M22" s="25">
        <v>3361.3</v>
      </c>
      <c r="N22" s="25">
        <v>1530.7</v>
      </c>
      <c r="O22" s="25">
        <v>3345.9</v>
      </c>
      <c r="P22" s="25">
        <v>3625.6</v>
      </c>
      <c r="Q22" s="25">
        <v>5383.2</v>
      </c>
      <c r="R22" s="25">
        <v>2243.6999999999998</v>
      </c>
      <c r="S22" s="25">
        <v>1406.9</v>
      </c>
      <c r="T22" s="33">
        <v>992.8</v>
      </c>
      <c r="U22" s="25">
        <v>917.9</v>
      </c>
      <c r="V22" s="25">
        <v>2472.1</v>
      </c>
      <c r="W22" s="25">
        <v>1599.7</v>
      </c>
      <c r="X22" s="25">
        <v>1125.5999999999999</v>
      </c>
      <c r="Y22" s="25">
        <v>1003.1</v>
      </c>
      <c r="Z22" s="25">
        <v>362.1</v>
      </c>
      <c r="AA22" s="25">
        <v>43</v>
      </c>
      <c r="AB22" s="25">
        <v>292.60000000000002</v>
      </c>
      <c r="AC22" s="25">
        <v>107.2</v>
      </c>
      <c r="AD22" s="25">
        <v>23.4</v>
      </c>
      <c r="AE22" s="25">
        <v>87.7</v>
      </c>
      <c r="AF22" s="25">
        <v>30.3</v>
      </c>
      <c r="AG22" s="25">
        <v>15.4</v>
      </c>
      <c r="AH22" s="25">
        <v>56.6</v>
      </c>
      <c r="AI22" s="25" t="s">
        <v>41</v>
      </c>
      <c r="AJ22" s="25" t="s">
        <v>41</v>
      </c>
      <c r="AK22" s="25" t="s">
        <v>41</v>
      </c>
      <c r="AL22" s="83"/>
    </row>
    <row r="23" spans="1:38" s="76" customFormat="1" ht="15" customHeight="1">
      <c r="A23" s="90" t="s">
        <v>36</v>
      </c>
      <c r="B23" s="23">
        <v>5.2</v>
      </c>
      <c r="C23" s="23" t="s">
        <v>41</v>
      </c>
      <c r="D23" s="23" t="s">
        <v>41</v>
      </c>
      <c r="E23" s="23" t="s">
        <v>41</v>
      </c>
      <c r="F23" s="23" t="s">
        <v>41</v>
      </c>
      <c r="G23" s="23" t="s">
        <v>41</v>
      </c>
      <c r="H23" s="23" t="s">
        <v>41</v>
      </c>
      <c r="I23" s="23" t="s">
        <v>41</v>
      </c>
      <c r="J23" s="23" t="s">
        <v>41</v>
      </c>
      <c r="K23" s="23" t="s">
        <v>41</v>
      </c>
      <c r="L23" s="23" t="s">
        <v>41</v>
      </c>
      <c r="M23" s="23" t="s">
        <v>41</v>
      </c>
      <c r="N23" s="23" t="s">
        <v>41</v>
      </c>
      <c r="O23" s="23" t="s">
        <v>41</v>
      </c>
      <c r="P23" s="23" t="s">
        <v>41</v>
      </c>
      <c r="Q23" s="23" t="s">
        <v>41</v>
      </c>
      <c r="R23" s="23" t="s">
        <v>41</v>
      </c>
      <c r="S23" s="23" t="s">
        <v>41</v>
      </c>
      <c r="T23" s="45" t="s">
        <v>41</v>
      </c>
      <c r="U23" s="23" t="s">
        <v>41</v>
      </c>
      <c r="V23" s="23" t="s">
        <v>41</v>
      </c>
      <c r="W23" s="23" t="s">
        <v>41</v>
      </c>
      <c r="X23" s="23" t="s">
        <v>41</v>
      </c>
      <c r="Y23" s="23" t="s">
        <v>41</v>
      </c>
      <c r="Z23" s="23" t="s">
        <v>41</v>
      </c>
      <c r="AA23" s="23" t="s">
        <v>41</v>
      </c>
      <c r="AB23" s="23" t="s">
        <v>41</v>
      </c>
      <c r="AC23" s="23" t="s">
        <v>41</v>
      </c>
      <c r="AD23" s="23" t="s">
        <v>41</v>
      </c>
      <c r="AE23" s="23" t="s">
        <v>41</v>
      </c>
      <c r="AF23" s="23" t="s">
        <v>41</v>
      </c>
      <c r="AG23" s="23" t="s">
        <v>41</v>
      </c>
      <c r="AH23" s="23" t="s">
        <v>41</v>
      </c>
      <c r="AI23" s="23" t="s">
        <v>41</v>
      </c>
      <c r="AJ23" s="23" t="s">
        <v>41</v>
      </c>
      <c r="AK23" s="25" t="s">
        <v>41</v>
      </c>
      <c r="AL23" s="83"/>
    </row>
    <row r="24" spans="1:38" s="86" customFormat="1" ht="15" customHeight="1">
      <c r="A24" s="90" t="s">
        <v>206</v>
      </c>
      <c r="B24" s="10" t="s">
        <v>189</v>
      </c>
      <c r="C24" s="10" t="s">
        <v>189</v>
      </c>
      <c r="D24" s="10" t="s">
        <v>189</v>
      </c>
      <c r="E24" s="10" t="s">
        <v>189</v>
      </c>
      <c r="F24" s="10" t="s">
        <v>189</v>
      </c>
      <c r="G24" s="10" t="s">
        <v>189</v>
      </c>
      <c r="H24" s="10" t="s">
        <v>189</v>
      </c>
      <c r="I24" s="10" t="s">
        <v>189</v>
      </c>
      <c r="J24" s="10" t="s">
        <v>189</v>
      </c>
      <c r="K24" s="10" t="s">
        <v>189</v>
      </c>
      <c r="L24" s="10" t="s">
        <v>189</v>
      </c>
      <c r="M24" s="10" t="s">
        <v>189</v>
      </c>
      <c r="N24" s="10" t="s">
        <v>189</v>
      </c>
      <c r="O24" s="10" t="s">
        <v>189</v>
      </c>
      <c r="P24" s="10" t="s">
        <v>189</v>
      </c>
      <c r="Q24" s="10" t="s">
        <v>189</v>
      </c>
      <c r="R24" s="10" t="s">
        <v>189</v>
      </c>
      <c r="S24" s="10" t="s">
        <v>189</v>
      </c>
      <c r="T24" s="10" t="s">
        <v>189</v>
      </c>
      <c r="U24" s="10" t="s">
        <v>189</v>
      </c>
      <c r="V24" s="10" t="s">
        <v>189</v>
      </c>
      <c r="W24" s="10" t="s">
        <v>189</v>
      </c>
      <c r="X24" s="10" t="s">
        <v>189</v>
      </c>
      <c r="Y24" s="10" t="s">
        <v>189</v>
      </c>
      <c r="Z24" s="10" t="s">
        <v>189</v>
      </c>
      <c r="AA24" s="10" t="s">
        <v>189</v>
      </c>
      <c r="AB24" s="10" t="s">
        <v>189</v>
      </c>
      <c r="AC24" s="10" t="s">
        <v>189</v>
      </c>
      <c r="AD24" s="10" t="s">
        <v>189</v>
      </c>
      <c r="AE24" s="10" t="s">
        <v>189</v>
      </c>
      <c r="AF24" s="10" t="s">
        <v>189</v>
      </c>
      <c r="AG24" s="23" t="s">
        <v>41</v>
      </c>
      <c r="AH24" s="23" t="s">
        <v>41</v>
      </c>
      <c r="AI24" s="23" t="s">
        <v>41</v>
      </c>
      <c r="AJ24" s="23" t="s">
        <v>41</v>
      </c>
      <c r="AK24" s="10" t="s">
        <v>41</v>
      </c>
      <c r="AL24" s="85"/>
    </row>
    <row r="25" spans="1:38" s="76" customFormat="1" ht="15" customHeight="1">
      <c r="A25" s="90" t="s">
        <v>38</v>
      </c>
      <c r="B25" s="23">
        <v>165.1</v>
      </c>
      <c r="C25" s="23">
        <v>160.9</v>
      </c>
      <c r="D25" s="23">
        <v>171.2</v>
      </c>
      <c r="E25" s="24">
        <v>113.4</v>
      </c>
      <c r="F25" s="25">
        <v>207.8</v>
      </c>
      <c r="G25" s="25">
        <v>123.2</v>
      </c>
      <c r="H25" s="25">
        <v>93</v>
      </c>
      <c r="I25" s="25">
        <v>80.099999999999994</v>
      </c>
      <c r="J25" s="25">
        <v>80.599999999999994</v>
      </c>
      <c r="K25" s="23">
        <v>61.5</v>
      </c>
      <c r="L25" s="23">
        <v>46.4</v>
      </c>
      <c r="M25" s="25">
        <v>12</v>
      </c>
      <c r="N25" s="25">
        <v>12.3</v>
      </c>
      <c r="O25" s="25">
        <v>1.3</v>
      </c>
      <c r="P25" s="25">
        <v>20.399999999999999</v>
      </c>
      <c r="Q25" s="25">
        <v>3.7</v>
      </c>
      <c r="R25" s="25">
        <v>17.7</v>
      </c>
      <c r="S25" s="23" t="s">
        <v>41</v>
      </c>
      <c r="T25" s="33">
        <v>2.5</v>
      </c>
      <c r="U25" s="23" t="s">
        <v>41</v>
      </c>
      <c r="V25" s="25">
        <v>0.3</v>
      </c>
      <c r="W25" s="25" t="s">
        <v>41</v>
      </c>
      <c r="X25" s="25" t="s">
        <v>41</v>
      </c>
      <c r="Y25" s="25" t="s">
        <v>41</v>
      </c>
      <c r="Z25" s="25" t="s">
        <v>41</v>
      </c>
      <c r="AA25" s="25">
        <v>140.1</v>
      </c>
      <c r="AB25" s="25" t="s">
        <v>41</v>
      </c>
      <c r="AC25" s="25" t="s">
        <v>41</v>
      </c>
      <c r="AD25" s="25" t="s">
        <v>41</v>
      </c>
      <c r="AE25" s="25" t="s">
        <v>41</v>
      </c>
      <c r="AF25" s="25" t="s">
        <v>41</v>
      </c>
      <c r="AG25" s="25" t="s">
        <v>41</v>
      </c>
      <c r="AH25" s="25" t="s">
        <v>41</v>
      </c>
      <c r="AI25" s="25" t="s">
        <v>41</v>
      </c>
      <c r="AJ25" s="25" t="s">
        <v>41</v>
      </c>
      <c r="AK25" s="25" t="s">
        <v>41</v>
      </c>
      <c r="AL25" s="83"/>
    </row>
    <row r="26" spans="1:38">
      <c r="U26" s="29"/>
    </row>
  </sheetData>
  <mergeCells count="20">
    <mergeCell ref="R2:S2"/>
    <mergeCell ref="J2:K2"/>
    <mergeCell ref="P2:Q2"/>
    <mergeCell ref="N2:O2"/>
    <mergeCell ref="AJ2:AK2"/>
    <mergeCell ref="B4:AK4"/>
    <mergeCell ref="A2:A4"/>
    <mergeCell ref="V2:W2"/>
    <mergeCell ref="AF2:AG2"/>
    <mergeCell ref="AD2:AE2"/>
    <mergeCell ref="AH2:AI2"/>
    <mergeCell ref="AB2:AC2"/>
    <mergeCell ref="F2:G2"/>
    <mergeCell ref="L2:M2"/>
    <mergeCell ref="Z2:AA2"/>
    <mergeCell ref="X2:Y2"/>
    <mergeCell ref="T2:U2"/>
    <mergeCell ref="B2:C2"/>
    <mergeCell ref="D2:E2"/>
    <mergeCell ref="H2:I2"/>
  </mergeCells>
  <phoneticPr fontId="2" type="noConversion"/>
  <hyperlinks>
    <hyperlink ref="AK1" location="'Spis tablic'!A1" display="Powrót do spisu rzeczy" xr:uid="{00000000-0004-0000-0B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25"/>
  <sheetViews>
    <sheetView zoomScaleNormal="100" workbookViewId="0">
      <pane xSplit="1" topLeftCell="AH1" activePane="topRight" state="frozen"/>
      <selection pane="topRight" activeCell="AN8" sqref="AN8"/>
    </sheetView>
  </sheetViews>
  <sheetFormatPr defaultColWidth="9.140625" defaultRowHeight="12.75"/>
  <cols>
    <col min="1" max="1" width="52.7109375" style="17" customWidth="1"/>
    <col min="2" max="22" width="11.7109375" style="17" customWidth="1"/>
    <col min="23" max="34" width="9.140625" style="17"/>
    <col min="35" max="35" width="9.5703125" style="17" bestFit="1" customWidth="1"/>
    <col min="36" max="16384" width="9.140625" style="17"/>
  </cols>
  <sheetData>
    <row r="1" spans="1:38" ht="25.5">
      <c r="A1" s="55" t="s">
        <v>178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X1" s="53"/>
      <c r="Y1" s="53"/>
      <c r="AK1" s="81" t="s">
        <v>219</v>
      </c>
    </row>
    <row r="2" spans="1:38" ht="12.75" customHeight="1">
      <c r="A2" s="110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8">
      <c r="A3" s="110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8">
      <c r="A4" s="110"/>
      <c r="B4" s="127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9"/>
    </row>
    <row r="5" spans="1:38" s="76" customFormat="1" ht="15" customHeight="1">
      <c r="A5" s="84" t="s">
        <v>230</v>
      </c>
      <c r="B5" s="23">
        <v>16480.099999999999</v>
      </c>
      <c r="C5" s="23">
        <v>17349.5</v>
      </c>
      <c r="D5" s="23">
        <v>16337.3</v>
      </c>
      <c r="E5" s="24">
        <v>20181.900000000001</v>
      </c>
      <c r="F5" s="25">
        <v>21042.799999999999</v>
      </c>
      <c r="G5" s="25">
        <v>27080.1</v>
      </c>
      <c r="H5" s="25">
        <v>31367.200000000001</v>
      </c>
      <c r="I5" s="25">
        <v>28212.2</v>
      </c>
      <c r="J5" s="25">
        <v>29295.4</v>
      </c>
      <c r="K5" s="23">
        <v>36591.599999999999</v>
      </c>
      <c r="L5" s="23">
        <v>38270.199999999997</v>
      </c>
      <c r="M5" s="25">
        <v>46218.9</v>
      </c>
      <c r="N5" s="25">
        <v>49432</v>
      </c>
      <c r="O5" s="25">
        <v>50488.3</v>
      </c>
      <c r="P5" s="25">
        <v>51147.1</v>
      </c>
      <c r="Q5" s="25">
        <v>51308.7</v>
      </c>
      <c r="R5" s="25">
        <v>50399.5</v>
      </c>
      <c r="S5" s="25">
        <v>46543.9</v>
      </c>
      <c r="T5" s="25">
        <v>48273.2</v>
      </c>
      <c r="U5" s="25">
        <v>51139.7</v>
      </c>
      <c r="V5" s="25">
        <v>54312</v>
      </c>
      <c r="W5" s="25">
        <v>49332.1</v>
      </c>
      <c r="X5" s="25">
        <v>48538.6</v>
      </c>
      <c r="Y5" s="25">
        <v>46383</v>
      </c>
      <c r="Z5" s="25">
        <v>50423.1</v>
      </c>
      <c r="AA5" s="25">
        <v>60585</v>
      </c>
      <c r="AB5" s="25">
        <v>73833.399999999994</v>
      </c>
      <c r="AC5" s="25">
        <v>76826.100000000006</v>
      </c>
      <c r="AD5" s="25">
        <v>59059.8</v>
      </c>
      <c r="AE5" s="25">
        <v>58084.3</v>
      </c>
      <c r="AF5" s="25">
        <v>69003.8</v>
      </c>
      <c r="AG5" s="25">
        <v>81258.100000000006</v>
      </c>
      <c r="AH5" s="25">
        <v>99167.2</v>
      </c>
      <c r="AI5" s="10">
        <v>108233.4</v>
      </c>
      <c r="AJ5" s="25">
        <v>127437.6</v>
      </c>
      <c r="AK5" s="26">
        <v>150869.9</v>
      </c>
      <c r="AL5" s="83"/>
    </row>
    <row r="6" spans="1:38" s="76" customFormat="1" ht="15" customHeight="1">
      <c r="A6" s="93" t="s">
        <v>218</v>
      </c>
      <c r="B6" s="19"/>
      <c r="C6" s="19"/>
      <c r="D6" s="19"/>
      <c r="E6" s="20"/>
      <c r="F6" s="21"/>
      <c r="G6" s="21"/>
      <c r="H6" s="21"/>
      <c r="I6" s="21"/>
      <c r="J6" s="21"/>
      <c r="K6" s="19"/>
      <c r="L6" s="19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5"/>
      <c r="AJ6" s="21"/>
      <c r="AK6" s="26"/>
      <c r="AL6" s="83"/>
    </row>
    <row r="7" spans="1:38" s="76" customFormat="1" ht="15" customHeight="1">
      <c r="A7" s="87" t="s">
        <v>23</v>
      </c>
      <c r="B7" s="23">
        <v>4354.8</v>
      </c>
      <c r="C7" s="23">
        <v>5667</v>
      </c>
      <c r="D7" s="23">
        <v>4801.2</v>
      </c>
      <c r="E7" s="24">
        <v>6380.4</v>
      </c>
      <c r="F7" s="25">
        <v>6796.8</v>
      </c>
      <c r="G7" s="25">
        <v>8568.4</v>
      </c>
      <c r="H7" s="25">
        <v>8793.1</v>
      </c>
      <c r="I7" s="25">
        <v>6432</v>
      </c>
      <c r="J7" s="25">
        <v>6680.7</v>
      </c>
      <c r="K7" s="23">
        <v>7397.6</v>
      </c>
      <c r="L7" s="23">
        <v>7160.1</v>
      </c>
      <c r="M7" s="25">
        <v>9748.6</v>
      </c>
      <c r="N7" s="25">
        <v>9870.6</v>
      </c>
      <c r="O7" s="25">
        <v>9358.4</v>
      </c>
      <c r="P7" s="25">
        <v>9745.6</v>
      </c>
      <c r="Q7" s="25">
        <v>9663.7999999999993</v>
      </c>
      <c r="R7" s="25">
        <v>9210.4</v>
      </c>
      <c r="S7" s="25">
        <v>10242.799999999999</v>
      </c>
      <c r="T7" s="25">
        <v>9340.1</v>
      </c>
      <c r="U7" s="25">
        <v>10652.9</v>
      </c>
      <c r="V7" s="25">
        <v>8789.2000000000007</v>
      </c>
      <c r="W7" s="25">
        <v>6744.1</v>
      </c>
      <c r="X7" s="25">
        <v>6807.1</v>
      </c>
      <c r="Y7" s="25">
        <v>5584.1</v>
      </c>
      <c r="Z7" s="25">
        <v>6915.2</v>
      </c>
      <c r="AA7" s="25">
        <v>8814.2000000000007</v>
      </c>
      <c r="AB7" s="25">
        <v>12466.4</v>
      </c>
      <c r="AC7" s="25">
        <v>14848.8</v>
      </c>
      <c r="AD7" s="25">
        <v>9911</v>
      </c>
      <c r="AE7" s="25">
        <v>10769.6</v>
      </c>
      <c r="AF7" s="25">
        <v>13861</v>
      </c>
      <c r="AG7" s="25">
        <v>18040.099999999999</v>
      </c>
      <c r="AH7" s="25">
        <v>21651.8</v>
      </c>
      <c r="AI7" s="10">
        <v>20660.3</v>
      </c>
      <c r="AJ7" s="25">
        <v>24665.7</v>
      </c>
      <c r="AK7" s="26">
        <v>28875.200000000001</v>
      </c>
      <c r="AL7" s="83"/>
    </row>
    <row r="8" spans="1:38" s="76" customFormat="1" ht="15" customHeight="1">
      <c r="A8" s="87" t="s">
        <v>24</v>
      </c>
      <c r="B8" s="23" t="s">
        <v>41</v>
      </c>
      <c r="C8" s="23" t="s">
        <v>41</v>
      </c>
      <c r="D8" s="23" t="s">
        <v>41</v>
      </c>
      <c r="E8" s="23" t="s">
        <v>41</v>
      </c>
      <c r="F8" s="23" t="s">
        <v>41</v>
      </c>
      <c r="G8" s="25">
        <v>6.1</v>
      </c>
      <c r="H8" s="25">
        <v>13</v>
      </c>
      <c r="I8" s="25">
        <v>0.2</v>
      </c>
      <c r="J8" s="23" t="s">
        <v>41</v>
      </c>
      <c r="K8" s="23">
        <v>0</v>
      </c>
      <c r="L8" s="23" t="s">
        <v>41</v>
      </c>
      <c r="M8" s="23" t="s">
        <v>41</v>
      </c>
      <c r="N8" s="23" t="s">
        <v>41</v>
      </c>
      <c r="O8" s="23" t="s">
        <v>41</v>
      </c>
      <c r="P8" s="23" t="s">
        <v>41</v>
      </c>
      <c r="Q8" s="23" t="s">
        <v>41</v>
      </c>
      <c r="R8" s="23" t="s">
        <v>41</v>
      </c>
      <c r="S8" s="23" t="s">
        <v>41</v>
      </c>
      <c r="T8" s="23" t="s">
        <v>41</v>
      </c>
      <c r="U8" s="23" t="s">
        <v>41</v>
      </c>
      <c r="V8" s="23" t="s">
        <v>41</v>
      </c>
      <c r="W8" s="23" t="s">
        <v>41</v>
      </c>
      <c r="X8" s="23" t="s">
        <v>41</v>
      </c>
      <c r="Y8" s="23" t="s">
        <v>41</v>
      </c>
      <c r="Z8" s="23" t="s">
        <v>41</v>
      </c>
      <c r="AA8" s="23" t="s">
        <v>41</v>
      </c>
      <c r="AB8" s="23" t="s">
        <v>41</v>
      </c>
      <c r="AC8" s="23" t="s">
        <v>41</v>
      </c>
      <c r="AD8" s="23" t="s">
        <v>41</v>
      </c>
      <c r="AE8" s="23" t="s">
        <v>41</v>
      </c>
      <c r="AF8" s="23" t="s">
        <v>41</v>
      </c>
      <c r="AG8" s="23" t="s">
        <v>41</v>
      </c>
      <c r="AH8" s="23" t="s">
        <v>41</v>
      </c>
      <c r="AI8" s="8" t="s">
        <v>41</v>
      </c>
      <c r="AJ8" s="23" t="s">
        <v>41</v>
      </c>
      <c r="AK8" s="23" t="s">
        <v>41</v>
      </c>
      <c r="AL8" s="83"/>
    </row>
    <row r="9" spans="1:38" s="76" customFormat="1" ht="15" customHeight="1">
      <c r="A9" s="87" t="s">
        <v>25</v>
      </c>
      <c r="B9" s="23">
        <v>6.4</v>
      </c>
      <c r="C9" s="23">
        <v>14.3</v>
      </c>
      <c r="D9" s="23">
        <v>33.6</v>
      </c>
      <c r="E9" s="23" t="s">
        <v>41</v>
      </c>
      <c r="F9" s="25">
        <v>49.7</v>
      </c>
      <c r="G9" s="25">
        <v>53</v>
      </c>
      <c r="H9" s="25">
        <v>3.7</v>
      </c>
      <c r="I9" s="25">
        <v>6.6</v>
      </c>
      <c r="J9" s="25">
        <v>38.1</v>
      </c>
      <c r="K9" s="23">
        <v>24.9</v>
      </c>
      <c r="L9" s="23">
        <v>2.2000000000000002</v>
      </c>
      <c r="M9" s="25">
        <v>56.9</v>
      </c>
      <c r="N9" s="25">
        <v>2.5</v>
      </c>
      <c r="O9" s="25">
        <v>22</v>
      </c>
      <c r="P9" s="25">
        <v>8.1</v>
      </c>
      <c r="Q9" s="25">
        <v>7.9</v>
      </c>
      <c r="R9" s="25">
        <v>107.6</v>
      </c>
      <c r="S9" s="25">
        <v>10.9</v>
      </c>
      <c r="T9" s="25">
        <v>6.8</v>
      </c>
      <c r="U9" s="25">
        <v>4.5</v>
      </c>
      <c r="V9" s="25">
        <v>0.3</v>
      </c>
      <c r="W9" s="25" t="s">
        <v>41</v>
      </c>
      <c r="X9" s="25" t="s">
        <v>41</v>
      </c>
      <c r="Y9" s="25" t="s">
        <v>41</v>
      </c>
      <c r="Z9" s="25">
        <v>0.1</v>
      </c>
      <c r="AA9" s="25">
        <v>29.3</v>
      </c>
      <c r="AB9" s="25" t="s">
        <v>41</v>
      </c>
      <c r="AC9" s="25">
        <v>4.2</v>
      </c>
      <c r="AD9" s="25" t="s">
        <v>41</v>
      </c>
      <c r="AE9" s="25">
        <v>13.1</v>
      </c>
      <c r="AF9" s="25" t="s">
        <v>41</v>
      </c>
      <c r="AG9" s="25">
        <v>13067</v>
      </c>
      <c r="AH9" s="25" t="s">
        <v>41</v>
      </c>
      <c r="AI9" s="10">
        <v>11.9</v>
      </c>
      <c r="AJ9" s="25" t="s">
        <v>41</v>
      </c>
      <c r="AK9" s="23" t="s">
        <v>41</v>
      </c>
      <c r="AL9" s="83"/>
    </row>
    <row r="10" spans="1:38" s="76" customFormat="1" ht="15" customHeight="1">
      <c r="A10" s="87" t="s">
        <v>26</v>
      </c>
      <c r="B10" s="23">
        <v>10</v>
      </c>
      <c r="C10" s="23">
        <v>0.4</v>
      </c>
      <c r="D10" s="23" t="s">
        <v>41</v>
      </c>
      <c r="E10" s="24">
        <v>0.4</v>
      </c>
      <c r="F10" s="25">
        <v>0.3</v>
      </c>
      <c r="G10" s="25">
        <v>0.3</v>
      </c>
      <c r="H10" s="25">
        <v>1.2</v>
      </c>
      <c r="I10" s="23" t="s">
        <v>41</v>
      </c>
      <c r="J10" s="23">
        <v>1.2</v>
      </c>
      <c r="K10" s="23">
        <v>0.3</v>
      </c>
      <c r="L10" s="23">
        <v>0.2</v>
      </c>
      <c r="M10" s="25">
        <v>0.3</v>
      </c>
      <c r="N10" s="23" t="s">
        <v>41</v>
      </c>
      <c r="O10" s="23" t="s">
        <v>41</v>
      </c>
      <c r="P10" s="25">
        <v>0.2</v>
      </c>
      <c r="Q10" s="23" t="s">
        <v>41</v>
      </c>
      <c r="R10" s="23" t="s">
        <v>41</v>
      </c>
      <c r="S10" s="23" t="s">
        <v>41</v>
      </c>
      <c r="T10" s="25">
        <v>0.1</v>
      </c>
      <c r="U10" s="23" t="s">
        <v>41</v>
      </c>
      <c r="V10" s="23" t="s">
        <v>41</v>
      </c>
      <c r="W10" s="23" t="s">
        <v>41</v>
      </c>
      <c r="X10" s="23" t="s">
        <v>41</v>
      </c>
      <c r="Y10" s="23">
        <v>2.2999999999999998</v>
      </c>
      <c r="Z10" s="23">
        <v>1.9</v>
      </c>
      <c r="AA10" s="23" t="s">
        <v>41</v>
      </c>
      <c r="AB10" s="23" t="s">
        <v>41</v>
      </c>
      <c r="AC10" s="23" t="s">
        <v>41</v>
      </c>
      <c r="AD10" s="23" t="s">
        <v>41</v>
      </c>
      <c r="AE10" s="23" t="s">
        <v>41</v>
      </c>
      <c r="AF10" s="23" t="s">
        <v>41</v>
      </c>
      <c r="AG10" s="23" t="s">
        <v>41</v>
      </c>
      <c r="AH10" s="23" t="s">
        <v>41</v>
      </c>
      <c r="AI10" s="8" t="s">
        <v>41</v>
      </c>
      <c r="AJ10" s="23" t="s">
        <v>41</v>
      </c>
      <c r="AK10" s="23" t="s">
        <v>41</v>
      </c>
      <c r="AL10" s="83"/>
    </row>
    <row r="11" spans="1:38" s="76" customFormat="1" ht="15" customHeight="1">
      <c r="A11" s="87" t="s">
        <v>27</v>
      </c>
      <c r="B11" s="23">
        <v>32</v>
      </c>
      <c r="C11" s="23">
        <v>28.2</v>
      </c>
      <c r="D11" s="23">
        <v>3.2</v>
      </c>
      <c r="E11" s="24">
        <v>0.8</v>
      </c>
      <c r="F11" s="25">
        <v>12.1</v>
      </c>
      <c r="G11" s="25">
        <v>26.8</v>
      </c>
      <c r="H11" s="25">
        <v>64.5</v>
      </c>
      <c r="I11" s="25">
        <v>21.8</v>
      </c>
      <c r="J11" s="25">
        <v>21.4</v>
      </c>
      <c r="K11" s="23">
        <v>71.2</v>
      </c>
      <c r="L11" s="23">
        <v>72.8</v>
      </c>
      <c r="M11" s="25">
        <v>83.4</v>
      </c>
      <c r="N11" s="25">
        <v>103.3</v>
      </c>
      <c r="O11" s="25">
        <v>14.4</v>
      </c>
      <c r="P11" s="25">
        <v>20.2</v>
      </c>
      <c r="Q11" s="25">
        <v>21.6</v>
      </c>
      <c r="R11" s="25">
        <v>20.9</v>
      </c>
      <c r="S11" s="25">
        <v>63.8</v>
      </c>
      <c r="T11" s="25">
        <v>70.3</v>
      </c>
      <c r="U11" s="25">
        <v>73.099999999999994</v>
      </c>
      <c r="V11" s="25">
        <v>77</v>
      </c>
      <c r="W11" s="25">
        <v>21.3</v>
      </c>
      <c r="X11" s="25">
        <v>26.6</v>
      </c>
      <c r="Y11" s="25">
        <v>32.6</v>
      </c>
      <c r="Z11" s="25">
        <v>53.1</v>
      </c>
      <c r="AA11" s="25">
        <v>84.1</v>
      </c>
      <c r="AB11" s="25">
        <v>64.599999999999994</v>
      </c>
      <c r="AC11" s="25">
        <v>21.4</v>
      </c>
      <c r="AD11" s="25">
        <v>26.1</v>
      </c>
      <c r="AE11" s="25">
        <v>11.8</v>
      </c>
      <c r="AF11" s="25">
        <v>7.2</v>
      </c>
      <c r="AG11" s="25">
        <v>10.7</v>
      </c>
      <c r="AH11" s="25">
        <v>35</v>
      </c>
      <c r="AI11" s="10">
        <v>38.9</v>
      </c>
      <c r="AJ11" s="25">
        <v>40.200000000000003</v>
      </c>
      <c r="AK11" s="26">
        <v>79.5</v>
      </c>
      <c r="AL11" s="83"/>
    </row>
    <row r="12" spans="1:38" s="76" customFormat="1" ht="15" customHeight="1">
      <c r="A12" s="87" t="s">
        <v>28</v>
      </c>
      <c r="B12" s="23">
        <v>63.1</v>
      </c>
      <c r="C12" s="23">
        <v>88.8</v>
      </c>
      <c r="D12" s="23">
        <v>120</v>
      </c>
      <c r="E12" s="24">
        <v>137.5</v>
      </c>
      <c r="F12" s="25">
        <v>32.5</v>
      </c>
      <c r="G12" s="25">
        <v>202.3</v>
      </c>
      <c r="H12" s="25">
        <v>395.3</v>
      </c>
      <c r="I12" s="25">
        <v>428.5</v>
      </c>
      <c r="J12" s="25">
        <v>426.5</v>
      </c>
      <c r="K12" s="23">
        <v>335.9</v>
      </c>
      <c r="L12" s="23">
        <v>272.7</v>
      </c>
      <c r="M12" s="25">
        <v>294.8</v>
      </c>
      <c r="N12" s="25">
        <v>319.10000000000002</v>
      </c>
      <c r="O12" s="25">
        <v>279.3</v>
      </c>
      <c r="P12" s="25">
        <v>538.9</v>
      </c>
      <c r="Q12" s="25">
        <v>629.6</v>
      </c>
      <c r="R12" s="25">
        <v>789.3</v>
      </c>
      <c r="S12" s="25">
        <v>803.2</v>
      </c>
      <c r="T12" s="25">
        <v>768.9</v>
      </c>
      <c r="U12" s="25">
        <v>905.5</v>
      </c>
      <c r="V12" s="25">
        <v>1083.9000000000001</v>
      </c>
      <c r="W12" s="25">
        <v>1247.3</v>
      </c>
      <c r="X12" s="25">
        <v>1357.7</v>
      </c>
      <c r="Y12" s="25">
        <v>1352.1</v>
      </c>
      <c r="Z12" s="25">
        <v>1243.2</v>
      </c>
      <c r="AA12" s="25">
        <v>1254.9000000000001</v>
      </c>
      <c r="AB12" s="25">
        <v>1130.7</v>
      </c>
      <c r="AC12" s="25">
        <v>1002.6</v>
      </c>
      <c r="AD12" s="25">
        <v>944.2</v>
      </c>
      <c r="AE12" s="25">
        <v>976.6</v>
      </c>
      <c r="AF12" s="25">
        <v>1500.2</v>
      </c>
      <c r="AG12" s="25">
        <v>1573.8</v>
      </c>
      <c r="AH12" s="25">
        <v>2045.8</v>
      </c>
      <c r="AI12" s="10">
        <v>2152.4</v>
      </c>
      <c r="AJ12" s="25">
        <v>2337</v>
      </c>
      <c r="AK12" s="26">
        <v>2591.6999999999998</v>
      </c>
      <c r="AL12" s="83"/>
    </row>
    <row r="13" spans="1:38" s="76" customFormat="1" ht="15" customHeight="1">
      <c r="A13" s="87" t="s">
        <v>185</v>
      </c>
      <c r="B13" s="23">
        <v>7450.2</v>
      </c>
      <c r="C13" s="23">
        <v>9381.4</v>
      </c>
      <c r="D13" s="23">
        <v>8672.2000000000007</v>
      </c>
      <c r="E13" s="24">
        <v>10352.9</v>
      </c>
      <c r="F13" s="25">
        <v>11112</v>
      </c>
      <c r="G13" s="25">
        <v>14130.9</v>
      </c>
      <c r="H13" s="25">
        <v>17117.599999999999</v>
      </c>
      <c r="I13" s="25">
        <v>17722.099999999999</v>
      </c>
      <c r="J13" s="25">
        <v>18883.3</v>
      </c>
      <c r="K13" s="23">
        <v>23505.8</v>
      </c>
      <c r="L13" s="23">
        <v>23870.9</v>
      </c>
      <c r="M13" s="25">
        <v>25615.5</v>
      </c>
      <c r="N13" s="25">
        <v>27185.8</v>
      </c>
      <c r="O13" s="25">
        <v>29003</v>
      </c>
      <c r="P13" s="25">
        <v>26690.6</v>
      </c>
      <c r="Q13" s="25">
        <v>28016.7</v>
      </c>
      <c r="R13" s="25">
        <v>28944.1</v>
      </c>
      <c r="S13" s="25">
        <v>24325.9</v>
      </c>
      <c r="T13" s="25">
        <v>25888.9</v>
      </c>
      <c r="U13" s="25">
        <v>26558.9</v>
      </c>
      <c r="V13" s="25">
        <v>31597.7</v>
      </c>
      <c r="W13" s="25">
        <v>29466.5</v>
      </c>
      <c r="X13" s="25">
        <v>28454.400000000001</v>
      </c>
      <c r="Y13" s="25">
        <v>29789.1</v>
      </c>
      <c r="Z13" s="25">
        <v>32403.599999999999</v>
      </c>
      <c r="AA13" s="25">
        <v>38916.199999999997</v>
      </c>
      <c r="AB13" s="25">
        <v>45114.5</v>
      </c>
      <c r="AC13" s="25">
        <v>43696.5</v>
      </c>
      <c r="AD13" s="25">
        <v>34864.199999999997</v>
      </c>
      <c r="AE13" s="25">
        <v>33216.699999999997</v>
      </c>
      <c r="AF13" s="25">
        <v>39840.800000000003</v>
      </c>
      <c r="AG13" s="25">
        <v>46125.599999999999</v>
      </c>
      <c r="AH13" s="25">
        <v>58191.5</v>
      </c>
      <c r="AI13" s="10">
        <v>66305.399999999994</v>
      </c>
      <c r="AJ13" s="25">
        <v>78911.7</v>
      </c>
      <c r="AK13" s="26">
        <v>93493.3</v>
      </c>
      <c r="AL13" s="83"/>
    </row>
    <row r="14" spans="1:38" s="76" customFormat="1" ht="15" customHeight="1">
      <c r="A14" s="87" t="s">
        <v>29</v>
      </c>
      <c r="B14" s="23">
        <v>61.5</v>
      </c>
      <c r="C14" s="23">
        <v>25.2</v>
      </c>
      <c r="D14" s="23">
        <v>2.1</v>
      </c>
      <c r="E14" s="24">
        <v>7.3</v>
      </c>
      <c r="F14" s="25">
        <v>21.4</v>
      </c>
      <c r="G14" s="25">
        <v>22.2</v>
      </c>
      <c r="H14" s="25">
        <v>0.7</v>
      </c>
      <c r="I14" s="25">
        <v>16</v>
      </c>
      <c r="J14" s="23" t="s">
        <v>41</v>
      </c>
      <c r="K14" s="23">
        <v>0.6</v>
      </c>
      <c r="L14" s="23">
        <v>-20.3</v>
      </c>
      <c r="M14" s="25">
        <v>44</v>
      </c>
      <c r="N14" s="25">
        <v>15.9</v>
      </c>
      <c r="O14" s="25">
        <v>2.5</v>
      </c>
      <c r="P14" s="25">
        <v>22.9</v>
      </c>
      <c r="Q14" s="25">
        <v>49.6</v>
      </c>
      <c r="R14" s="25">
        <v>-24.4</v>
      </c>
      <c r="S14" s="25">
        <v>9.5</v>
      </c>
      <c r="T14" s="25">
        <v>95.7</v>
      </c>
      <c r="U14" s="25">
        <v>144.4</v>
      </c>
      <c r="V14" s="25">
        <v>-143.6</v>
      </c>
      <c r="W14" s="25">
        <v>-26.4</v>
      </c>
      <c r="X14" s="25">
        <v>58.8</v>
      </c>
      <c r="Y14" s="25">
        <v>64.2</v>
      </c>
      <c r="Z14" s="25">
        <v>-103.6</v>
      </c>
      <c r="AA14" s="25">
        <v>-309.10000000000002</v>
      </c>
      <c r="AB14" s="25">
        <v>-160.4</v>
      </c>
      <c r="AC14" s="25">
        <v>91.7</v>
      </c>
      <c r="AD14" s="25">
        <v>354.2</v>
      </c>
      <c r="AE14" s="25">
        <v>572.20000000000005</v>
      </c>
      <c r="AF14" s="25">
        <v>471.2</v>
      </c>
      <c r="AG14" s="25">
        <v>796.7</v>
      </c>
      <c r="AH14" s="25">
        <v>280.8</v>
      </c>
      <c r="AI14" s="10">
        <v>261</v>
      </c>
      <c r="AJ14" s="25">
        <v>900.1</v>
      </c>
      <c r="AK14" s="26">
        <v>412.1</v>
      </c>
      <c r="AL14" s="83"/>
    </row>
    <row r="15" spans="1:38" s="76" customFormat="1" ht="15" customHeight="1">
      <c r="A15" s="87" t="s">
        <v>39</v>
      </c>
      <c r="B15" s="23" t="s">
        <v>41</v>
      </c>
      <c r="C15" s="23" t="s">
        <v>41</v>
      </c>
      <c r="D15" s="23" t="s">
        <v>41</v>
      </c>
      <c r="E15" s="23" t="s">
        <v>41</v>
      </c>
      <c r="F15" s="23" t="s">
        <v>41</v>
      </c>
      <c r="G15" s="23" t="s">
        <v>41</v>
      </c>
      <c r="H15" s="23" t="s">
        <v>41</v>
      </c>
      <c r="I15" s="23" t="s">
        <v>41</v>
      </c>
      <c r="J15" s="23" t="s">
        <v>41</v>
      </c>
      <c r="K15" s="23" t="s">
        <v>41</v>
      </c>
      <c r="L15" s="23" t="s">
        <v>41</v>
      </c>
      <c r="M15" s="23" t="s">
        <v>41</v>
      </c>
      <c r="N15" s="25">
        <v>1.8</v>
      </c>
      <c r="O15" s="25">
        <v>1.6</v>
      </c>
      <c r="P15" s="23" t="s">
        <v>41</v>
      </c>
      <c r="Q15" s="23" t="s">
        <v>41</v>
      </c>
      <c r="R15" s="23" t="s">
        <v>41</v>
      </c>
      <c r="S15" s="23" t="s">
        <v>41</v>
      </c>
      <c r="T15" s="23" t="s">
        <v>41</v>
      </c>
      <c r="U15" s="23" t="s">
        <v>41</v>
      </c>
      <c r="V15" s="25">
        <v>0.1</v>
      </c>
      <c r="W15" s="25" t="s">
        <v>41</v>
      </c>
      <c r="X15" s="25" t="s">
        <v>41</v>
      </c>
      <c r="Y15" s="25" t="s">
        <v>41</v>
      </c>
      <c r="Z15" s="25" t="s">
        <v>41</v>
      </c>
      <c r="AA15" s="25" t="s">
        <v>41</v>
      </c>
      <c r="AB15" s="25" t="s">
        <v>41</v>
      </c>
      <c r="AC15" s="25" t="s">
        <v>41</v>
      </c>
      <c r="AD15" s="25" t="s">
        <v>41</v>
      </c>
      <c r="AE15" s="25" t="s">
        <v>41</v>
      </c>
      <c r="AF15" s="25" t="s">
        <v>41</v>
      </c>
      <c r="AG15" s="25" t="s">
        <v>41</v>
      </c>
      <c r="AH15" s="25" t="s">
        <v>41</v>
      </c>
      <c r="AI15" s="10" t="s">
        <v>41</v>
      </c>
      <c r="AJ15" s="25" t="s">
        <v>41</v>
      </c>
      <c r="AK15" s="26">
        <v>0</v>
      </c>
      <c r="AL15" s="83"/>
    </row>
    <row r="16" spans="1:38" s="76" customFormat="1" ht="15" customHeight="1">
      <c r="A16" s="87" t="s">
        <v>30</v>
      </c>
      <c r="B16" s="23">
        <v>5.0999999999999996</v>
      </c>
      <c r="C16" s="23">
        <v>1.7</v>
      </c>
      <c r="D16" s="23">
        <v>1.7</v>
      </c>
      <c r="E16" s="24">
        <v>11.1</v>
      </c>
      <c r="F16" s="25">
        <v>4.5999999999999996</v>
      </c>
      <c r="G16" s="25">
        <v>13.6</v>
      </c>
      <c r="H16" s="25">
        <v>15.3</v>
      </c>
      <c r="I16" s="25">
        <v>15.3</v>
      </c>
      <c r="J16" s="25">
        <v>13.9</v>
      </c>
      <c r="K16" s="23">
        <v>10.1</v>
      </c>
      <c r="L16" s="23">
        <v>7.5</v>
      </c>
      <c r="M16" s="25">
        <v>8.6</v>
      </c>
      <c r="N16" s="25">
        <v>28.5</v>
      </c>
      <c r="O16" s="25">
        <v>15.7</v>
      </c>
      <c r="P16" s="25">
        <v>1490.5</v>
      </c>
      <c r="Q16" s="25">
        <v>1517</v>
      </c>
      <c r="R16" s="25">
        <v>1488.7</v>
      </c>
      <c r="S16" s="25">
        <v>1665.6</v>
      </c>
      <c r="T16" s="25">
        <v>614.70000000000005</v>
      </c>
      <c r="U16" s="25">
        <v>701.8</v>
      </c>
      <c r="V16" s="25">
        <v>532.29999999999995</v>
      </c>
      <c r="W16" s="25">
        <v>531.1</v>
      </c>
      <c r="X16" s="25">
        <v>537.5</v>
      </c>
      <c r="Y16" s="25">
        <v>2.6</v>
      </c>
      <c r="Z16" s="25">
        <v>10.3</v>
      </c>
      <c r="AA16" s="25">
        <v>16.600000000000001</v>
      </c>
      <c r="AB16" s="25">
        <v>8.5</v>
      </c>
      <c r="AC16" s="25">
        <v>10</v>
      </c>
      <c r="AD16" s="25">
        <v>7.5</v>
      </c>
      <c r="AE16" s="25">
        <v>4.5</v>
      </c>
      <c r="AF16" s="25">
        <v>3.4</v>
      </c>
      <c r="AG16" s="25">
        <v>2.9</v>
      </c>
      <c r="AH16" s="25">
        <v>2.2999999999999998</v>
      </c>
      <c r="AI16" s="10">
        <v>2.2999999999999998</v>
      </c>
      <c r="AJ16" s="25">
        <v>1.8</v>
      </c>
      <c r="AK16" s="26">
        <v>2.5</v>
      </c>
      <c r="AL16" s="83"/>
    </row>
    <row r="17" spans="1:38" s="76" customFormat="1" ht="15" customHeight="1">
      <c r="A17" s="87" t="s">
        <v>31</v>
      </c>
      <c r="B17" s="23">
        <v>903.1</v>
      </c>
      <c r="C17" s="23">
        <v>533.5</v>
      </c>
      <c r="D17" s="23">
        <v>588.5</v>
      </c>
      <c r="E17" s="24">
        <v>630.6</v>
      </c>
      <c r="F17" s="25">
        <v>146.5</v>
      </c>
      <c r="G17" s="25">
        <v>197.3</v>
      </c>
      <c r="H17" s="25">
        <v>228.9</v>
      </c>
      <c r="I17" s="25">
        <v>197.3</v>
      </c>
      <c r="J17" s="25">
        <v>214.7</v>
      </c>
      <c r="K17" s="23">
        <v>213.5</v>
      </c>
      <c r="L17" s="23">
        <v>324.7</v>
      </c>
      <c r="M17" s="25">
        <v>457.7</v>
      </c>
      <c r="N17" s="25">
        <v>605.70000000000005</v>
      </c>
      <c r="O17" s="25">
        <v>945.7</v>
      </c>
      <c r="P17" s="25">
        <v>1184.5999999999999</v>
      </c>
      <c r="Q17" s="25">
        <v>1354.4</v>
      </c>
      <c r="R17" s="25">
        <v>1374.9</v>
      </c>
      <c r="S17" s="25">
        <v>1470.4</v>
      </c>
      <c r="T17" s="25">
        <v>1657.1</v>
      </c>
      <c r="U17" s="25">
        <v>1905.8</v>
      </c>
      <c r="V17" s="25">
        <v>1969.5</v>
      </c>
      <c r="W17" s="25">
        <v>1799.8</v>
      </c>
      <c r="X17" s="25">
        <v>1824.4</v>
      </c>
      <c r="Y17" s="25">
        <v>1762.5</v>
      </c>
      <c r="Z17" s="25">
        <v>2070.4</v>
      </c>
      <c r="AA17" s="25">
        <v>2225.6</v>
      </c>
      <c r="AB17" s="25">
        <v>2601.6999999999998</v>
      </c>
      <c r="AC17" s="25">
        <v>2673.7</v>
      </c>
      <c r="AD17" s="25">
        <v>2139.6999999999998</v>
      </c>
      <c r="AE17" s="25">
        <v>2191.1999999999998</v>
      </c>
      <c r="AF17" s="25">
        <v>2348.1999999999998</v>
      </c>
      <c r="AG17" s="25">
        <v>2825.9</v>
      </c>
      <c r="AH17" s="25">
        <v>3008.8</v>
      </c>
      <c r="AI17" s="10">
        <v>3119.4</v>
      </c>
      <c r="AJ17" s="25">
        <v>3479.4</v>
      </c>
      <c r="AK17" s="26">
        <v>3799.4</v>
      </c>
      <c r="AL17" s="83"/>
    </row>
    <row r="18" spans="1:38" s="76" customFormat="1" ht="31.15" customHeight="1">
      <c r="A18" s="77" t="s">
        <v>32</v>
      </c>
      <c r="B18" s="23">
        <v>3317.1</v>
      </c>
      <c r="C18" s="23">
        <v>1500.8</v>
      </c>
      <c r="D18" s="23">
        <v>1773.2</v>
      </c>
      <c r="E18" s="24">
        <v>2222.5</v>
      </c>
      <c r="F18" s="25">
        <v>2447.4</v>
      </c>
      <c r="G18" s="25">
        <v>3216.3</v>
      </c>
      <c r="H18" s="25">
        <v>4012.9</v>
      </c>
      <c r="I18" s="25">
        <v>2537.1999999999998</v>
      </c>
      <c r="J18" s="25">
        <v>2505</v>
      </c>
      <c r="K18" s="23">
        <v>2789.8</v>
      </c>
      <c r="L18" s="23">
        <v>4127.2</v>
      </c>
      <c r="M18" s="25">
        <v>4301</v>
      </c>
      <c r="N18" s="25">
        <v>6211.5</v>
      </c>
      <c r="O18" s="25">
        <v>6054.7</v>
      </c>
      <c r="P18" s="25">
        <v>8376</v>
      </c>
      <c r="Q18" s="25">
        <v>7414.4</v>
      </c>
      <c r="R18" s="25">
        <v>6263.6</v>
      </c>
      <c r="S18" s="25">
        <v>6696.4</v>
      </c>
      <c r="T18" s="25">
        <v>7781.8</v>
      </c>
      <c r="U18" s="25">
        <v>8338.5</v>
      </c>
      <c r="V18" s="25">
        <v>7968.4</v>
      </c>
      <c r="W18" s="25">
        <v>7085.8</v>
      </c>
      <c r="X18" s="25">
        <v>7481.5</v>
      </c>
      <c r="Y18" s="25">
        <v>7359.7</v>
      </c>
      <c r="Z18" s="25">
        <v>7035.2</v>
      </c>
      <c r="AA18" s="25">
        <v>8730.9</v>
      </c>
      <c r="AB18" s="25">
        <v>11725.4</v>
      </c>
      <c r="AC18" s="25">
        <v>14338.6</v>
      </c>
      <c r="AD18" s="25">
        <v>10603</v>
      </c>
      <c r="AE18" s="25">
        <v>10157.200000000001</v>
      </c>
      <c r="AF18" s="25">
        <v>10817.9</v>
      </c>
      <c r="AG18" s="25">
        <v>11722.7</v>
      </c>
      <c r="AH18" s="25">
        <v>13812.8</v>
      </c>
      <c r="AI18" s="10">
        <v>15524.8</v>
      </c>
      <c r="AJ18" s="25">
        <v>16935.099999999999</v>
      </c>
      <c r="AK18" s="26">
        <v>21356.5</v>
      </c>
      <c r="AL18" s="83"/>
    </row>
    <row r="19" spans="1:38" s="76" customFormat="1" ht="15" customHeight="1">
      <c r="A19" s="90" t="s">
        <v>33</v>
      </c>
      <c r="B19" s="23" t="s">
        <v>41</v>
      </c>
      <c r="C19" s="23" t="s">
        <v>41</v>
      </c>
      <c r="D19" s="23" t="s">
        <v>41</v>
      </c>
      <c r="E19" s="23" t="s">
        <v>41</v>
      </c>
      <c r="F19" s="23" t="s">
        <v>41</v>
      </c>
      <c r="G19" s="23" t="s">
        <v>41</v>
      </c>
      <c r="H19" s="23" t="s">
        <v>41</v>
      </c>
      <c r="I19" s="23" t="s">
        <v>41</v>
      </c>
      <c r="J19" s="23" t="s">
        <v>41</v>
      </c>
      <c r="K19" s="23">
        <v>35.5</v>
      </c>
      <c r="L19" s="23">
        <v>2</v>
      </c>
      <c r="M19" s="25">
        <v>6.9</v>
      </c>
      <c r="N19" s="25">
        <v>4.0999999999999996</v>
      </c>
      <c r="O19" s="25">
        <v>7.5</v>
      </c>
      <c r="P19" s="25">
        <v>2</v>
      </c>
      <c r="Q19" s="25">
        <v>2.1</v>
      </c>
      <c r="R19" s="25">
        <v>2</v>
      </c>
      <c r="S19" s="25">
        <v>2.1</v>
      </c>
      <c r="T19" s="25">
        <v>7.2</v>
      </c>
      <c r="U19" s="25">
        <v>793.6</v>
      </c>
      <c r="V19" s="25">
        <v>1095.5999999999999</v>
      </c>
      <c r="W19" s="25">
        <v>1200</v>
      </c>
      <c r="X19" s="25">
        <v>1222.7</v>
      </c>
      <c r="Y19" s="25" t="s">
        <v>41</v>
      </c>
      <c r="Z19" s="25">
        <v>732.5</v>
      </c>
      <c r="AA19" s="25">
        <v>597.6</v>
      </c>
      <c r="AB19" s="25">
        <v>550.29999999999995</v>
      </c>
      <c r="AC19" s="25" t="s">
        <v>41</v>
      </c>
      <c r="AD19" s="25" t="s">
        <v>41</v>
      </c>
      <c r="AE19" s="25" t="s">
        <v>41</v>
      </c>
      <c r="AF19" s="25" t="s">
        <v>41</v>
      </c>
      <c r="AG19" s="25" t="s">
        <v>41</v>
      </c>
      <c r="AH19" s="25" t="s">
        <v>41</v>
      </c>
      <c r="AI19" s="25" t="s">
        <v>41</v>
      </c>
      <c r="AJ19" s="25" t="s">
        <v>41</v>
      </c>
      <c r="AK19" s="10" t="s">
        <v>189</v>
      </c>
      <c r="AL19" s="83"/>
    </row>
    <row r="20" spans="1:38" s="86" customFormat="1" ht="15" customHeight="1">
      <c r="A20" s="90" t="s">
        <v>207</v>
      </c>
      <c r="B20" s="8" t="s">
        <v>189</v>
      </c>
      <c r="C20" s="8" t="s">
        <v>189</v>
      </c>
      <c r="D20" s="8" t="s">
        <v>189</v>
      </c>
      <c r="E20" s="9" t="s">
        <v>189</v>
      </c>
      <c r="F20" s="10" t="s">
        <v>189</v>
      </c>
      <c r="G20" s="10" t="s">
        <v>189</v>
      </c>
      <c r="H20" s="10" t="s">
        <v>189</v>
      </c>
      <c r="I20" s="10" t="s">
        <v>189</v>
      </c>
      <c r="J20" s="10" t="s">
        <v>189</v>
      </c>
      <c r="K20" s="10" t="s">
        <v>189</v>
      </c>
      <c r="L20" s="10" t="s">
        <v>189</v>
      </c>
      <c r="M20" s="10" t="s">
        <v>189</v>
      </c>
      <c r="N20" s="10" t="s">
        <v>189</v>
      </c>
      <c r="O20" s="10" t="s">
        <v>189</v>
      </c>
      <c r="P20" s="10" t="s">
        <v>189</v>
      </c>
      <c r="Q20" s="10" t="s">
        <v>189</v>
      </c>
      <c r="R20" s="10" t="s">
        <v>189</v>
      </c>
      <c r="S20" s="10" t="s">
        <v>189</v>
      </c>
      <c r="T20" s="10" t="s">
        <v>189</v>
      </c>
      <c r="U20" s="10" t="s">
        <v>189</v>
      </c>
      <c r="V20" s="10" t="s">
        <v>189</v>
      </c>
      <c r="W20" s="10" t="s">
        <v>189</v>
      </c>
      <c r="X20" s="10" t="s">
        <v>189</v>
      </c>
      <c r="Y20" s="10" t="s">
        <v>189</v>
      </c>
      <c r="Z20" s="10" t="s">
        <v>189</v>
      </c>
      <c r="AA20" s="10" t="s">
        <v>189</v>
      </c>
      <c r="AB20" s="10" t="s">
        <v>189</v>
      </c>
      <c r="AC20" s="10" t="s">
        <v>189</v>
      </c>
      <c r="AD20" s="10" t="s">
        <v>189</v>
      </c>
      <c r="AE20" s="10" t="s">
        <v>189</v>
      </c>
      <c r="AF20" s="10" t="s">
        <v>189</v>
      </c>
      <c r="AG20" s="25" t="s">
        <v>41</v>
      </c>
      <c r="AH20" s="25" t="s">
        <v>41</v>
      </c>
      <c r="AI20" s="25" t="s">
        <v>41</v>
      </c>
      <c r="AJ20" s="25" t="s">
        <v>41</v>
      </c>
      <c r="AK20" s="23" t="s">
        <v>41</v>
      </c>
      <c r="AL20" s="85"/>
    </row>
    <row r="21" spans="1:38" s="76" customFormat="1" ht="15" customHeight="1">
      <c r="A21" s="90" t="s">
        <v>34</v>
      </c>
      <c r="B21" s="23" t="s">
        <v>41</v>
      </c>
      <c r="C21" s="23" t="s">
        <v>41</v>
      </c>
      <c r="D21" s="23" t="s">
        <v>41</v>
      </c>
      <c r="E21" s="23" t="s">
        <v>41</v>
      </c>
      <c r="F21" s="23" t="s">
        <v>41</v>
      </c>
      <c r="G21" s="23" t="s">
        <v>41</v>
      </c>
      <c r="H21" s="23" t="s">
        <v>41</v>
      </c>
      <c r="I21" s="23" t="s">
        <v>41</v>
      </c>
      <c r="J21" s="23" t="s">
        <v>41</v>
      </c>
      <c r="K21" s="23" t="s">
        <v>41</v>
      </c>
      <c r="L21" s="23" t="s">
        <v>41</v>
      </c>
      <c r="M21" s="23" t="s">
        <v>41</v>
      </c>
      <c r="N21" s="23" t="s">
        <v>41</v>
      </c>
      <c r="O21" s="25">
        <v>34.9</v>
      </c>
      <c r="P21" s="23" t="s">
        <v>41</v>
      </c>
      <c r="Q21" s="23" t="s">
        <v>41</v>
      </c>
      <c r="R21" s="23" t="s">
        <v>41</v>
      </c>
      <c r="S21" s="25">
        <v>13.5</v>
      </c>
      <c r="T21" s="25">
        <v>4.5999999999999996</v>
      </c>
      <c r="U21" s="25">
        <v>4.5999999999999996</v>
      </c>
      <c r="V21" s="23" t="s">
        <v>41</v>
      </c>
      <c r="W21" s="23" t="s">
        <v>41</v>
      </c>
      <c r="X21" s="23" t="s">
        <v>41</v>
      </c>
      <c r="Y21" s="23" t="s">
        <v>41</v>
      </c>
      <c r="Z21" s="23" t="s">
        <v>41</v>
      </c>
      <c r="AA21" s="23" t="s">
        <v>41</v>
      </c>
      <c r="AB21" s="23" t="s">
        <v>41</v>
      </c>
      <c r="AC21" s="23" t="s">
        <v>41</v>
      </c>
      <c r="AD21" s="23" t="s">
        <v>41</v>
      </c>
      <c r="AE21" s="23" t="s">
        <v>41</v>
      </c>
      <c r="AF21" s="23" t="s">
        <v>41</v>
      </c>
      <c r="AG21" s="23" t="s">
        <v>41</v>
      </c>
      <c r="AH21" s="23" t="s">
        <v>41</v>
      </c>
      <c r="AI21" s="23" t="s">
        <v>41</v>
      </c>
      <c r="AJ21" s="23" t="s">
        <v>41</v>
      </c>
      <c r="AK21" s="23" t="s">
        <v>41</v>
      </c>
      <c r="AL21" s="83"/>
    </row>
    <row r="22" spans="1:38" s="76" customFormat="1" ht="15" customHeight="1">
      <c r="A22" s="90" t="s">
        <v>35</v>
      </c>
      <c r="B22" s="23">
        <v>276.39999999999998</v>
      </c>
      <c r="C22" s="23">
        <v>107.8</v>
      </c>
      <c r="D22" s="23">
        <v>341.3</v>
      </c>
      <c r="E22" s="24">
        <v>438</v>
      </c>
      <c r="F22" s="25">
        <v>419.4</v>
      </c>
      <c r="G22" s="25">
        <v>634.20000000000005</v>
      </c>
      <c r="H22" s="25">
        <v>720</v>
      </c>
      <c r="I22" s="25">
        <v>834.9</v>
      </c>
      <c r="J22" s="25">
        <v>495.1</v>
      </c>
      <c r="K22" s="23" t="s">
        <v>106</v>
      </c>
      <c r="L22" s="23" t="s">
        <v>162</v>
      </c>
      <c r="M22" s="25">
        <v>5597.1</v>
      </c>
      <c r="N22" s="25">
        <v>5083.2</v>
      </c>
      <c r="O22" s="25">
        <v>4448.8</v>
      </c>
      <c r="P22" s="25">
        <v>2360.4</v>
      </c>
      <c r="Q22" s="25">
        <v>2631.6</v>
      </c>
      <c r="R22" s="25">
        <v>2212.3000000000002</v>
      </c>
      <c r="S22" s="25">
        <v>1239.8</v>
      </c>
      <c r="T22" s="25">
        <v>1246.5999999999999</v>
      </c>
      <c r="U22" s="25">
        <v>1055.9000000000001</v>
      </c>
      <c r="V22" s="25">
        <v>1341.6</v>
      </c>
      <c r="W22" s="25">
        <v>1262.5999999999999</v>
      </c>
      <c r="X22" s="25">
        <v>767.9</v>
      </c>
      <c r="Y22" s="25">
        <v>433.7</v>
      </c>
      <c r="Z22" s="25">
        <v>38.299999999999997</v>
      </c>
      <c r="AA22" s="25">
        <v>143.5</v>
      </c>
      <c r="AB22" s="25">
        <v>259.89999999999998</v>
      </c>
      <c r="AC22" s="25">
        <v>32.1</v>
      </c>
      <c r="AD22" s="25">
        <v>69.2</v>
      </c>
      <c r="AE22" s="25">
        <v>44.8</v>
      </c>
      <c r="AF22" s="25">
        <v>39.1</v>
      </c>
      <c r="AG22" s="25">
        <v>41.9</v>
      </c>
      <c r="AH22" s="25">
        <v>30.6</v>
      </c>
      <c r="AI22" s="25">
        <v>40.799999999999997</v>
      </c>
      <c r="AJ22" s="25">
        <v>24.7</v>
      </c>
      <c r="AK22" s="26">
        <v>18.600000000000001</v>
      </c>
      <c r="AL22" s="83"/>
    </row>
    <row r="23" spans="1:38" s="76" customFormat="1" ht="15" customHeight="1">
      <c r="A23" s="90" t="s">
        <v>36</v>
      </c>
      <c r="B23" s="23" t="s">
        <v>41</v>
      </c>
      <c r="C23" s="23" t="s">
        <v>41</v>
      </c>
      <c r="D23" s="23" t="s">
        <v>41</v>
      </c>
      <c r="E23" s="23" t="s">
        <v>41</v>
      </c>
      <c r="F23" s="23" t="s">
        <v>41</v>
      </c>
      <c r="G23" s="23" t="s">
        <v>41</v>
      </c>
      <c r="H23" s="23" t="s">
        <v>41</v>
      </c>
      <c r="I23" s="23" t="s">
        <v>41</v>
      </c>
      <c r="J23" s="23" t="s">
        <v>41</v>
      </c>
      <c r="K23" s="23" t="s">
        <v>41</v>
      </c>
      <c r="L23" s="23" t="s">
        <v>41</v>
      </c>
      <c r="M23" s="23" t="s">
        <v>41</v>
      </c>
      <c r="N23" s="23" t="s">
        <v>41</v>
      </c>
      <c r="O23" s="23" t="s">
        <v>41</v>
      </c>
      <c r="P23" s="23" t="s">
        <v>41</v>
      </c>
      <c r="Q23" s="23" t="s">
        <v>41</v>
      </c>
      <c r="R23" s="23" t="s">
        <v>41</v>
      </c>
      <c r="S23" s="23" t="s">
        <v>41</v>
      </c>
      <c r="T23" s="23" t="s">
        <v>41</v>
      </c>
      <c r="U23" s="23" t="s">
        <v>41</v>
      </c>
      <c r="V23" s="23" t="s">
        <v>41</v>
      </c>
      <c r="W23" s="23" t="s">
        <v>41</v>
      </c>
      <c r="X23" s="23" t="s">
        <v>41</v>
      </c>
      <c r="Y23" s="23" t="s">
        <v>41</v>
      </c>
      <c r="Z23" s="23" t="s">
        <v>41</v>
      </c>
      <c r="AA23" s="23" t="s">
        <v>41</v>
      </c>
      <c r="AB23" s="23" t="s">
        <v>41</v>
      </c>
      <c r="AC23" s="23" t="s">
        <v>41</v>
      </c>
      <c r="AD23" s="23" t="s">
        <v>41</v>
      </c>
      <c r="AE23" s="23" t="s">
        <v>41</v>
      </c>
      <c r="AF23" s="23" t="s">
        <v>41</v>
      </c>
      <c r="AG23" s="23" t="s">
        <v>41</v>
      </c>
      <c r="AH23" s="23" t="s">
        <v>41</v>
      </c>
      <c r="AI23" s="23" t="s">
        <v>41</v>
      </c>
      <c r="AJ23" s="23" t="s">
        <v>41</v>
      </c>
      <c r="AK23" s="23" t="s">
        <v>41</v>
      </c>
      <c r="AL23" s="83"/>
    </row>
    <row r="24" spans="1:38" s="86" customFormat="1" ht="15" customHeight="1">
      <c r="A24" s="90" t="s">
        <v>206</v>
      </c>
      <c r="B24" s="10" t="s">
        <v>189</v>
      </c>
      <c r="C24" s="10" t="s">
        <v>189</v>
      </c>
      <c r="D24" s="10" t="s">
        <v>189</v>
      </c>
      <c r="E24" s="10" t="s">
        <v>189</v>
      </c>
      <c r="F24" s="10" t="s">
        <v>189</v>
      </c>
      <c r="G24" s="10" t="s">
        <v>189</v>
      </c>
      <c r="H24" s="10" t="s">
        <v>189</v>
      </c>
      <c r="I24" s="10" t="s">
        <v>189</v>
      </c>
      <c r="J24" s="10" t="s">
        <v>189</v>
      </c>
      <c r="K24" s="10" t="s">
        <v>189</v>
      </c>
      <c r="L24" s="10" t="s">
        <v>189</v>
      </c>
      <c r="M24" s="10" t="s">
        <v>189</v>
      </c>
      <c r="N24" s="10" t="s">
        <v>189</v>
      </c>
      <c r="O24" s="10" t="s">
        <v>189</v>
      </c>
      <c r="P24" s="10" t="s">
        <v>189</v>
      </c>
      <c r="Q24" s="10" t="s">
        <v>189</v>
      </c>
      <c r="R24" s="10" t="s">
        <v>189</v>
      </c>
      <c r="S24" s="10" t="s">
        <v>189</v>
      </c>
      <c r="T24" s="10" t="s">
        <v>189</v>
      </c>
      <c r="U24" s="10" t="s">
        <v>189</v>
      </c>
      <c r="V24" s="10" t="s">
        <v>189</v>
      </c>
      <c r="W24" s="10" t="s">
        <v>189</v>
      </c>
      <c r="X24" s="10" t="s">
        <v>189</v>
      </c>
      <c r="Y24" s="10" t="s">
        <v>189</v>
      </c>
      <c r="Z24" s="10" t="s">
        <v>189</v>
      </c>
      <c r="AA24" s="10" t="s">
        <v>189</v>
      </c>
      <c r="AB24" s="10" t="s">
        <v>189</v>
      </c>
      <c r="AC24" s="10" t="s">
        <v>189</v>
      </c>
      <c r="AD24" s="10" t="s">
        <v>189</v>
      </c>
      <c r="AE24" s="10" t="s">
        <v>189</v>
      </c>
      <c r="AF24" s="10" t="s">
        <v>189</v>
      </c>
      <c r="AG24" s="25" t="s">
        <v>41</v>
      </c>
      <c r="AH24" s="25" t="s">
        <v>41</v>
      </c>
      <c r="AI24" s="25" t="s">
        <v>41</v>
      </c>
      <c r="AJ24" s="25" t="s">
        <v>41</v>
      </c>
      <c r="AK24" s="23" t="s">
        <v>41</v>
      </c>
      <c r="AL24" s="85"/>
    </row>
    <row r="25" spans="1:38" s="76" customFormat="1" ht="15" customHeight="1">
      <c r="A25" s="90" t="s">
        <v>38</v>
      </c>
      <c r="B25" s="23">
        <v>0.4</v>
      </c>
      <c r="C25" s="23">
        <v>0.4</v>
      </c>
      <c r="D25" s="23">
        <v>0.4</v>
      </c>
      <c r="E25" s="24">
        <v>0.4</v>
      </c>
      <c r="F25" s="23" t="s">
        <v>41</v>
      </c>
      <c r="G25" s="25">
        <v>8.6999999999999993</v>
      </c>
      <c r="H25" s="25">
        <v>0.4</v>
      </c>
      <c r="I25" s="25">
        <v>0.4</v>
      </c>
      <c r="J25" s="25">
        <v>15.5</v>
      </c>
      <c r="K25" s="23" t="s">
        <v>41</v>
      </c>
      <c r="L25" s="23" t="s">
        <v>41</v>
      </c>
      <c r="M25" s="25">
        <v>3.8</v>
      </c>
      <c r="N25" s="23" t="s">
        <v>41</v>
      </c>
      <c r="O25" s="25">
        <v>299.89999999999998</v>
      </c>
      <c r="P25" s="25">
        <v>707</v>
      </c>
      <c r="Q25" s="23" t="s">
        <v>41</v>
      </c>
      <c r="R25" s="25">
        <v>10.1</v>
      </c>
      <c r="S25" s="23" t="s">
        <v>41</v>
      </c>
      <c r="T25" s="25">
        <v>790.2</v>
      </c>
      <c r="U25" s="23" t="s">
        <v>41</v>
      </c>
      <c r="V25" s="23" t="s">
        <v>41</v>
      </c>
      <c r="W25" s="23" t="s">
        <v>41</v>
      </c>
      <c r="X25" s="23" t="s">
        <v>41</v>
      </c>
      <c r="Y25" s="23" t="s">
        <v>41</v>
      </c>
      <c r="Z25" s="23">
        <v>22.9</v>
      </c>
      <c r="AA25" s="23">
        <v>81.2</v>
      </c>
      <c r="AB25" s="23">
        <v>71.599999999999994</v>
      </c>
      <c r="AC25" s="23">
        <v>105.8</v>
      </c>
      <c r="AD25" s="23">
        <v>140.6</v>
      </c>
      <c r="AE25" s="23">
        <v>126.5</v>
      </c>
      <c r="AF25" s="23">
        <v>114.8</v>
      </c>
      <c r="AG25" s="23">
        <v>104.6</v>
      </c>
      <c r="AH25" s="23">
        <v>107.7</v>
      </c>
      <c r="AI25" s="23">
        <v>116.4</v>
      </c>
      <c r="AJ25" s="23">
        <v>141.9</v>
      </c>
      <c r="AK25" s="26">
        <v>240.9</v>
      </c>
      <c r="AL25" s="83"/>
    </row>
  </sheetData>
  <mergeCells count="20">
    <mergeCell ref="R2:S2"/>
    <mergeCell ref="J2:K2"/>
    <mergeCell ref="P2:Q2"/>
    <mergeCell ref="N2:O2"/>
    <mergeCell ref="AJ2:AK2"/>
    <mergeCell ref="B4:AK4"/>
    <mergeCell ref="A2:A4"/>
    <mergeCell ref="V2:W2"/>
    <mergeCell ref="AF2:AG2"/>
    <mergeCell ref="AD2:AE2"/>
    <mergeCell ref="AH2:AI2"/>
    <mergeCell ref="AB2:AC2"/>
    <mergeCell ref="F2:G2"/>
    <mergeCell ref="L2:M2"/>
    <mergeCell ref="Z2:AA2"/>
    <mergeCell ref="X2:Y2"/>
    <mergeCell ref="T2:U2"/>
    <mergeCell ref="B2:C2"/>
    <mergeCell ref="D2:E2"/>
    <mergeCell ref="H2:I2"/>
  </mergeCells>
  <phoneticPr fontId="2" type="noConversion"/>
  <hyperlinks>
    <hyperlink ref="AK1" location="'Spis tablic'!A1" display="Powrót do spisu rzeczy" xr:uid="{00000000-0004-0000-0C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25"/>
  <sheetViews>
    <sheetView zoomScaleNormal="100" workbookViewId="0">
      <pane xSplit="1" topLeftCell="AH1" activePane="topRight" state="frozen"/>
      <selection pane="topRight" activeCell="AM8" sqref="AM8"/>
    </sheetView>
  </sheetViews>
  <sheetFormatPr defaultColWidth="9.140625" defaultRowHeight="12.75"/>
  <cols>
    <col min="1" max="1" width="62.85546875" style="62" customWidth="1"/>
    <col min="2" max="22" width="11.7109375" style="17" customWidth="1"/>
    <col min="23" max="23" width="10" style="17" bestFit="1" customWidth="1"/>
    <col min="24" max="24" width="9.42578125" style="17" bestFit="1" customWidth="1"/>
    <col min="25" max="25" width="10.28515625" style="17" bestFit="1" customWidth="1"/>
    <col min="26" max="26" width="9.5703125" style="17" bestFit="1" customWidth="1"/>
    <col min="27" max="29" width="9.28515625" style="17" bestFit="1" customWidth="1"/>
    <col min="30" max="30" width="9.42578125" style="17" bestFit="1" customWidth="1"/>
    <col min="31" max="33" width="9.28515625" style="17" bestFit="1" customWidth="1"/>
    <col min="34" max="34" width="9.7109375" style="17" bestFit="1" customWidth="1"/>
    <col min="35" max="36" width="9.28515625" style="17" bestFit="1" customWidth="1"/>
    <col min="37" max="37" width="9.7109375" style="17" bestFit="1" customWidth="1"/>
    <col min="38" max="16384" width="9.140625" style="17"/>
  </cols>
  <sheetData>
    <row r="1" spans="1:38" ht="27.6" customHeight="1">
      <c r="A1" s="55" t="s">
        <v>179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X1" s="53"/>
      <c r="Y1" s="53"/>
      <c r="AK1" s="81" t="s">
        <v>219</v>
      </c>
    </row>
    <row r="2" spans="1:38" ht="12.75" customHeight="1">
      <c r="A2" s="130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8">
      <c r="A3" s="131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8">
      <c r="A4" s="132"/>
      <c r="B4" s="127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9"/>
    </row>
    <row r="5" spans="1:38" s="89" customFormat="1" ht="15" customHeight="1">
      <c r="A5" s="84" t="s">
        <v>230</v>
      </c>
      <c r="B5" s="23">
        <v>11486.1</v>
      </c>
      <c r="C5" s="23">
        <v>12956.9</v>
      </c>
      <c r="D5" s="23">
        <v>14148.6</v>
      </c>
      <c r="E5" s="24">
        <v>17073.099999999999</v>
      </c>
      <c r="F5" s="25">
        <v>18562.5</v>
      </c>
      <c r="G5" s="25">
        <v>23722.1</v>
      </c>
      <c r="H5" s="25">
        <v>28456.1</v>
      </c>
      <c r="I5" s="25">
        <v>30819</v>
      </c>
      <c r="J5" s="25">
        <v>36213.1</v>
      </c>
      <c r="K5" s="23" t="s">
        <v>107</v>
      </c>
      <c r="L5" s="23" t="s">
        <v>163</v>
      </c>
      <c r="M5" s="25">
        <v>66184.2</v>
      </c>
      <c r="N5" s="25">
        <v>77691.899999999994</v>
      </c>
      <c r="O5" s="25">
        <v>73654</v>
      </c>
      <c r="P5" s="25">
        <v>93122.8</v>
      </c>
      <c r="Q5" s="25">
        <v>120682.1</v>
      </c>
      <c r="R5" s="25">
        <v>133763.70000000001</v>
      </c>
      <c r="S5" s="25">
        <v>124594.6</v>
      </c>
      <c r="T5" s="25">
        <v>134490</v>
      </c>
      <c r="U5" s="25">
        <v>132178.1</v>
      </c>
      <c r="V5" s="25">
        <v>134636.9</v>
      </c>
      <c r="W5" s="25">
        <v>122620.4</v>
      </c>
      <c r="X5" s="25">
        <v>122931.7</v>
      </c>
      <c r="Y5" s="25">
        <v>122500</v>
      </c>
      <c r="Z5" s="25">
        <v>115615.2</v>
      </c>
      <c r="AA5" s="25">
        <v>75560.800000000003</v>
      </c>
      <c r="AB5" s="25">
        <v>75620.399999999994</v>
      </c>
      <c r="AC5" s="25">
        <v>73429.399999999994</v>
      </c>
      <c r="AD5" s="25">
        <v>70468.3</v>
      </c>
      <c r="AE5" s="25">
        <v>80161.899999999994</v>
      </c>
      <c r="AF5" s="25">
        <v>87115</v>
      </c>
      <c r="AG5" s="25">
        <v>99048.5</v>
      </c>
      <c r="AH5" s="25">
        <v>101561.9</v>
      </c>
      <c r="AI5" s="10">
        <v>98649.600000000006</v>
      </c>
      <c r="AJ5" s="25">
        <v>95767.1</v>
      </c>
      <c r="AK5" s="25">
        <v>102229.3</v>
      </c>
      <c r="AL5" s="88"/>
    </row>
    <row r="6" spans="1:38" s="89" customFormat="1" ht="15" customHeight="1">
      <c r="A6" s="93" t="s">
        <v>218</v>
      </c>
      <c r="B6" s="23"/>
      <c r="C6" s="23"/>
      <c r="D6" s="23"/>
      <c r="E6" s="24"/>
      <c r="F6" s="25"/>
      <c r="G6" s="25"/>
      <c r="H6" s="25"/>
      <c r="I6" s="25"/>
      <c r="J6" s="25"/>
      <c r="K6" s="23"/>
      <c r="L6" s="23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10"/>
      <c r="AJ6" s="25"/>
      <c r="AK6" s="25"/>
      <c r="AL6" s="88"/>
    </row>
    <row r="7" spans="1:38" s="89" customFormat="1" ht="15" customHeight="1">
      <c r="A7" s="87" t="s">
        <v>23</v>
      </c>
      <c r="B7" s="23">
        <v>5568.3</v>
      </c>
      <c r="C7" s="23">
        <v>6306.3</v>
      </c>
      <c r="D7" s="23">
        <v>7672.4</v>
      </c>
      <c r="E7" s="24">
        <v>11023.2</v>
      </c>
      <c r="F7" s="25">
        <v>11475.1</v>
      </c>
      <c r="G7" s="25">
        <v>15159.2</v>
      </c>
      <c r="H7" s="25">
        <v>18352.099999999999</v>
      </c>
      <c r="I7" s="25">
        <v>19992.400000000001</v>
      </c>
      <c r="J7" s="25">
        <v>23524.3</v>
      </c>
      <c r="K7" s="23" t="s">
        <v>108</v>
      </c>
      <c r="L7" s="23" t="s">
        <v>164</v>
      </c>
      <c r="M7" s="25">
        <v>39875.4</v>
      </c>
      <c r="N7" s="25">
        <v>46124.800000000003</v>
      </c>
      <c r="O7" s="25">
        <v>36851.4</v>
      </c>
      <c r="P7" s="25">
        <v>47595.199999999997</v>
      </c>
      <c r="Q7" s="25">
        <v>62618.6</v>
      </c>
      <c r="R7" s="25">
        <v>70387.7</v>
      </c>
      <c r="S7" s="25">
        <v>46702.1</v>
      </c>
      <c r="T7" s="25">
        <v>50978.3</v>
      </c>
      <c r="U7" s="25">
        <v>48833.2</v>
      </c>
      <c r="V7" s="25">
        <v>57592.800000000003</v>
      </c>
      <c r="W7" s="25">
        <v>49261.7</v>
      </c>
      <c r="X7" s="25">
        <v>45401.599999999999</v>
      </c>
      <c r="Y7" s="25">
        <v>49981.7</v>
      </c>
      <c r="Z7" s="25">
        <v>47194.2</v>
      </c>
      <c r="AA7" s="25">
        <v>13142.3</v>
      </c>
      <c r="AB7" s="25">
        <v>13832.7</v>
      </c>
      <c r="AC7" s="25">
        <v>13406.3</v>
      </c>
      <c r="AD7" s="25">
        <v>11300.5</v>
      </c>
      <c r="AE7" s="25">
        <v>12353.3</v>
      </c>
      <c r="AF7" s="25">
        <v>15029.3</v>
      </c>
      <c r="AG7" s="25">
        <v>16071</v>
      </c>
      <c r="AH7" s="25">
        <v>17665.3</v>
      </c>
      <c r="AI7" s="10">
        <v>22448.6</v>
      </c>
      <c r="AJ7" s="25">
        <v>22430.7</v>
      </c>
      <c r="AK7" s="25">
        <v>25215.4</v>
      </c>
      <c r="AL7" s="88"/>
    </row>
    <row r="8" spans="1:38" s="89" customFormat="1" ht="15" customHeight="1">
      <c r="A8" s="87" t="s">
        <v>24</v>
      </c>
      <c r="B8" s="23">
        <v>0.2</v>
      </c>
      <c r="C8" s="23">
        <v>3.7</v>
      </c>
      <c r="D8" s="23" t="s">
        <v>41</v>
      </c>
      <c r="E8" s="23">
        <v>0.1</v>
      </c>
      <c r="F8" s="23" t="s">
        <v>41</v>
      </c>
      <c r="G8" s="23" t="s">
        <v>41</v>
      </c>
      <c r="H8" s="23">
        <v>19</v>
      </c>
      <c r="I8" s="23" t="s">
        <v>41</v>
      </c>
      <c r="J8" s="23" t="s">
        <v>41</v>
      </c>
      <c r="K8" s="23" t="s">
        <v>41</v>
      </c>
      <c r="L8" s="23" t="s">
        <v>41</v>
      </c>
      <c r="M8" s="23" t="s">
        <v>41</v>
      </c>
      <c r="N8" s="25">
        <v>0.2</v>
      </c>
      <c r="O8" s="25">
        <v>175.8</v>
      </c>
      <c r="P8" s="25">
        <v>5.3</v>
      </c>
      <c r="Q8" s="25">
        <v>2</v>
      </c>
      <c r="R8" s="25">
        <v>61.6</v>
      </c>
      <c r="S8" s="25">
        <v>53.3</v>
      </c>
      <c r="T8" s="25">
        <v>72.5</v>
      </c>
      <c r="U8" s="25">
        <v>1</v>
      </c>
      <c r="V8" s="25">
        <v>2.4</v>
      </c>
      <c r="W8" s="25">
        <v>2.9</v>
      </c>
      <c r="X8" s="25">
        <v>2.7</v>
      </c>
      <c r="Y8" s="25">
        <v>2.8</v>
      </c>
      <c r="Z8" s="25">
        <v>2</v>
      </c>
      <c r="AA8" s="25">
        <v>2.2000000000000002</v>
      </c>
      <c r="AB8" s="25">
        <v>1.7</v>
      </c>
      <c r="AC8" s="25" t="s">
        <v>41</v>
      </c>
      <c r="AD8" s="25" t="s">
        <v>41</v>
      </c>
      <c r="AE8" s="25" t="s">
        <v>41</v>
      </c>
      <c r="AF8" s="25">
        <v>1.1000000000000001</v>
      </c>
      <c r="AG8" s="25" t="s">
        <v>41</v>
      </c>
      <c r="AH8" s="25">
        <v>2.4</v>
      </c>
      <c r="AI8" s="25">
        <v>3</v>
      </c>
      <c r="AJ8" s="25">
        <v>0</v>
      </c>
      <c r="AK8" s="23" t="s">
        <v>41</v>
      </c>
      <c r="AL8" s="88"/>
    </row>
    <row r="9" spans="1:38" s="89" customFormat="1" ht="15" customHeight="1">
      <c r="A9" s="87" t="s">
        <v>25</v>
      </c>
      <c r="B9" s="23" t="s">
        <v>41</v>
      </c>
      <c r="C9" s="23">
        <v>1.2</v>
      </c>
      <c r="D9" s="23">
        <v>0.6</v>
      </c>
      <c r="E9" s="23">
        <v>1.4</v>
      </c>
      <c r="F9" s="25">
        <v>7.9</v>
      </c>
      <c r="G9" s="25">
        <v>18</v>
      </c>
      <c r="H9" s="25">
        <v>4.9000000000000004</v>
      </c>
      <c r="I9" s="25">
        <v>0.1</v>
      </c>
      <c r="J9" s="25">
        <v>26.6</v>
      </c>
      <c r="K9" s="23">
        <v>20.3</v>
      </c>
      <c r="L9" s="23">
        <v>1.8</v>
      </c>
      <c r="M9" s="25">
        <v>118</v>
      </c>
      <c r="N9" s="25">
        <v>6.5</v>
      </c>
      <c r="O9" s="25">
        <v>13.9</v>
      </c>
      <c r="P9" s="25">
        <v>24.5</v>
      </c>
      <c r="Q9" s="25">
        <v>11.2</v>
      </c>
      <c r="R9" s="25">
        <v>168.6</v>
      </c>
      <c r="S9" s="25">
        <v>51</v>
      </c>
      <c r="T9" s="25">
        <v>15.2</v>
      </c>
      <c r="U9" s="25">
        <v>123.2</v>
      </c>
      <c r="V9" s="25">
        <v>4.9000000000000004</v>
      </c>
      <c r="W9" s="25">
        <v>10.1</v>
      </c>
      <c r="X9" s="25">
        <v>0.2</v>
      </c>
      <c r="Y9" s="25" t="s">
        <v>41</v>
      </c>
      <c r="Z9" s="25" t="s">
        <v>41</v>
      </c>
      <c r="AA9" s="25">
        <v>26.7</v>
      </c>
      <c r="AB9" s="25" t="s">
        <v>41</v>
      </c>
      <c r="AC9" s="25">
        <v>0.9</v>
      </c>
      <c r="AD9" s="25" t="s">
        <v>41</v>
      </c>
      <c r="AE9" s="25">
        <v>3.8</v>
      </c>
      <c r="AF9" s="25" t="s">
        <v>41</v>
      </c>
      <c r="AG9" s="25">
        <v>4.4000000000000004</v>
      </c>
      <c r="AH9" s="25" t="s">
        <v>41</v>
      </c>
      <c r="AI9" s="25">
        <v>1.9</v>
      </c>
      <c r="AJ9" s="25">
        <v>0</v>
      </c>
      <c r="AK9" s="23" t="s">
        <v>41</v>
      </c>
      <c r="AL9" s="88"/>
    </row>
    <row r="10" spans="1:38" s="89" customFormat="1" ht="15" customHeight="1">
      <c r="A10" s="87" t="s">
        <v>26</v>
      </c>
      <c r="B10" s="23">
        <v>9</v>
      </c>
      <c r="C10" s="23" t="s">
        <v>41</v>
      </c>
      <c r="D10" s="23" t="s">
        <v>41</v>
      </c>
      <c r="E10" s="23" t="s">
        <v>41</v>
      </c>
      <c r="F10" s="25">
        <v>0.8</v>
      </c>
      <c r="G10" s="23" t="s">
        <v>41</v>
      </c>
      <c r="H10" s="23" t="s">
        <v>41</v>
      </c>
      <c r="I10" s="23">
        <v>0.9</v>
      </c>
      <c r="J10" s="23">
        <v>0.2</v>
      </c>
      <c r="K10" s="23">
        <v>0.3</v>
      </c>
      <c r="L10" s="23" t="s">
        <v>41</v>
      </c>
      <c r="M10" s="25">
        <v>0.2</v>
      </c>
      <c r="N10" s="25">
        <v>17.5</v>
      </c>
      <c r="O10" s="23" t="s">
        <v>41</v>
      </c>
      <c r="P10" s="25">
        <v>3.2</v>
      </c>
      <c r="Q10" s="23" t="s">
        <v>41</v>
      </c>
      <c r="R10" s="23" t="s">
        <v>41</v>
      </c>
      <c r="S10" s="23" t="s">
        <v>41</v>
      </c>
      <c r="T10" s="25">
        <v>0.1</v>
      </c>
      <c r="U10" s="23" t="s">
        <v>41</v>
      </c>
      <c r="V10" s="23" t="s">
        <v>41</v>
      </c>
      <c r="W10" s="23" t="s">
        <v>41</v>
      </c>
      <c r="X10" s="23" t="s">
        <v>41</v>
      </c>
      <c r="Y10" s="23">
        <v>0.2</v>
      </c>
      <c r="Z10" s="23" t="s">
        <v>41</v>
      </c>
      <c r="AA10" s="23" t="s">
        <v>41</v>
      </c>
      <c r="AB10" s="23" t="s">
        <v>41</v>
      </c>
      <c r="AC10" s="23" t="s">
        <v>41</v>
      </c>
      <c r="AD10" s="23" t="s">
        <v>41</v>
      </c>
      <c r="AE10" s="23" t="s">
        <v>41</v>
      </c>
      <c r="AF10" s="23" t="s">
        <v>41</v>
      </c>
      <c r="AG10" s="23" t="s">
        <v>41</v>
      </c>
      <c r="AH10" s="23" t="s">
        <v>41</v>
      </c>
      <c r="AI10" s="23" t="s">
        <v>41</v>
      </c>
      <c r="AJ10" s="23">
        <v>0.1</v>
      </c>
      <c r="AK10" s="23" t="s">
        <v>41</v>
      </c>
      <c r="AL10" s="88"/>
    </row>
    <row r="11" spans="1:38" s="89" customFormat="1" ht="15" customHeight="1">
      <c r="A11" s="87" t="s">
        <v>27</v>
      </c>
      <c r="B11" s="23">
        <v>145.5</v>
      </c>
      <c r="C11" s="23">
        <v>23.2</v>
      </c>
      <c r="D11" s="23">
        <v>0.8</v>
      </c>
      <c r="E11" s="24">
        <v>0.4</v>
      </c>
      <c r="F11" s="25">
        <v>5.0999999999999996</v>
      </c>
      <c r="G11" s="25">
        <v>5.9</v>
      </c>
      <c r="H11" s="25">
        <v>13</v>
      </c>
      <c r="I11" s="25">
        <v>8.6999999999999993</v>
      </c>
      <c r="J11" s="25">
        <v>4.2</v>
      </c>
      <c r="K11" s="23">
        <v>59.3</v>
      </c>
      <c r="L11" s="23">
        <v>77.5</v>
      </c>
      <c r="M11" s="25">
        <v>115</v>
      </c>
      <c r="N11" s="25">
        <v>232.7</v>
      </c>
      <c r="O11" s="25">
        <v>41.7</v>
      </c>
      <c r="P11" s="25">
        <v>43.4</v>
      </c>
      <c r="Q11" s="25">
        <v>33.9</v>
      </c>
      <c r="R11" s="25">
        <v>38</v>
      </c>
      <c r="S11" s="25">
        <v>21.4</v>
      </c>
      <c r="T11" s="25">
        <v>37.200000000000003</v>
      </c>
      <c r="U11" s="25">
        <v>40.5</v>
      </c>
      <c r="V11" s="25">
        <v>67.099999999999994</v>
      </c>
      <c r="W11" s="25">
        <v>25.7</v>
      </c>
      <c r="X11" s="25">
        <v>29</v>
      </c>
      <c r="Y11" s="25">
        <v>43.9</v>
      </c>
      <c r="Z11" s="25">
        <v>35.799999999999997</v>
      </c>
      <c r="AA11" s="25">
        <v>73.8</v>
      </c>
      <c r="AB11" s="25">
        <v>96.5</v>
      </c>
      <c r="AC11" s="25">
        <v>90.6</v>
      </c>
      <c r="AD11" s="25">
        <v>27.9</v>
      </c>
      <c r="AE11" s="25">
        <v>24.9</v>
      </c>
      <c r="AF11" s="25">
        <v>30.9</v>
      </c>
      <c r="AG11" s="25">
        <v>57.9</v>
      </c>
      <c r="AH11" s="25">
        <v>55.4</v>
      </c>
      <c r="AI11" s="25">
        <v>48.3</v>
      </c>
      <c r="AJ11" s="25">
        <v>110.3</v>
      </c>
      <c r="AK11" s="25">
        <v>129.30000000000001</v>
      </c>
      <c r="AL11" s="88"/>
    </row>
    <row r="12" spans="1:38" s="89" customFormat="1" ht="15" customHeight="1">
      <c r="A12" s="87" t="s">
        <v>28</v>
      </c>
      <c r="B12" s="23" t="s">
        <v>41</v>
      </c>
      <c r="C12" s="23" t="s">
        <v>41</v>
      </c>
      <c r="D12" s="23" t="s">
        <v>41</v>
      </c>
      <c r="E12" s="23" t="s">
        <v>41</v>
      </c>
      <c r="F12" s="23" t="s">
        <v>41</v>
      </c>
      <c r="G12" s="23" t="s">
        <v>41</v>
      </c>
      <c r="H12" s="23" t="s">
        <v>41</v>
      </c>
      <c r="I12" s="23" t="s">
        <v>41</v>
      </c>
      <c r="J12" s="23" t="s">
        <v>41</v>
      </c>
      <c r="K12" s="23" t="s">
        <v>41</v>
      </c>
      <c r="L12" s="23" t="s">
        <v>41</v>
      </c>
      <c r="M12" s="23" t="s">
        <v>41</v>
      </c>
      <c r="N12" s="23" t="s">
        <v>41</v>
      </c>
      <c r="O12" s="25">
        <v>1</v>
      </c>
      <c r="P12" s="23" t="s">
        <v>41</v>
      </c>
      <c r="Q12" s="25">
        <v>9.3000000000000007</v>
      </c>
      <c r="R12" s="25">
        <v>13.6</v>
      </c>
      <c r="S12" s="25">
        <v>13.7</v>
      </c>
      <c r="T12" s="25">
        <v>20.7</v>
      </c>
      <c r="U12" s="25">
        <v>75.900000000000006</v>
      </c>
      <c r="V12" s="25">
        <v>156.1</v>
      </c>
      <c r="W12" s="25">
        <v>248.4</v>
      </c>
      <c r="X12" s="25">
        <v>263.10000000000002</v>
      </c>
      <c r="Y12" s="25">
        <v>213.4</v>
      </c>
      <c r="Z12" s="25">
        <v>55.4</v>
      </c>
      <c r="AA12" s="25">
        <v>32.6</v>
      </c>
      <c r="AB12" s="25">
        <v>18.100000000000001</v>
      </c>
      <c r="AC12" s="25">
        <v>19.3</v>
      </c>
      <c r="AD12" s="25">
        <v>68.900000000000006</v>
      </c>
      <c r="AE12" s="25">
        <v>68.099999999999994</v>
      </c>
      <c r="AF12" s="25">
        <v>57.8</v>
      </c>
      <c r="AG12" s="25">
        <v>209.4</v>
      </c>
      <c r="AH12" s="25">
        <v>124.9</v>
      </c>
      <c r="AI12" s="25">
        <v>86.7</v>
      </c>
      <c r="AJ12" s="25">
        <v>40.200000000000003</v>
      </c>
      <c r="AK12" s="25">
        <v>33.299999999999997</v>
      </c>
      <c r="AL12" s="88"/>
    </row>
    <row r="13" spans="1:38" s="89" customFormat="1" ht="15" customHeight="1">
      <c r="A13" s="87" t="s">
        <v>185</v>
      </c>
      <c r="B13" s="23">
        <v>1201.7</v>
      </c>
      <c r="C13" s="23">
        <v>1550</v>
      </c>
      <c r="D13" s="23">
        <v>1254.7</v>
      </c>
      <c r="E13" s="24">
        <v>786.9</v>
      </c>
      <c r="F13" s="25">
        <v>1613.2</v>
      </c>
      <c r="G13" s="25">
        <v>1720.6</v>
      </c>
      <c r="H13" s="25">
        <v>2276.4</v>
      </c>
      <c r="I13" s="25">
        <v>2686.7</v>
      </c>
      <c r="J13" s="25">
        <v>4017.1</v>
      </c>
      <c r="K13" s="23" t="s">
        <v>109</v>
      </c>
      <c r="L13" s="23" t="s">
        <v>165</v>
      </c>
      <c r="M13" s="25">
        <v>12677.5</v>
      </c>
      <c r="N13" s="25">
        <v>15437.5</v>
      </c>
      <c r="O13" s="25">
        <v>15585.6</v>
      </c>
      <c r="P13" s="25">
        <v>18366.900000000001</v>
      </c>
      <c r="Q13" s="25">
        <v>20817.900000000001</v>
      </c>
      <c r="R13" s="25">
        <v>21624.2</v>
      </c>
      <c r="S13" s="25">
        <v>36964.800000000003</v>
      </c>
      <c r="T13" s="25">
        <v>46488</v>
      </c>
      <c r="U13" s="25">
        <v>42503.4</v>
      </c>
      <c r="V13" s="25">
        <v>35474.199999999997</v>
      </c>
      <c r="W13" s="25">
        <v>33622.199999999997</v>
      </c>
      <c r="X13" s="25">
        <v>36846.400000000001</v>
      </c>
      <c r="Y13" s="25">
        <v>28458</v>
      </c>
      <c r="Z13" s="25">
        <v>27752.5</v>
      </c>
      <c r="AA13" s="25">
        <v>24914.2</v>
      </c>
      <c r="AB13" s="25">
        <v>25405.9</v>
      </c>
      <c r="AC13" s="25">
        <v>25229.7</v>
      </c>
      <c r="AD13" s="25">
        <v>26046.400000000001</v>
      </c>
      <c r="AE13" s="25">
        <v>30879.4</v>
      </c>
      <c r="AF13" s="25">
        <v>32128</v>
      </c>
      <c r="AG13" s="25">
        <v>32781.599999999999</v>
      </c>
      <c r="AH13" s="25">
        <v>34317.800000000003</v>
      </c>
      <c r="AI13" s="25">
        <v>23684.9</v>
      </c>
      <c r="AJ13" s="25">
        <v>17980.900000000001</v>
      </c>
      <c r="AK13" s="25">
        <v>19751.2</v>
      </c>
      <c r="AL13" s="88"/>
    </row>
    <row r="14" spans="1:38" s="89" customFormat="1" ht="15" customHeight="1">
      <c r="A14" s="87" t="s">
        <v>29</v>
      </c>
      <c r="B14" s="23">
        <v>41.2</v>
      </c>
      <c r="C14" s="23">
        <v>3.3</v>
      </c>
      <c r="D14" s="23">
        <v>5.0999999999999996</v>
      </c>
      <c r="E14" s="24">
        <v>7.8</v>
      </c>
      <c r="F14" s="25">
        <v>-43.4</v>
      </c>
      <c r="G14" s="25">
        <v>-29.9</v>
      </c>
      <c r="H14" s="25">
        <v>-33.1</v>
      </c>
      <c r="I14" s="25">
        <v>-34.5</v>
      </c>
      <c r="J14" s="25">
        <v>-20</v>
      </c>
      <c r="K14" s="23">
        <v>-27.6</v>
      </c>
      <c r="L14" s="23">
        <v>5.8</v>
      </c>
      <c r="M14" s="25">
        <v>15.1</v>
      </c>
      <c r="N14" s="25">
        <v>58.7</v>
      </c>
      <c r="O14" s="25">
        <v>-17.5</v>
      </c>
      <c r="P14" s="25">
        <v>10.8</v>
      </c>
      <c r="Q14" s="25">
        <v>85.5</v>
      </c>
      <c r="R14" s="25">
        <v>-7.4</v>
      </c>
      <c r="S14" s="25">
        <v>161.30000000000001</v>
      </c>
      <c r="T14" s="25">
        <v>204.1</v>
      </c>
      <c r="U14" s="25">
        <v>198.6</v>
      </c>
      <c r="V14" s="25">
        <v>13.6</v>
      </c>
      <c r="W14" s="25">
        <v>79.400000000000006</v>
      </c>
      <c r="X14" s="25">
        <v>127.3</v>
      </c>
      <c r="Y14" s="25">
        <v>252.6</v>
      </c>
      <c r="Z14" s="25">
        <v>92.5</v>
      </c>
      <c r="AA14" s="25">
        <v>-53.4</v>
      </c>
      <c r="AB14" s="25">
        <v>-4.5</v>
      </c>
      <c r="AC14" s="25">
        <v>107.3</v>
      </c>
      <c r="AD14" s="25">
        <v>313.8</v>
      </c>
      <c r="AE14" s="25">
        <v>201.4</v>
      </c>
      <c r="AF14" s="25">
        <v>200.5</v>
      </c>
      <c r="AG14" s="25">
        <v>446.6</v>
      </c>
      <c r="AH14" s="25">
        <v>76.099999999999994</v>
      </c>
      <c r="AI14" s="25">
        <v>152.80000000000001</v>
      </c>
      <c r="AJ14" s="25">
        <v>86.7</v>
      </c>
      <c r="AK14" s="25">
        <v>74.599999999999994</v>
      </c>
      <c r="AL14" s="88"/>
    </row>
    <row r="15" spans="1:38" s="89" customFormat="1" ht="15" customHeight="1">
      <c r="A15" s="87" t="s">
        <v>39</v>
      </c>
      <c r="B15" s="23">
        <v>708.7</v>
      </c>
      <c r="C15" s="23">
        <v>708.6</v>
      </c>
      <c r="D15" s="23">
        <v>612</v>
      </c>
      <c r="E15" s="23">
        <v>761.9</v>
      </c>
      <c r="F15" s="25">
        <v>690.4</v>
      </c>
      <c r="G15" s="25">
        <v>1480.2</v>
      </c>
      <c r="H15" s="25">
        <v>1877.2</v>
      </c>
      <c r="I15" s="25">
        <v>2516.4</v>
      </c>
      <c r="J15" s="25">
        <v>2429.5</v>
      </c>
      <c r="K15" s="23" t="s">
        <v>110</v>
      </c>
      <c r="L15" s="23" t="s">
        <v>155</v>
      </c>
      <c r="M15" s="25">
        <v>2174.1</v>
      </c>
      <c r="N15" s="25">
        <v>2977.8</v>
      </c>
      <c r="O15" s="25">
        <v>3916.1</v>
      </c>
      <c r="P15" s="25">
        <v>6528.2</v>
      </c>
      <c r="Q15" s="25">
        <v>6181.5</v>
      </c>
      <c r="R15" s="25">
        <v>7115.5</v>
      </c>
      <c r="S15" s="25">
        <v>9113.6</v>
      </c>
      <c r="T15" s="25">
        <v>10858.9</v>
      </c>
      <c r="U15" s="25">
        <v>12110</v>
      </c>
      <c r="V15" s="25">
        <v>13368.8</v>
      </c>
      <c r="W15" s="25">
        <v>14748.3</v>
      </c>
      <c r="X15" s="25">
        <v>15046.8</v>
      </c>
      <c r="Y15" s="25">
        <v>16548.900000000001</v>
      </c>
      <c r="Z15" s="25">
        <v>15004.8</v>
      </c>
      <c r="AA15" s="25">
        <v>15671.1</v>
      </c>
      <c r="AB15" s="25">
        <v>16012.5</v>
      </c>
      <c r="AC15" s="25">
        <v>15650.4</v>
      </c>
      <c r="AD15" s="25">
        <v>15389.9</v>
      </c>
      <c r="AE15" s="25">
        <v>15926.7</v>
      </c>
      <c r="AF15" s="25">
        <v>16448.900000000001</v>
      </c>
      <c r="AG15" s="25">
        <v>18534.900000000001</v>
      </c>
      <c r="AH15" s="25">
        <v>18316.3</v>
      </c>
      <c r="AI15" s="25">
        <v>17055.099999999999</v>
      </c>
      <c r="AJ15" s="25">
        <v>18601.3</v>
      </c>
      <c r="AK15" s="25">
        <v>18256.5</v>
      </c>
      <c r="AL15" s="88"/>
    </row>
    <row r="16" spans="1:38" s="89" customFormat="1" ht="15" customHeight="1">
      <c r="A16" s="87" t="s">
        <v>30</v>
      </c>
      <c r="B16" s="23">
        <v>187</v>
      </c>
      <c r="C16" s="23">
        <v>252.3</v>
      </c>
      <c r="D16" s="23">
        <v>361.1</v>
      </c>
      <c r="E16" s="24">
        <v>298</v>
      </c>
      <c r="F16" s="25">
        <v>341.3</v>
      </c>
      <c r="G16" s="25">
        <v>211.1</v>
      </c>
      <c r="H16" s="25">
        <v>215.1</v>
      </c>
      <c r="I16" s="25">
        <v>227.8</v>
      </c>
      <c r="J16" s="25">
        <v>295.2</v>
      </c>
      <c r="K16" s="23">
        <v>397.3</v>
      </c>
      <c r="L16" s="23">
        <v>455.8</v>
      </c>
      <c r="M16" s="25">
        <v>604.9</v>
      </c>
      <c r="N16" s="25">
        <v>691.1</v>
      </c>
      <c r="O16" s="25">
        <v>908.3</v>
      </c>
      <c r="P16" s="25">
        <v>2214.5</v>
      </c>
      <c r="Q16" s="25">
        <v>1034.5999999999999</v>
      </c>
      <c r="R16" s="25">
        <v>1264.2</v>
      </c>
      <c r="S16" s="25">
        <v>1770.5</v>
      </c>
      <c r="T16" s="25">
        <v>2135.6</v>
      </c>
      <c r="U16" s="25">
        <v>2551.9</v>
      </c>
      <c r="V16" s="25">
        <v>2512.5</v>
      </c>
      <c r="W16" s="25">
        <v>1773.2</v>
      </c>
      <c r="X16" s="25">
        <v>2528.1999999999998</v>
      </c>
      <c r="Y16" s="25">
        <v>1833.8</v>
      </c>
      <c r="Z16" s="25">
        <v>1718.6</v>
      </c>
      <c r="AA16" s="25">
        <v>1785.3</v>
      </c>
      <c r="AB16" s="25">
        <v>1213.3</v>
      </c>
      <c r="AC16" s="25">
        <v>1406.9</v>
      </c>
      <c r="AD16" s="25">
        <v>1204.5999999999999</v>
      </c>
      <c r="AE16" s="25">
        <v>1357.9</v>
      </c>
      <c r="AF16" s="25">
        <v>1438.1</v>
      </c>
      <c r="AG16" s="25">
        <v>1559.3</v>
      </c>
      <c r="AH16" s="25">
        <v>1565.4</v>
      </c>
      <c r="AI16" s="25">
        <v>1489.8</v>
      </c>
      <c r="AJ16" s="25">
        <v>690.7</v>
      </c>
      <c r="AK16" s="25">
        <v>653.9</v>
      </c>
      <c r="AL16" s="88"/>
    </row>
    <row r="17" spans="1:38" s="89" customFormat="1" ht="15" customHeight="1">
      <c r="A17" s="87" t="s">
        <v>31</v>
      </c>
      <c r="B17" s="23">
        <v>31.3</v>
      </c>
      <c r="C17" s="23">
        <v>16.100000000000001</v>
      </c>
      <c r="D17" s="23">
        <v>17.899999999999999</v>
      </c>
      <c r="E17" s="24">
        <v>30.4</v>
      </c>
      <c r="F17" s="25">
        <v>13.1</v>
      </c>
      <c r="G17" s="25">
        <v>12.5</v>
      </c>
      <c r="H17" s="25">
        <v>145</v>
      </c>
      <c r="I17" s="25">
        <v>150.19999999999999</v>
      </c>
      <c r="J17" s="25">
        <v>167.7</v>
      </c>
      <c r="K17" s="23">
        <v>196.1</v>
      </c>
      <c r="L17" s="23">
        <v>249</v>
      </c>
      <c r="M17" s="25">
        <v>119.3</v>
      </c>
      <c r="N17" s="25">
        <v>201.5</v>
      </c>
      <c r="O17" s="25">
        <v>144.6</v>
      </c>
      <c r="P17" s="25">
        <v>173.8</v>
      </c>
      <c r="Q17" s="25">
        <v>202.5</v>
      </c>
      <c r="R17" s="25">
        <v>278.8</v>
      </c>
      <c r="S17" s="25">
        <v>478.5</v>
      </c>
      <c r="T17" s="25">
        <v>510.8</v>
      </c>
      <c r="U17" s="25">
        <v>564</v>
      </c>
      <c r="V17" s="25">
        <v>557.5</v>
      </c>
      <c r="W17" s="25">
        <v>580.1</v>
      </c>
      <c r="X17" s="25">
        <v>461.3</v>
      </c>
      <c r="Y17" s="25">
        <v>455.3</v>
      </c>
      <c r="Z17" s="25">
        <v>229.7</v>
      </c>
      <c r="AA17" s="25">
        <v>660.6</v>
      </c>
      <c r="AB17" s="25">
        <v>824.3</v>
      </c>
      <c r="AC17" s="25">
        <v>695.3</v>
      </c>
      <c r="AD17" s="25">
        <v>363.3</v>
      </c>
      <c r="AE17" s="25">
        <v>361.1</v>
      </c>
      <c r="AF17" s="25">
        <v>348.2</v>
      </c>
      <c r="AG17" s="25">
        <v>319.2</v>
      </c>
      <c r="AH17" s="25">
        <v>328.8</v>
      </c>
      <c r="AI17" s="25">
        <v>309.7</v>
      </c>
      <c r="AJ17" s="25">
        <v>1140</v>
      </c>
      <c r="AK17" s="25">
        <v>1189.0999999999999</v>
      </c>
      <c r="AL17" s="88"/>
    </row>
    <row r="18" spans="1:38" s="89" customFormat="1" ht="29.45" customHeight="1">
      <c r="A18" s="77" t="s">
        <v>32</v>
      </c>
      <c r="B18" s="23">
        <v>1853.4</v>
      </c>
      <c r="C18" s="23">
        <v>1764.7</v>
      </c>
      <c r="D18" s="23">
        <v>1709.3</v>
      </c>
      <c r="E18" s="24">
        <v>1772.1</v>
      </c>
      <c r="F18" s="25">
        <v>1740</v>
      </c>
      <c r="G18" s="25">
        <v>1745.2</v>
      </c>
      <c r="H18" s="25">
        <v>1642.5</v>
      </c>
      <c r="I18" s="25">
        <v>1505</v>
      </c>
      <c r="J18" s="25">
        <v>1312.8</v>
      </c>
      <c r="K18" s="23" t="s">
        <v>111</v>
      </c>
      <c r="L18" s="23" t="s">
        <v>166</v>
      </c>
      <c r="M18" s="25">
        <v>553</v>
      </c>
      <c r="N18" s="25">
        <v>557.1</v>
      </c>
      <c r="O18" s="25">
        <v>498.9</v>
      </c>
      <c r="P18" s="25">
        <v>604.4</v>
      </c>
      <c r="Q18" s="25">
        <v>771.2</v>
      </c>
      <c r="R18" s="25">
        <v>927.3</v>
      </c>
      <c r="S18" s="25">
        <v>996.3</v>
      </c>
      <c r="T18" s="25">
        <v>1124.0999999999999</v>
      </c>
      <c r="U18" s="25">
        <v>1315.2</v>
      </c>
      <c r="V18" s="25">
        <v>1391.9</v>
      </c>
      <c r="W18" s="25">
        <v>1173.5</v>
      </c>
      <c r="X18" s="25">
        <v>1159.3</v>
      </c>
      <c r="Y18" s="25">
        <v>1185.7</v>
      </c>
      <c r="Z18" s="25">
        <v>1245.2</v>
      </c>
      <c r="AA18" s="25">
        <v>1510.9</v>
      </c>
      <c r="AB18" s="25">
        <v>1132</v>
      </c>
      <c r="AC18" s="25">
        <v>1779.9</v>
      </c>
      <c r="AD18" s="25">
        <v>1508.3</v>
      </c>
      <c r="AE18" s="25">
        <v>1898.5</v>
      </c>
      <c r="AF18" s="25">
        <v>2176.9</v>
      </c>
      <c r="AG18" s="25">
        <v>2471.1999999999998</v>
      </c>
      <c r="AH18" s="25">
        <v>2280.9</v>
      </c>
      <c r="AI18" s="25">
        <v>2501.1999999999998</v>
      </c>
      <c r="AJ18" s="25">
        <v>1989.3</v>
      </c>
      <c r="AK18" s="25">
        <v>2298.4</v>
      </c>
      <c r="AL18" s="88"/>
    </row>
    <row r="19" spans="1:38" s="89" customFormat="1" ht="15" customHeight="1">
      <c r="A19" s="90" t="s">
        <v>33</v>
      </c>
      <c r="B19" s="23">
        <v>373.6</v>
      </c>
      <c r="C19" s="23">
        <v>775.2</v>
      </c>
      <c r="D19" s="23">
        <v>862.1</v>
      </c>
      <c r="E19" s="23">
        <v>796.4</v>
      </c>
      <c r="F19" s="25">
        <v>948.9</v>
      </c>
      <c r="G19" s="25">
        <v>1006.5</v>
      </c>
      <c r="H19" s="25">
        <v>1459.5</v>
      </c>
      <c r="I19" s="25">
        <v>1866.7</v>
      </c>
      <c r="J19" s="25">
        <v>2608.1999999999998</v>
      </c>
      <c r="K19" s="23" t="s">
        <v>112</v>
      </c>
      <c r="L19" s="23" t="s">
        <v>167</v>
      </c>
      <c r="M19" s="25">
        <v>4334.8</v>
      </c>
      <c r="N19" s="25">
        <v>5155.3</v>
      </c>
      <c r="O19" s="25">
        <v>7150.9</v>
      </c>
      <c r="P19" s="25">
        <v>8267.9</v>
      </c>
      <c r="Q19" s="25">
        <v>18453.3</v>
      </c>
      <c r="R19" s="25">
        <v>20045.5</v>
      </c>
      <c r="S19" s="25">
        <v>20280.2</v>
      </c>
      <c r="T19" s="25">
        <v>12918.1</v>
      </c>
      <c r="U19" s="25">
        <v>17174.2</v>
      </c>
      <c r="V19" s="25">
        <v>15687.1</v>
      </c>
      <c r="W19" s="25">
        <v>15962</v>
      </c>
      <c r="X19" s="25">
        <v>17249.7</v>
      </c>
      <c r="Y19" s="25">
        <v>18279.3</v>
      </c>
      <c r="Z19" s="25">
        <v>18069.2</v>
      </c>
      <c r="AA19" s="25">
        <v>14069.6</v>
      </c>
      <c r="AB19" s="25">
        <v>13622.6</v>
      </c>
      <c r="AC19" s="25">
        <v>10217.9</v>
      </c>
      <c r="AD19" s="25">
        <v>10484.1</v>
      </c>
      <c r="AE19" s="25">
        <v>12925.4</v>
      </c>
      <c r="AF19" s="25">
        <v>13497.4</v>
      </c>
      <c r="AG19" s="25">
        <v>14189.7</v>
      </c>
      <c r="AH19" s="25">
        <v>14576.4</v>
      </c>
      <c r="AI19" s="25">
        <v>18179.099999999999</v>
      </c>
      <c r="AJ19" s="25">
        <v>18909</v>
      </c>
      <c r="AK19" s="25">
        <v>20303.8</v>
      </c>
      <c r="AL19" s="88"/>
    </row>
    <row r="20" spans="1:38" s="92" customFormat="1" ht="15" customHeight="1">
      <c r="A20" s="90" t="s">
        <v>207</v>
      </c>
      <c r="B20" s="8" t="s">
        <v>189</v>
      </c>
      <c r="C20" s="8" t="s">
        <v>189</v>
      </c>
      <c r="D20" s="8" t="s">
        <v>189</v>
      </c>
      <c r="E20" s="9" t="s">
        <v>189</v>
      </c>
      <c r="F20" s="10" t="s">
        <v>189</v>
      </c>
      <c r="G20" s="10" t="s">
        <v>189</v>
      </c>
      <c r="H20" s="10" t="s">
        <v>189</v>
      </c>
      <c r="I20" s="10" t="s">
        <v>189</v>
      </c>
      <c r="J20" s="10" t="s">
        <v>189</v>
      </c>
      <c r="K20" s="10" t="s">
        <v>189</v>
      </c>
      <c r="L20" s="10" t="s">
        <v>189</v>
      </c>
      <c r="M20" s="10" t="s">
        <v>189</v>
      </c>
      <c r="N20" s="10" t="s">
        <v>189</v>
      </c>
      <c r="O20" s="10" t="s">
        <v>189</v>
      </c>
      <c r="P20" s="10" t="s">
        <v>189</v>
      </c>
      <c r="Q20" s="10" t="s">
        <v>189</v>
      </c>
      <c r="R20" s="10" t="s">
        <v>189</v>
      </c>
      <c r="S20" s="10" t="s">
        <v>189</v>
      </c>
      <c r="T20" s="10" t="s">
        <v>189</v>
      </c>
      <c r="U20" s="10" t="s">
        <v>189</v>
      </c>
      <c r="V20" s="10" t="s">
        <v>189</v>
      </c>
      <c r="W20" s="10" t="s">
        <v>189</v>
      </c>
      <c r="X20" s="10" t="s">
        <v>189</v>
      </c>
      <c r="Y20" s="10" t="s">
        <v>189</v>
      </c>
      <c r="Z20" s="10" t="s">
        <v>189</v>
      </c>
      <c r="AA20" s="10" t="s">
        <v>189</v>
      </c>
      <c r="AB20" s="10" t="s">
        <v>189</v>
      </c>
      <c r="AC20" s="10" t="s">
        <v>189</v>
      </c>
      <c r="AD20" s="10" t="s">
        <v>189</v>
      </c>
      <c r="AE20" s="10" t="s">
        <v>189</v>
      </c>
      <c r="AF20" s="10" t="s">
        <v>189</v>
      </c>
      <c r="AG20" s="10">
        <v>7567.5</v>
      </c>
      <c r="AH20" s="10">
        <v>7760.5</v>
      </c>
      <c r="AI20" s="10">
        <v>8372</v>
      </c>
      <c r="AJ20" s="10">
        <v>9063.6</v>
      </c>
      <c r="AK20" s="10">
        <v>9213.2000000000007</v>
      </c>
      <c r="AL20" s="91"/>
    </row>
    <row r="21" spans="1:38" s="89" customFormat="1" ht="15" customHeight="1">
      <c r="A21" s="90" t="s">
        <v>34</v>
      </c>
      <c r="B21" s="23">
        <v>936.3</v>
      </c>
      <c r="C21" s="23">
        <v>1082.3</v>
      </c>
      <c r="D21" s="23">
        <v>1212.0999999999999</v>
      </c>
      <c r="E21" s="23">
        <v>1273.3</v>
      </c>
      <c r="F21" s="25">
        <v>1257</v>
      </c>
      <c r="G21" s="25">
        <v>1381.8</v>
      </c>
      <c r="H21" s="25">
        <v>1417.5</v>
      </c>
      <c r="I21" s="25">
        <v>1384.8</v>
      </c>
      <c r="J21" s="25">
        <v>1500.4</v>
      </c>
      <c r="K21" s="23" t="s">
        <v>103</v>
      </c>
      <c r="L21" s="23" t="s">
        <v>158</v>
      </c>
      <c r="M21" s="25">
        <v>2932.9</v>
      </c>
      <c r="N21" s="25">
        <v>3296.4</v>
      </c>
      <c r="O21" s="25">
        <v>3508.8</v>
      </c>
      <c r="P21" s="25">
        <v>3702.8</v>
      </c>
      <c r="Q21" s="25">
        <v>3386</v>
      </c>
      <c r="R21" s="25">
        <v>4069.4</v>
      </c>
      <c r="S21" s="25">
        <v>1111.4000000000001</v>
      </c>
      <c r="T21" s="25">
        <v>1012.9</v>
      </c>
      <c r="U21" s="25">
        <v>1182.5999999999999</v>
      </c>
      <c r="V21" s="25">
        <v>1164.4000000000001</v>
      </c>
      <c r="W21" s="25">
        <v>1202.5999999999999</v>
      </c>
      <c r="X21" s="25">
        <v>1115.9000000000001</v>
      </c>
      <c r="Y21" s="25">
        <v>1285.5999999999999</v>
      </c>
      <c r="Z21" s="25">
        <v>1508.8</v>
      </c>
      <c r="AA21" s="25">
        <v>1519.5</v>
      </c>
      <c r="AB21" s="25">
        <v>1282.5</v>
      </c>
      <c r="AC21" s="25">
        <v>1446.5</v>
      </c>
      <c r="AD21" s="25">
        <v>1429.9</v>
      </c>
      <c r="AE21" s="25">
        <v>1963.8</v>
      </c>
      <c r="AF21" s="25">
        <v>2099.1999999999998</v>
      </c>
      <c r="AG21" s="25">
        <v>2202.6999999999998</v>
      </c>
      <c r="AH21" s="25">
        <v>2220.1</v>
      </c>
      <c r="AI21" s="25">
        <v>2226.3000000000002</v>
      </c>
      <c r="AJ21" s="25">
        <v>2305.5</v>
      </c>
      <c r="AK21" s="25">
        <v>2410.1999999999998</v>
      </c>
      <c r="AL21" s="88"/>
    </row>
    <row r="22" spans="1:38" s="89" customFormat="1" ht="15" customHeight="1">
      <c r="A22" s="90" t="s">
        <v>35</v>
      </c>
      <c r="B22" s="23">
        <v>404.7</v>
      </c>
      <c r="C22" s="23">
        <v>455.4</v>
      </c>
      <c r="D22" s="23">
        <v>421.9</v>
      </c>
      <c r="E22" s="24">
        <v>314.89999999999998</v>
      </c>
      <c r="F22" s="25">
        <v>386.9</v>
      </c>
      <c r="G22" s="25">
        <v>843.4</v>
      </c>
      <c r="H22" s="25">
        <v>1019.2</v>
      </c>
      <c r="I22" s="25">
        <v>451.7</v>
      </c>
      <c r="J22" s="25">
        <v>225.7</v>
      </c>
      <c r="K22" s="23">
        <v>469.4</v>
      </c>
      <c r="L22" s="23">
        <v>653.20000000000005</v>
      </c>
      <c r="M22" s="25">
        <v>827.9</v>
      </c>
      <c r="N22" s="25">
        <v>730.6</v>
      </c>
      <c r="O22" s="25">
        <v>705.6</v>
      </c>
      <c r="P22" s="25">
        <v>1245.2</v>
      </c>
      <c r="Q22" s="25">
        <v>2271.6</v>
      </c>
      <c r="R22" s="25">
        <v>2128</v>
      </c>
      <c r="S22" s="25">
        <v>549.79999999999995</v>
      </c>
      <c r="T22" s="25">
        <v>669.3</v>
      </c>
      <c r="U22" s="25">
        <v>759.4</v>
      </c>
      <c r="V22" s="25">
        <v>1004.6</v>
      </c>
      <c r="W22" s="25">
        <v>2493.5</v>
      </c>
      <c r="X22" s="25">
        <v>1535.8</v>
      </c>
      <c r="Y22" s="25">
        <v>2633.1</v>
      </c>
      <c r="Z22" s="25">
        <v>1325.7</v>
      </c>
      <c r="AA22" s="25">
        <v>784.4</v>
      </c>
      <c r="AB22" s="25">
        <v>816.2</v>
      </c>
      <c r="AC22" s="25">
        <v>1661.6</v>
      </c>
      <c r="AD22" s="25">
        <v>696.8</v>
      </c>
      <c r="AE22" s="25">
        <v>708.6</v>
      </c>
      <c r="AF22" s="25">
        <v>1967.4</v>
      </c>
      <c r="AG22" s="25">
        <v>1087.0999999999999</v>
      </c>
      <c r="AH22" s="25">
        <v>637.20000000000005</v>
      </c>
      <c r="AI22" s="25">
        <v>241.4</v>
      </c>
      <c r="AJ22" s="25">
        <v>433.6</v>
      </c>
      <c r="AK22" s="25">
        <v>451.8</v>
      </c>
      <c r="AL22" s="88"/>
    </row>
    <row r="23" spans="1:38" s="89" customFormat="1" ht="15" customHeight="1">
      <c r="A23" s="90" t="s">
        <v>36</v>
      </c>
      <c r="B23" s="23" t="s">
        <v>41</v>
      </c>
      <c r="C23" s="23" t="s">
        <v>41</v>
      </c>
      <c r="D23" s="23">
        <v>11.2</v>
      </c>
      <c r="E23" s="23">
        <v>1.1000000000000001</v>
      </c>
      <c r="F23" s="23" t="s">
        <v>41</v>
      </c>
      <c r="G23" s="23" t="s">
        <v>41</v>
      </c>
      <c r="H23" s="23">
        <v>2.4</v>
      </c>
      <c r="I23" s="23" t="s">
        <v>41</v>
      </c>
      <c r="J23" s="23" t="s">
        <v>41</v>
      </c>
      <c r="K23" s="23" t="s">
        <v>41</v>
      </c>
      <c r="L23" s="23" t="s">
        <v>41</v>
      </c>
      <c r="M23" s="23" t="s">
        <v>41</v>
      </c>
      <c r="N23" s="23" t="s">
        <v>41</v>
      </c>
      <c r="O23" s="23" t="s">
        <v>41</v>
      </c>
      <c r="P23" s="23" t="s">
        <v>41</v>
      </c>
      <c r="Q23" s="23" t="s">
        <v>41</v>
      </c>
      <c r="R23" s="23" t="s">
        <v>41</v>
      </c>
      <c r="S23" s="23" t="s">
        <v>41</v>
      </c>
      <c r="T23" s="23" t="s">
        <v>41</v>
      </c>
      <c r="U23" s="23" t="s">
        <v>41</v>
      </c>
      <c r="V23" s="23" t="s">
        <v>41</v>
      </c>
      <c r="W23" s="23" t="s">
        <v>41</v>
      </c>
      <c r="X23" s="23" t="s">
        <v>41</v>
      </c>
      <c r="Y23" s="23" t="s">
        <v>41</v>
      </c>
      <c r="Z23" s="23" t="s">
        <v>41</v>
      </c>
      <c r="AA23" s="23" t="s">
        <v>41</v>
      </c>
      <c r="AB23" s="23" t="s">
        <v>41</v>
      </c>
      <c r="AC23" s="23" t="s">
        <v>41</v>
      </c>
      <c r="AD23" s="23" t="s">
        <v>41</v>
      </c>
      <c r="AE23" s="23" t="s">
        <v>41</v>
      </c>
      <c r="AF23" s="23" t="s">
        <v>41</v>
      </c>
      <c r="AG23" s="23" t="s">
        <v>41</v>
      </c>
      <c r="AH23" s="23" t="s">
        <v>41</v>
      </c>
      <c r="AI23" s="23" t="s">
        <v>41</v>
      </c>
      <c r="AJ23" s="23" t="s">
        <v>41</v>
      </c>
      <c r="AK23" s="23" t="s">
        <v>41</v>
      </c>
      <c r="AL23" s="88"/>
    </row>
    <row r="24" spans="1:38" s="92" customFormat="1" ht="15" customHeight="1">
      <c r="A24" s="90" t="s">
        <v>206</v>
      </c>
      <c r="B24" s="10" t="s">
        <v>189</v>
      </c>
      <c r="C24" s="10" t="s">
        <v>189</v>
      </c>
      <c r="D24" s="10" t="s">
        <v>189</v>
      </c>
      <c r="E24" s="10" t="s">
        <v>189</v>
      </c>
      <c r="F24" s="10" t="s">
        <v>189</v>
      </c>
      <c r="G24" s="10" t="s">
        <v>189</v>
      </c>
      <c r="H24" s="10" t="s">
        <v>189</v>
      </c>
      <c r="I24" s="10" t="s">
        <v>189</v>
      </c>
      <c r="J24" s="10" t="s">
        <v>189</v>
      </c>
      <c r="K24" s="10" t="s">
        <v>189</v>
      </c>
      <c r="L24" s="10" t="s">
        <v>189</v>
      </c>
      <c r="M24" s="10" t="s">
        <v>189</v>
      </c>
      <c r="N24" s="10" t="s">
        <v>189</v>
      </c>
      <c r="O24" s="10" t="s">
        <v>189</v>
      </c>
      <c r="P24" s="10" t="s">
        <v>189</v>
      </c>
      <c r="Q24" s="10" t="s">
        <v>189</v>
      </c>
      <c r="R24" s="10" t="s">
        <v>189</v>
      </c>
      <c r="S24" s="10" t="s">
        <v>189</v>
      </c>
      <c r="T24" s="10" t="s">
        <v>189</v>
      </c>
      <c r="U24" s="10" t="s">
        <v>189</v>
      </c>
      <c r="V24" s="10" t="s">
        <v>189</v>
      </c>
      <c r="W24" s="10" t="s">
        <v>189</v>
      </c>
      <c r="X24" s="10" t="s">
        <v>189</v>
      </c>
      <c r="Y24" s="10" t="s">
        <v>189</v>
      </c>
      <c r="Z24" s="10" t="s">
        <v>189</v>
      </c>
      <c r="AA24" s="10" t="s">
        <v>189</v>
      </c>
      <c r="AB24" s="10" t="s">
        <v>189</v>
      </c>
      <c r="AC24" s="10" t="s">
        <v>189</v>
      </c>
      <c r="AD24" s="10" t="s">
        <v>189</v>
      </c>
      <c r="AE24" s="10" t="s">
        <v>189</v>
      </c>
      <c r="AF24" s="10" t="s">
        <v>189</v>
      </c>
      <c r="AG24" s="23">
        <v>1546</v>
      </c>
      <c r="AH24" s="23">
        <v>1634.5</v>
      </c>
      <c r="AI24" s="23">
        <v>1848.7</v>
      </c>
      <c r="AJ24" s="23">
        <v>1985.1</v>
      </c>
      <c r="AK24" s="10">
        <v>2248.6</v>
      </c>
      <c r="AL24" s="91"/>
    </row>
    <row r="25" spans="1:38" s="89" customFormat="1" ht="15" customHeight="1">
      <c r="A25" s="90" t="s">
        <v>38</v>
      </c>
      <c r="B25" s="23">
        <v>25.2</v>
      </c>
      <c r="C25" s="23">
        <v>13.8</v>
      </c>
      <c r="D25" s="23">
        <v>7.4</v>
      </c>
      <c r="E25" s="24">
        <v>4.5</v>
      </c>
      <c r="F25" s="25">
        <v>125.4</v>
      </c>
      <c r="G25" s="25">
        <v>166.9</v>
      </c>
      <c r="H25" s="25">
        <v>44.8</v>
      </c>
      <c r="I25" s="25">
        <v>61.6</v>
      </c>
      <c r="J25" s="25">
        <v>110</v>
      </c>
      <c r="K25" s="23">
        <v>77.2</v>
      </c>
      <c r="L25" s="23">
        <v>825.7</v>
      </c>
      <c r="M25" s="25">
        <v>1083.5</v>
      </c>
      <c r="N25" s="25">
        <v>1449.4</v>
      </c>
      <c r="O25" s="25">
        <v>1622.5</v>
      </c>
      <c r="P25" s="25">
        <v>1824.4</v>
      </c>
      <c r="Q25" s="25">
        <v>2260.3000000000002</v>
      </c>
      <c r="R25" s="25">
        <v>2059</v>
      </c>
      <c r="S25" s="25">
        <v>2005.5</v>
      </c>
      <c r="T25" s="25">
        <v>3070.3</v>
      </c>
      <c r="U25" s="23" t="s">
        <v>41</v>
      </c>
      <c r="V25" s="25">
        <v>0.6</v>
      </c>
      <c r="W25" s="25">
        <v>1.3</v>
      </c>
      <c r="X25" s="25">
        <v>1.3</v>
      </c>
      <c r="Y25" s="25" t="s">
        <v>41</v>
      </c>
      <c r="Z25" s="25">
        <v>0.9</v>
      </c>
      <c r="AA25" s="25">
        <v>0.4</v>
      </c>
      <c r="AB25" s="25" t="s">
        <v>41</v>
      </c>
      <c r="AC25" s="25">
        <v>34.1</v>
      </c>
      <c r="AD25" s="25">
        <v>144.19999999999999</v>
      </c>
      <c r="AE25" s="25" t="s">
        <v>41</v>
      </c>
      <c r="AF25" s="25" t="s">
        <v>41</v>
      </c>
      <c r="AG25" s="25" t="s">
        <v>41</v>
      </c>
      <c r="AH25" s="25" t="s">
        <v>41</v>
      </c>
      <c r="AI25" s="25" t="s">
        <v>41</v>
      </c>
      <c r="AJ25" s="25" t="s">
        <v>41</v>
      </c>
      <c r="AK25" s="25">
        <v>0.1</v>
      </c>
      <c r="AL25" s="88"/>
    </row>
  </sheetData>
  <mergeCells count="20">
    <mergeCell ref="P2:Q2"/>
    <mergeCell ref="R2:S2"/>
    <mergeCell ref="T2:U2"/>
    <mergeCell ref="N2:O2"/>
    <mergeCell ref="B4:AK4"/>
    <mergeCell ref="AJ2:AK2"/>
    <mergeCell ref="AH2:AI2"/>
    <mergeCell ref="AD2:AE2"/>
    <mergeCell ref="AB2:AC2"/>
    <mergeCell ref="AF2:AG2"/>
    <mergeCell ref="Z2:AA2"/>
    <mergeCell ref="X2:Y2"/>
    <mergeCell ref="V2:W2"/>
    <mergeCell ref="A2:A4"/>
    <mergeCell ref="B2:C2"/>
    <mergeCell ref="D2:E2"/>
    <mergeCell ref="F2:G2"/>
    <mergeCell ref="L2:M2"/>
    <mergeCell ref="H2:I2"/>
    <mergeCell ref="J2:K2"/>
  </mergeCells>
  <phoneticPr fontId="2" type="noConversion"/>
  <hyperlinks>
    <hyperlink ref="AK1" location="'Spis tablic'!A1" display="Powrót do spisu rzeczy" xr:uid="{00000000-0004-0000-0D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K11"/>
  <sheetViews>
    <sheetView zoomScaleNormal="100" workbookViewId="0">
      <pane xSplit="1" topLeftCell="AH1" activePane="topRight" state="frozen"/>
      <selection pane="topRight" activeCell="AK19" sqref="AK19"/>
    </sheetView>
  </sheetViews>
  <sheetFormatPr defaultColWidth="9.140625" defaultRowHeight="12.75"/>
  <cols>
    <col min="1" max="1" width="53.5703125" style="17" customWidth="1"/>
    <col min="2" max="2" width="11.7109375" style="17" customWidth="1"/>
    <col min="3" max="19" width="10.7109375" style="17" customWidth="1"/>
    <col min="20" max="22" width="11.7109375" style="17" customWidth="1"/>
    <col min="23" max="23" width="10.7109375" style="17" customWidth="1"/>
    <col min="24" max="24" width="10.42578125" style="17" customWidth="1"/>
    <col min="25" max="25" width="10.5703125" style="17" customWidth="1"/>
    <col min="26" max="26" width="9.140625" style="17"/>
    <col min="27" max="27" width="10.140625" style="17" customWidth="1"/>
    <col min="28" max="33" width="9.140625" style="17"/>
    <col min="34" max="34" width="10" style="17" customWidth="1"/>
    <col min="35" max="35" width="9.140625" style="17"/>
    <col min="36" max="36" width="9.42578125" style="17" bestFit="1" customWidth="1"/>
    <col min="37" max="16384" width="9.140625" style="17"/>
  </cols>
  <sheetData>
    <row r="1" spans="1:37" ht="31.9" customHeight="1">
      <c r="A1" s="133" t="s">
        <v>187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AK1" s="81" t="s">
        <v>219</v>
      </c>
    </row>
    <row r="2" spans="1:37" ht="13.15" customHeight="1">
      <c r="A2" s="135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7" ht="17.45" customHeight="1">
      <c r="A3" s="136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7" ht="18.600000000000001" customHeight="1">
      <c r="A4" s="46" t="s">
        <v>216</v>
      </c>
      <c r="B4" s="47">
        <v>274</v>
      </c>
      <c r="C4" s="47">
        <v>313</v>
      </c>
      <c r="D4" s="47">
        <v>345</v>
      </c>
      <c r="E4" s="47">
        <v>364</v>
      </c>
      <c r="F4" s="47">
        <v>376</v>
      </c>
      <c r="G4" s="47">
        <v>416</v>
      </c>
      <c r="H4" s="47">
        <v>438</v>
      </c>
      <c r="I4" s="47">
        <v>484</v>
      </c>
      <c r="J4" s="47">
        <v>548</v>
      </c>
      <c r="K4" s="47">
        <v>588</v>
      </c>
      <c r="L4" s="47">
        <v>616</v>
      </c>
      <c r="M4" s="48">
        <v>639</v>
      </c>
      <c r="N4" s="48">
        <v>642</v>
      </c>
      <c r="O4" s="48">
        <v>681</v>
      </c>
      <c r="P4" s="48">
        <v>717</v>
      </c>
      <c r="Q4" s="49">
        <v>814</v>
      </c>
      <c r="R4" s="49">
        <v>913</v>
      </c>
      <c r="S4" s="49">
        <v>929</v>
      </c>
      <c r="T4" s="49">
        <v>925</v>
      </c>
      <c r="U4" s="49">
        <v>905</v>
      </c>
      <c r="V4" s="49">
        <v>901</v>
      </c>
      <c r="W4" s="49">
        <v>878</v>
      </c>
      <c r="X4" s="49">
        <v>870</v>
      </c>
      <c r="Y4" s="49">
        <v>813</v>
      </c>
      <c r="Z4" s="49">
        <v>780</v>
      </c>
      <c r="AA4" s="49">
        <v>737</v>
      </c>
      <c r="AB4" s="49">
        <v>720</v>
      </c>
      <c r="AC4" s="49">
        <v>706</v>
      </c>
      <c r="AD4" s="49">
        <v>689</v>
      </c>
      <c r="AE4" s="49">
        <v>672</v>
      </c>
      <c r="AF4" s="49">
        <v>660</v>
      </c>
      <c r="AG4" s="49">
        <v>650</v>
      </c>
      <c r="AH4" s="49">
        <v>625</v>
      </c>
      <c r="AI4" s="49">
        <v>605</v>
      </c>
      <c r="AJ4" s="49">
        <v>570</v>
      </c>
      <c r="AK4" s="97">
        <v>559</v>
      </c>
    </row>
    <row r="5" spans="1:37" ht="15" customHeight="1">
      <c r="A5" s="50" t="s">
        <v>2</v>
      </c>
      <c r="B5" s="47">
        <v>105</v>
      </c>
      <c r="C5" s="47">
        <v>101</v>
      </c>
      <c r="D5" s="47">
        <v>97</v>
      </c>
      <c r="E5" s="47">
        <v>94</v>
      </c>
      <c r="F5" s="47">
        <v>78</v>
      </c>
      <c r="G5" s="47">
        <v>71</v>
      </c>
      <c r="H5" s="47">
        <v>61</v>
      </c>
      <c r="I5" s="47">
        <v>61</v>
      </c>
      <c r="J5" s="47">
        <v>63</v>
      </c>
      <c r="K5" s="47">
        <v>65</v>
      </c>
      <c r="L5" s="47">
        <v>61</v>
      </c>
      <c r="M5" s="48">
        <v>58</v>
      </c>
      <c r="N5" s="48">
        <v>59</v>
      </c>
      <c r="O5" s="48">
        <v>40</v>
      </c>
      <c r="P5" s="48">
        <v>40</v>
      </c>
      <c r="Q5" s="49">
        <v>40</v>
      </c>
      <c r="R5" s="49">
        <v>43</v>
      </c>
      <c r="S5" s="49">
        <v>44</v>
      </c>
      <c r="T5" s="49">
        <v>44</v>
      </c>
      <c r="U5" s="49">
        <v>44</v>
      </c>
      <c r="V5" s="49">
        <v>45</v>
      </c>
      <c r="W5" s="49">
        <v>47</v>
      </c>
      <c r="X5" s="49">
        <v>46</v>
      </c>
      <c r="Y5" s="49">
        <v>48</v>
      </c>
      <c r="Z5" s="49">
        <v>48</v>
      </c>
      <c r="AA5" s="49">
        <v>47</v>
      </c>
      <c r="AB5" s="49">
        <v>44</v>
      </c>
      <c r="AC5" s="49">
        <v>45</v>
      </c>
      <c r="AD5" s="49">
        <v>43</v>
      </c>
      <c r="AE5" s="49">
        <v>42</v>
      </c>
      <c r="AF5" s="49">
        <v>46</v>
      </c>
      <c r="AG5" s="49">
        <v>42</v>
      </c>
      <c r="AH5" s="49">
        <v>42</v>
      </c>
      <c r="AI5" s="49">
        <v>46</v>
      </c>
      <c r="AJ5" s="49">
        <v>41</v>
      </c>
      <c r="AK5" s="97">
        <v>40</v>
      </c>
    </row>
    <row r="6" spans="1:37" ht="18" customHeight="1">
      <c r="A6" s="50" t="s">
        <v>3</v>
      </c>
      <c r="B6" s="47">
        <v>34</v>
      </c>
      <c r="C6" s="47">
        <v>38</v>
      </c>
      <c r="D6" s="47">
        <v>40</v>
      </c>
      <c r="E6" s="47">
        <v>46</v>
      </c>
      <c r="F6" s="47">
        <v>46</v>
      </c>
      <c r="G6" s="47">
        <v>47</v>
      </c>
      <c r="H6" s="47">
        <v>49</v>
      </c>
      <c r="I6" s="47">
        <v>51</v>
      </c>
      <c r="J6" s="47">
        <v>55</v>
      </c>
      <c r="K6" s="47">
        <v>57</v>
      </c>
      <c r="L6" s="47">
        <v>54</v>
      </c>
      <c r="M6" s="48">
        <v>52</v>
      </c>
      <c r="N6" s="48">
        <v>49</v>
      </c>
      <c r="O6" s="48">
        <v>47</v>
      </c>
      <c r="P6" s="48">
        <v>48</v>
      </c>
      <c r="Q6" s="49">
        <v>51</v>
      </c>
      <c r="R6" s="49">
        <v>51</v>
      </c>
      <c r="S6" s="49">
        <v>51</v>
      </c>
      <c r="T6" s="49">
        <v>53</v>
      </c>
      <c r="U6" s="49">
        <v>55</v>
      </c>
      <c r="V6" s="49">
        <v>54</v>
      </c>
      <c r="W6" s="49">
        <v>52</v>
      </c>
      <c r="X6" s="49">
        <v>66</v>
      </c>
      <c r="Y6" s="49">
        <v>66</v>
      </c>
      <c r="Z6" s="49">
        <v>67</v>
      </c>
      <c r="AA6" s="49">
        <v>68</v>
      </c>
      <c r="AB6" s="49">
        <v>69</v>
      </c>
      <c r="AC6" s="49">
        <v>69</v>
      </c>
      <c r="AD6" s="49">
        <v>71</v>
      </c>
      <c r="AE6" s="49">
        <v>69</v>
      </c>
      <c r="AF6" s="49">
        <v>69</v>
      </c>
      <c r="AG6" s="49">
        <v>69</v>
      </c>
      <c r="AH6" s="49">
        <v>68</v>
      </c>
      <c r="AI6" s="49">
        <v>63</v>
      </c>
      <c r="AJ6" s="49">
        <v>59</v>
      </c>
      <c r="AK6" s="97">
        <v>59</v>
      </c>
    </row>
    <row r="7" spans="1:37" ht="15" customHeight="1">
      <c r="A7" s="50" t="s">
        <v>4</v>
      </c>
      <c r="B7" s="47">
        <v>135</v>
      </c>
      <c r="C7" s="47">
        <v>174</v>
      </c>
      <c r="D7" s="47">
        <v>208</v>
      </c>
      <c r="E7" s="47">
        <v>224</v>
      </c>
      <c r="F7" s="47">
        <v>252</v>
      </c>
      <c r="G7" s="47">
        <v>298</v>
      </c>
      <c r="H7" s="47">
        <v>328</v>
      </c>
      <c r="I7" s="47">
        <v>372</v>
      </c>
      <c r="J7" s="47">
        <v>430</v>
      </c>
      <c r="K7" s="47">
        <v>466</v>
      </c>
      <c r="L7" s="47">
        <v>501</v>
      </c>
      <c r="M7" s="48">
        <v>529</v>
      </c>
      <c r="N7" s="48">
        <v>534</v>
      </c>
      <c r="O7" s="48">
        <v>594</v>
      </c>
      <c r="P7" s="48">
        <v>629</v>
      </c>
      <c r="Q7" s="49">
        <v>723</v>
      </c>
      <c r="R7" s="49">
        <v>819</v>
      </c>
      <c r="S7" s="49">
        <v>834</v>
      </c>
      <c r="T7" s="49">
        <v>828</v>
      </c>
      <c r="U7" s="49">
        <v>806</v>
      </c>
      <c r="V7" s="49">
        <v>802</v>
      </c>
      <c r="W7" s="49">
        <v>779</v>
      </c>
      <c r="X7" s="49">
        <v>758</v>
      </c>
      <c r="Y7" s="49">
        <v>699</v>
      </c>
      <c r="Z7" s="49">
        <v>665</v>
      </c>
      <c r="AA7" s="49">
        <v>622</v>
      </c>
      <c r="AB7" s="49">
        <v>607</v>
      </c>
      <c r="AC7" s="49">
        <v>592</v>
      </c>
      <c r="AD7" s="49">
        <v>575</v>
      </c>
      <c r="AE7" s="49">
        <v>561</v>
      </c>
      <c r="AF7" s="49">
        <v>545</v>
      </c>
      <c r="AG7" s="49">
        <v>539</v>
      </c>
      <c r="AH7" s="49">
        <v>515</v>
      </c>
      <c r="AI7" s="49">
        <v>496</v>
      </c>
      <c r="AJ7" s="49">
        <v>470</v>
      </c>
      <c r="AK7" s="97">
        <v>460</v>
      </c>
    </row>
    <row r="8" spans="1:37" ht="15" customHeight="1">
      <c r="A8" s="46" t="s">
        <v>1</v>
      </c>
      <c r="B8" s="47">
        <v>196</v>
      </c>
      <c r="C8" s="47">
        <v>226</v>
      </c>
      <c r="D8" s="47">
        <v>236</v>
      </c>
      <c r="E8" s="47">
        <v>249</v>
      </c>
      <c r="F8" s="47">
        <v>278</v>
      </c>
      <c r="G8" s="47">
        <v>292</v>
      </c>
      <c r="H8" s="47">
        <v>325</v>
      </c>
      <c r="I8" s="47">
        <v>328</v>
      </c>
      <c r="J8" s="47">
        <v>360</v>
      </c>
      <c r="K8" s="47">
        <v>383</v>
      </c>
      <c r="L8" s="47">
        <v>393</v>
      </c>
      <c r="M8" s="48">
        <v>414</v>
      </c>
      <c r="N8" s="48">
        <v>428</v>
      </c>
      <c r="O8" s="48">
        <v>468</v>
      </c>
      <c r="P8" s="48">
        <v>489</v>
      </c>
      <c r="Q8" s="49">
        <v>493</v>
      </c>
      <c r="R8" s="49">
        <v>531</v>
      </c>
      <c r="S8" s="49">
        <v>545</v>
      </c>
      <c r="T8" s="49">
        <v>560</v>
      </c>
      <c r="U8" s="49">
        <v>574</v>
      </c>
      <c r="V8" s="49">
        <v>592</v>
      </c>
      <c r="W8" s="49">
        <v>580</v>
      </c>
      <c r="X8" s="49">
        <v>701</v>
      </c>
      <c r="Y8" s="49">
        <v>680</v>
      </c>
      <c r="Z8" s="49">
        <v>713</v>
      </c>
      <c r="AA8" s="49">
        <v>693</v>
      </c>
      <c r="AB8" s="49">
        <v>728</v>
      </c>
      <c r="AC8" s="49">
        <v>736</v>
      </c>
      <c r="AD8" s="49">
        <v>727</v>
      </c>
      <c r="AE8" s="49">
        <v>711</v>
      </c>
      <c r="AF8" s="49">
        <v>714</v>
      </c>
      <c r="AG8" s="49">
        <v>716</v>
      </c>
      <c r="AH8" s="49">
        <v>719</v>
      </c>
      <c r="AI8" s="49">
        <v>687</v>
      </c>
      <c r="AJ8" s="49">
        <v>673</v>
      </c>
      <c r="AK8" s="97">
        <v>672</v>
      </c>
    </row>
    <row r="11" spans="1:37" ht="62.45" customHeight="1">
      <c r="A11" s="79" t="s">
        <v>214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</sheetData>
  <mergeCells count="20">
    <mergeCell ref="A1:V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D2:AE2"/>
    <mergeCell ref="AF2:AG2"/>
    <mergeCell ref="AH2:AI2"/>
    <mergeCell ref="AJ2:AK2"/>
    <mergeCell ref="R2:S2"/>
    <mergeCell ref="T2:U2"/>
    <mergeCell ref="V2:W2"/>
    <mergeCell ref="X2:Y2"/>
    <mergeCell ref="Z2:AA2"/>
    <mergeCell ref="AB2:AC2"/>
  </mergeCells>
  <phoneticPr fontId="2" type="noConversion"/>
  <hyperlinks>
    <hyperlink ref="AK1" location="'Spis tablic'!A1" display="Powrót do spisu rzeczy" xr:uid="{00000000-0004-0000-0E00-000000000000}"/>
  </hyperlinks>
  <pageMargins left="0.25" right="0.25" top="0.75" bottom="0.75" header="0.3" footer="0.3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7"/>
  <sheetViews>
    <sheetView tabSelected="1" zoomScaleNormal="100" workbookViewId="0">
      <pane xSplit="1" topLeftCell="AH1" activePane="topRight" state="frozen"/>
      <selection pane="topRight" activeCell="AN13" sqref="AN13"/>
    </sheetView>
  </sheetViews>
  <sheetFormatPr defaultColWidth="9.140625" defaultRowHeight="12.75"/>
  <cols>
    <col min="1" max="1" width="56.7109375" style="1" customWidth="1"/>
    <col min="2" max="10" width="11.7109375" style="1" customWidth="1"/>
    <col min="11" max="11" width="11.7109375" style="16" customWidth="1"/>
    <col min="12" max="22" width="11.7109375" style="1" customWidth="1"/>
    <col min="23" max="23" width="11.28515625" style="1" bestFit="1" customWidth="1"/>
    <col min="24" max="24" width="11.5703125" style="1" bestFit="1" customWidth="1"/>
    <col min="25" max="25" width="12.28515625" style="1" bestFit="1" customWidth="1"/>
    <col min="26" max="26" width="11.28515625" style="1" bestFit="1" customWidth="1"/>
    <col min="27" max="27" width="11.42578125" style="1" bestFit="1" customWidth="1"/>
    <col min="28" max="28" width="11.28515625" style="1" bestFit="1" customWidth="1"/>
    <col min="29" max="29" width="11.42578125" style="1" bestFit="1" customWidth="1"/>
    <col min="30" max="30" width="11" style="1" bestFit="1" customWidth="1"/>
    <col min="31" max="32" width="11.42578125" style="1" bestFit="1" customWidth="1"/>
    <col min="33" max="34" width="11.5703125" style="1" bestFit="1" customWidth="1"/>
    <col min="35" max="35" width="12.42578125" style="1" customWidth="1"/>
    <col min="36" max="36" width="11.42578125" style="1" bestFit="1" customWidth="1"/>
    <col min="37" max="37" width="10.42578125" style="1" customWidth="1"/>
    <col min="38" max="16384" width="9.140625" style="1"/>
  </cols>
  <sheetData>
    <row r="1" spans="1:37" ht="25.5">
      <c r="A1" s="57" t="s">
        <v>180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AK1" s="81" t="s">
        <v>219</v>
      </c>
    </row>
    <row r="2" spans="1:37">
      <c r="A2" s="101" t="s">
        <v>0</v>
      </c>
      <c r="B2" s="102">
        <v>2008</v>
      </c>
      <c r="C2" s="102"/>
      <c r="D2" s="102">
        <v>2009</v>
      </c>
      <c r="E2" s="102"/>
      <c r="F2" s="102">
        <v>2010</v>
      </c>
      <c r="G2" s="102"/>
      <c r="H2" s="102">
        <v>2011</v>
      </c>
      <c r="I2" s="102"/>
      <c r="J2" s="102">
        <v>2012</v>
      </c>
      <c r="K2" s="102"/>
      <c r="L2" s="103">
        <v>2013</v>
      </c>
      <c r="M2" s="103"/>
      <c r="N2" s="103">
        <v>2014</v>
      </c>
      <c r="O2" s="103"/>
      <c r="P2" s="103">
        <v>2015</v>
      </c>
      <c r="Q2" s="103"/>
      <c r="R2" s="103">
        <v>2016</v>
      </c>
      <c r="S2" s="103"/>
      <c r="T2" s="103">
        <v>2017</v>
      </c>
      <c r="U2" s="107"/>
      <c r="V2" s="103">
        <v>2018</v>
      </c>
      <c r="W2" s="103"/>
      <c r="X2" s="103">
        <v>2019</v>
      </c>
      <c r="Y2" s="103"/>
      <c r="Z2" s="103">
        <v>2020</v>
      </c>
      <c r="AA2" s="103"/>
      <c r="AB2" s="103">
        <v>2021</v>
      </c>
      <c r="AC2" s="103"/>
      <c r="AD2" s="103">
        <v>2022</v>
      </c>
      <c r="AE2" s="103"/>
      <c r="AF2" s="103">
        <v>2023</v>
      </c>
      <c r="AG2" s="103"/>
      <c r="AH2" s="103">
        <v>2024</v>
      </c>
      <c r="AI2" s="103"/>
      <c r="AJ2" s="103">
        <v>2025</v>
      </c>
      <c r="AK2" s="103"/>
    </row>
    <row r="3" spans="1:37">
      <c r="A3" s="101"/>
      <c r="B3" s="99" t="s">
        <v>215</v>
      </c>
      <c r="C3" s="99" t="s">
        <v>209</v>
      </c>
      <c r="D3" s="99" t="s">
        <v>215</v>
      </c>
      <c r="E3" s="99" t="s">
        <v>209</v>
      </c>
      <c r="F3" s="99" t="s">
        <v>215</v>
      </c>
      <c r="G3" s="99" t="s">
        <v>209</v>
      </c>
      <c r="H3" s="99" t="s">
        <v>215</v>
      </c>
      <c r="I3" s="99" t="s">
        <v>209</v>
      </c>
      <c r="J3" s="99" t="s">
        <v>215</v>
      </c>
      <c r="K3" s="99" t="s">
        <v>209</v>
      </c>
      <c r="L3" s="99" t="s">
        <v>215</v>
      </c>
      <c r="M3" s="99" t="s">
        <v>209</v>
      </c>
      <c r="N3" s="99" t="s">
        <v>215</v>
      </c>
      <c r="O3" s="99" t="s">
        <v>209</v>
      </c>
      <c r="P3" s="99" t="s">
        <v>215</v>
      </c>
      <c r="Q3" s="99" t="s">
        <v>209</v>
      </c>
      <c r="R3" s="99" t="s">
        <v>215</v>
      </c>
      <c r="S3" s="99" t="s">
        <v>209</v>
      </c>
      <c r="T3" s="99" t="s">
        <v>215</v>
      </c>
      <c r="U3" s="99" t="s">
        <v>209</v>
      </c>
      <c r="V3" s="99" t="s">
        <v>215</v>
      </c>
      <c r="W3" s="99" t="s">
        <v>209</v>
      </c>
      <c r="X3" s="99" t="s">
        <v>215</v>
      </c>
      <c r="Y3" s="99" t="s">
        <v>209</v>
      </c>
      <c r="Z3" s="99" t="s">
        <v>215</v>
      </c>
      <c r="AA3" s="99" t="s">
        <v>209</v>
      </c>
      <c r="AB3" s="99" t="s">
        <v>215</v>
      </c>
      <c r="AC3" s="99" t="s">
        <v>209</v>
      </c>
      <c r="AD3" s="99" t="s">
        <v>215</v>
      </c>
      <c r="AE3" s="99" t="s">
        <v>209</v>
      </c>
      <c r="AF3" s="99" t="s">
        <v>215</v>
      </c>
      <c r="AG3" s="99" t="s">
        <v>209</v>
      </c>
      <c r="AH3" s="99" t="s">
        <v>215</v>
      </c>
      <c r="AI3" s="99" t="s">
        <v>209</v>
      </c>
      <c r="AJ3" s="99" t="s">
        <v>215</v>
      </c>
      <c r="AK3" s="99" t="s">
        <v>209</v>
      </c>
    </row>
    <row r="4" spans="1:37">
      <c r="A4" s="101"/>
      <c r="B4" s="104" t="s">
        <v>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6"/>
    </row>
    <row r="5" spans="1:37" ht="15" customHeight="1">
      <c r="A5" s="94" t="s">
        <v>217</v>
      </c>
      <c r="B5" s="8">
        <v>104908.5</v>
      </c>
      <c r="C5" s="8">
        <v>83721.899999999994</v>
      </c>
      <c r="D5" s="8">
        <v>88495.2</v>
      </c>
      <c r="E5" s="9">
        <v>104428.9</v>
      </c>
      <c r="F5" s="10">
        <v>116565.1</v>
      </c>
      <c r="G5" s="10">
        <v>130401.1</v>
      </c>
      <c r="H5" s="10">
        <v>141113.4</v>
      </c>
      <c r="I5" s="10">
        <v>124578.3</v>
      </c>
      <c r="J5" s="10">
        <v>139505.9</v>
      </c>
      <c r="K5" s="8" t="s">
        <v>42</v>
      </c>
      <c r="L5" s="8" t="s">
        <v>113</v>
      </c>
      <c r="M5" s="10">
        <v>211873.1</v>
      </c>
      <c r="N5" s="10">
        <v>217249.6</v>
      </c>
      <c r="O5" s="10">
        <v>233916</v>
      </c>
      <c r="P5" s="11">
        <v>264013.3</v>
      </c>
      <c r="Q5" s="10">
        <v>284394.8</v>
      </c>
      <c r="R5" s="10">
        <v>301095.40000000002</v>
      </c>
      <c r="S5" s="10">
        <v>292871.09999999998</v>
      </c>
      <c r="T5" s="10">
        <v>309444.8</v>
      </c>
      <c r="U5" s="10">
        <v>314101</v>
      </c>
      <c r="V5" s="10">
        <v>334154.09999999998</v>
      </c>
      <c r="W5" s="10">
        <v>312535.09999999998</v>
      </c>
      <c r="X5" s="10">
        <v>321430.5</v>
      </c>
      <c r="Y5" s="10">
        <v>314191.2</v>
      </c>
      <c r="Z5" s="10">
        <v>298793.8</v>
      </c>
      <c r="AA5" s="10">
        <v>317303.2</v>
      </c>
      <c r="AB5" s="10">
        <v>348938.8</v>
      </c>
      <c r="AC5" s="10">
        <v>345105.8</v>
      </c>
      <c r="AD5" s="10">
        <v>299569.40000000002</v>
      </c>
      <c r="AE5" s="10">
        <v>299431</v>
      </c>
      <c r="AF5" s="10">
        <v>328960.90000000002</v>
      </c>
      <c r="AG5" s="10">
        <v>357630.9</v>
      </c>
      <c r="AH5" s="10">
        <v>406414.9</v>
      </c>
      <c r="AI5" s="10">
        <v>428010.4</v>
      </c>
      <c r="AJ5" s="10">
        <v>441791.9</v>
      </c>
      <c r="AK5" s="11">
        <v>488132.4</v>
      </c>
    </row>
    <row r="6" spans="1:37" ht="15" customHeight="1">
      <c r="A6" s="93" t="s">
        <v>218</v>
      </c>
      <c r="B6" s="3"/>
      <c r="C6" s="3"/>
      <c r="D6" s="3"/>
      <c r="E6" s="4"/>
      <c r="F6" s="5"/>
      <c r="G6" s="5"/>
      <c r="H6" s="5"/>
      <c r="I6" s="5"/>
      <c r="J6" s="5"/>
      <c r="K6" s="3"/>
      <c r="L6" s="3"/>
      <c r="M6" s="5"/>
      <c r="N6" s="5"/>
      <c r="O6" s="5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6"/>
    </row>
    <row r="7" spans="1:37" ht="15" customHeight="1">
      <c r="A7" s="77" t="s">
        <v>198</v>
      </c>
      <c r="B7" s="8">
        <v>2925.5</v>
      </c>
      <c r="C7" s="8">
        <v>2593.3000000000002</v>
      </c>
      <c r="D7" s="8">
        <v>4771.7</v>
      </c>
      <c r="E7" s="9">
        <v>3017.1</v>
      </c>
      <c r="F7" s="10">
        <v>3989.4</v>
      </c>
      <c r="G7" s="10">
        <v>4048.7</v>
      </c>
      <c r="H7" s="10">
        <v>3949.9</v>
      </c>
      <c r="I7" s="10">
        <v>3919.7</v>
      </c>
      <c r="J7" s="10">
        <v>4056.8</v>
      </c>
      <c r="K7" s="8" t="s">
        <v>43</v>
      </c>
      <c r="L7" s="8" t="s">
        <v>114</v>
      </c>
      <c r="M7" s="10">
        <v>5740.7</v>
      </c>
      <c r="N7" s="10">
        <v>6753.2</v>
      </c>
      <c r="O7" s="10">
        <v>6005.4</v>
      </c>
      <c r="P7" s="11">
        <v>7681.1</v>
      </c>
      <c r="Q7" s="10">
        <v>8535.4</v>
      </c>
      <c r="R7" s="10">
        <v>11392.9</v>
      </c>
      <c r="S7" s="10">
        <v>12920</v>
      </c>
      <c r="T7" s="10">
        <v>13718.6</v>
      </c>
      <c r="U7" s="10">
        <v>13827</v>
      </c>
      <c r="V7" s="10">
        <v>16363.8</v>
      </c>
      <c r="W7" s="11">
        <v>16357.2</v>
      </c>
      <c r="X7" s="11">
        <v>14815.3</v>
      </c>
      <c r="Y7" s="11">
        <v>10328</v>
      </c>
      <c r="Z7" s="11">
        <v>11960.2</v>
      </c>
      <c r="AA7" s="11">
        <v>10185.799999999999</v>
      </c>
      <c r="AB7" s="11">
        <v>11568.5</v>
      </c>
      <c r="AC7" s="11">
        <v>9434.2999999999993</v>
      </c>
      <c r="AD7" s="11">
        <v>8513.2999999999993</v>
      </c>
      <c r="AE7" s="11">
        <v>7937.7</v>
      </c>
      <c r="AF7" s="11">
        <v>8010.8</v>
      </c>
      <c r="AG7" s="11">
        <v>8285.6</v>
      </c>
      <c r="AH7" s="11">
        <v>9292.2999999999993</v>
      </c>
      <c r="AI7" s="11">
        <v>9083.5</v>
      </c>
      <c r="AJ7" s="11">
        <v>9462.7000000000007</v>
      </c>
      <c r="AK7" s="11">
        <v>9228.2999999999993</v>
      </c>
    </row>
    <row r="8" spans="1:37" ht="15" customHeight="1">
      <c r="A8" s="77" t="s">
        <v>199</v>
      </c>
      <c r="B8" s="8">
        <v>3461.7</v>
      </c>
      <c r="C8" s="8">
        <v>2875.9</v>
      </c>
      <c r="D8" s="8">
        <v>2618.8000000000002</v>
      </c>
      <c r="E8" s="12">
        <v>2742.5</v>
      </c>
      <c r="F8" s="10">
        <v>2569.4</v>
      </c>
      <c r="G8" s="10">
        <v>2427.5</v>
      </c>
      <c r="H8" s="10">
        <v>3611.5</v>
      </c>
      <c r="I8" s="10">
        <v>4705.5</v>
      </c>
      <c r="J8" s="10">
        <v>7031.1</v>
      </c>
      <c r="K8" s="8" t="s">
        <v>44</v>
      </c>
      <c r="L8" s="8" t="s">
        <v>115</v>
      </c>
      <c r="M8" s="10">
        <v>10617.1</v>
      </c>
      <c r="N8" s="10">
        <v>11996.4</v>
      </c>
      <c r="O8" s="10">
        <v>11602.8</v>
      </c>
      <c r="P8" s="11">
        <v>12241.8</v>
      </c>
      <c r="Q8" s="10">
        <v>10657.1</v>
      </c>
      <c r="R8" s="10">
        <v>18865.7</v>
      </c>
      <c r="S8" s="10">
        <v>19455.599999999999</v>
      </c>
      <c r="T8" s="10">
        <v>15788.1</v>
      </c>
      <c r="U8" s="10">
        <v>16370.2</v>
      </c>
      <c r="V8" s="10">
        <v>18687</v>
      </c>
      <c r="W8" s="11">
        <v>14420.6</v>
      </c>
      <c r="X8" s="11">
        <v>14429.4</v>
      </c>
      <c r="Y8" s="11">
        <v>14449.2</v>
      </c>
      <c r="Z8" s="11">
        <v>15525.4</v>
      </c>
      <c r="AA8" s="11">
        <v>46609.1</v>
      </c>
      <c r="AB8" s="11">
        <v>48439.5</v>
      </c>
      <c r="AC8" s="11">
        <v>48897.9</v>
      </c>
      <c r="AD8" s="11">
        <v>53852.1</v>
      </c>
      <c r="AE8" s="11">
        <v>46210.1</v>
      </c>
      <c r="AF8" s="11">
        <v>44723.1</v>
      </c>
      <c r="AG8" s="11">
        <v>42403.199999999997</v>
      </c>
      <c r="AH8" s="11">
        <v>47247.1</v>
      </c>
      <c r="AI8" s="11">
        <v>44262.2</v>
      </c>
      <c r="AJ8" s="11">
        <v>10171.9</v>
      </c>
      <c r="AK8" s="11">
        <v>4587.3</v>
      </c>
    </row>
    <row r="9" spans="1:37" ht="15" customHeight="1">
      <c r="A9" s="77" t="s">
        <v>213</v>
      </c>
      <c r="B9" s="10" t="s">
        <v>189</v>
      </c>
      <c r="C9" s="10" t="s">
        <v>189</v>
      </c>
      <c r="D9" s="10" t="s">
        <v>189</v>
      </c>
      <c r="E9" s="10" t="s">
        <v>189</v>
      </c>
      <c r="F9" s="10" t="s">
        <v>189</v>
      </c>
      <c r="G9" s="10" t="s">
        <v>189</v>
      </c>
      <c r="H9" s="10" t="s">
        <v>189</v>
      </c>
      <c r="I9" s="10" t="s">
        <v>189</v>
      </c>
      <c r="J9" s="10" t="s">
        <v>189</v>
      </c>
      <c r="K9" s="10" t="s">
        <v>189</v>
      </c>
      <c r="L9" s="10" t="s">
        <v>189</v>
      </c>
      <c r="M9" s="10" t="s">
        <v>189</v>
      </c>
      <c r="N9" s="10" t="s">
        <v>189</v>
      </c>
      <c r="O9" s="10" t="s">
        <v>189</v>
      </c>
      <c r="P9" s="10" t="s">
        <v>189</v>
      </c>
      <c r="Q9" s="10" t="s">
        <v>189</v>
      </c>
      <c r="R9" s="10" t="s">
        <v>189</v>
      </c>
      <c r="S9" s="10" t="s">
        <v>189</v>
      </c>
      <c r="T9" s="10" t="s">
        <v>189</v>
      </c>
      <c r="U9" s="10" t="s">
        <v>189</v>
      </c>
      <c r="V9" s="10" t="s">
        <v>189</v>
      </c>
      <c r="W9" s="10" t="s">
        <v>189</v>
      </c>
      <c r="X9" s="10" t="s">
        <v>189</v>
      </c>
      <c r="Y9" s="10" t="s">
        <v>189</v>
      </c>
      <c r="Z9" s="10" t="s">
        <v>189</v>
      </c>
      <c r="AA9" s="10" t="s">
        <v>189</v>
      </c>
      <c r="AB9" s="10" t="s">
        <v>189</v>
      </c>
      <c r="AC9" s="10" t="s">
        <v>189</v>
      </c>
      <c r="AD9" s="10" t="s">
        <v>189</v>
      </c>
      <c r="AE9" s="10" t="s">
        <v>189</v>
      </c>
      <c r="AF9" s="10" t="s">
        <v>189</v>
      </c>
      <c r="AG9" s="11">
        <v>6443</v>
      </c>
      <c r="AH9" s="11">
        <v>5601.8</v>
      </c>
      <c r="AI9" s="11">
        <v>8287</v>
      </c>
      <c r="AJ9" s="11">
        <v>10606.6</v>
      </c>
      <c r="AK9" s="11">
        <v>10700.8</v>
      </c>
    </row>
    <row r="10" spans="1:37" ht="15" customHeight="1">
      <c r="A10" s="77" t="s">
        <v>195</v>
      </c>
      <c r="B10" s="10" t="s">
        <v>189</v>
      </c>
      <c r="C10" s="10" t="s">
        <v>189</v>
      </c>
      <c r="D10" s="10" t="s">
        <v>189</v>
      </c>
      <c r="E10" s="10" t="s">
        <v>189</v>
      </c>
      <c r="F10" s="10" t="s">
        <v>189</v>
      </c>
      <c r="G10" s="10" t="s">
        <v>189</v>
      </c>
      <c r="H10" s="10" t="s">
        <v>189</v>
      </c>
      <c r="I10" s="10" t="s">
        <v>189</v>
      </c>
      <c r="J10" s="10" t="s">
        <v>189</v>
      </c>
      <c r="K10" s="10" t="s">
        <v>189</v>
      </c>
      <c r="L10" s="10" t="s">
        <v>189</v>
      </c>
      <c r="M10" s="10" t="s">
        <v>189</v>
      </c>
      <c r="N10" s="10" t="s">
        <v>189</v>
      </c>
      <c r="O10" s="10" t="s">
        <v>189</v>
      </c>
      <c r="P10" s="10" t="s">
        <v>189</v>
      </c>
      <c r="Q10" s="10" t="s">
        <v>189</v>
      </c>
      <c r="R10" s="10" t="s">
        <v>189</v>
      </c>
      <c r="S10" s="10" t="s">
        <v>189</v>
      </c>
      <c r="T10" s="10" t="s">
        <v>189</v>
      </c>
      <c r="U10" s="10" t="s">
        <v>189</v>
      </c>
      <c r="V10" s="10" t="s">
        <v>189</v>
      </c>
      <c r="W10" s="10" t="s">
        <v>189</v>
      </c>
      <c r="X10" s="10" t="s">
        <v>189</v>
      </c>
      <c r="Y10" s="10" t="s">
        <v>189</v>
      </c>
      <c r="Z10" s="10" t="s">
        <v>189</v>
      </c>
      <c r="AA10" s="10" t="s">
        <v>189</v>
      </c>
      <c r="AB10" s="10" t="s">
        <v>189</v>
      </c>
      <c r="AC10" s="10" t="s">
        <v>189</v>
      </c>
      <c r="AD10" s="11">
        <v>115948.9</v>
      </c>
      <c r="AE10" s="11">
        <v>117889.9</v>
      </c>
      <c r="AF10" s="11">
        <v>128377.60000000001</v>
      </c>
      <c r="AG10" s="11">
        <v>167221.6</v>
      </c>
      <c r="AH10" s="11">
        <v>196105.7</v>
      </c>
      <c r="AI10" s="11">
        <v>218753.7</v>
      </c>
      <c r="AJ10" s="11">
        <v>254268.5</v>
      </c>
      <c r="AK10" s="11">
        <v>297125.40000000002</v>
      </c>
    </row>
    <row r="11" spans="1:37" ht="15" customHeight="1">
      <c r="A11" s="77" t="s">
        <v>196</v>
      </c>
      <c r="B11" s="10" t="s">
        <v>189</v>
      </c>
      <c r="C11" s="10" t="s">
        <v>189</v>
      </c>
      <c r="D11" s="10" t="s">
        <v>189</v>
      </c>
      <c r="E11" s="10" t="s">
        <v>189</v>
      </c>
      <c r="F11" s="10" t="s">
        <v>189</v>
      </c>
      <c r="G11" s="10" t="s">
        <v>189</v>
      </c>
      <c r="H11" s="10" t="s">
        <v>189</v>
      </c>
      <c r="I11" s="10" t="s">
        <v>189</v>
      </c>
      <c r="J11" s="10" t="s">
        <v>189</v>
      </c>
      <c r="K11" s="10" t="s">
        <v>189</v>
      </c>
      <c r="L11" s="10" t="s">
        <v>189</v>
      </c>
      <c r="M11" s="10" t="s">
        <v>189</v>
      </c>
      <c r="N11" s="10" t="s">
        <v>189</v>
      </c>
      <c r="O11" s="10" t="s">
        <v>189</v>
      </c>
      <c r="P11" s="10" t="s">
        <v>189</v>
      </c>
      <c r="Q11" s="10" t="s">
        <v>189</v>
      </c>
      <c r="R11" s="10" t="s">
        <v>189</v>
      </c>
      <c r="S11" s="10" t="s">
        <v>189</v>
      </c>
      <c r="T11" s="10" t="s">
        <v>189</v>
      </c>
      <c r="U11" s="10" t="s">
        <v>189</v>
      </c>
      <c r="V11" s="10" t="s">
        <v>189</v>
      </c>
      <c r="W11" s="10" t="s">
        <v>189</v>
      </c>
      <c r="X11" s="10" t="s">
        <v>189</v>
      </c>
      <c r="Y11" s="10" t="s">
        <v>189</v>
      </c>
      <c r="Z11" s="10" t="s">
        <v>189</v>
      </c>
      <c r="AA11" s="10" t="s">
        <v>189</v>
      </c>
      <c r="AB11" s="10" t="s">
        <v>189</v>
      </c>
      <c r="AC11" s="10" t="s">
        <v>189</v>
      </c>
      <c r="AD11" s="11">
        <v>116702.5</v>
      </c>
      <c r="AE11" s="11">
        <v>119720.5</v>
      </c>
      <c r="AF11" s="11">
        <v>141718.70000000001</v>
      </c>
      <c r="AG11" s="11">
        <v>133149.29999999999</v>
      </c>
      <c r="AH11" s="11">
        <v>148102.1</v>
      </c>
      <c r="AI11" s="11">
        <v>147598.6</v>
      </c>
      <c r="AJ11" s="11">
        <v>157273.9</v>
      </c>
      <c r="AK11" s="11">
        <v>166478.6</v>
      </c>
    </row>
    <row r="12" spans="1:37" ht="15" customHeight="1">
      <c r="A12" s="94" t="s">
        <v>191</v>
      </c>
      <c r="B12" s="8">
        <v>6532.9</v>
      </c>
      <c r="C12" s="8">
        <v>5678.4</v>
      </c>
      <c r="D12" s="8">
        <v>7590.5</v>
      </c>
      <c r="E12" s="9">
        <v>7561.2</v>
      </c>
      <c r="F12" s="10">
        <v>12050.5</v>
      </c>
      <c r="G12" s="10">
        <v>12097.5</v>
      </c>
      <c r="H12" s="10">
        <v>12986</v>
      </c>
      <c r="I12" s="10">
        <v>7112.2</v>
      </c>
      <c r="J12" s="10">
        <v>7656.9</v>
      </c>
      <c r="K12" s="8" t="s">
        <v>45</v>
      </c>
      <c r="L12" s="8" t="s">
        <v>116</v>
      </c>
      <c r="M12" s="10">
        <v>18415.7</v>
      </c>
      <c r="N12" s="10">
        <v>19304</v>
      </c>
      <c r="O12" s="10">
        <v>23312.6</v>
      </c>
      <c r="P12" s="11">
        <v>23663</v>
      </c>
      <c r="Q12" s="10">
        <v>22222.400000000001</v>
      </c>
      <c r="R12" s="10">
        <v>23848.3</v>
      </c>
      <c r="S12" s="10">
        <v>17855.8</v>
      </c>
      <c r="T12" s="10">
        <v>21933</v>
      </c>
      <c r="U12" s="10">
        <v>18287.5</v>
      </c>
      <c r="V12" s="10">
        <v>26502.6</v>
      </c>
      <c r="W12" s="11">
        <v>19209.3</v>
      </c>
      <c r="X12" s="11">
        <v>28289.5</v>
      </c>
      <c r="Y12" s="11">
        <v>17460.5</v>
      </c>
      <c r="Z12" s="11">
        <v>18428.599999999999</v>
      </c>
      <c r="AA12" s="11">
        <v>14741.5</v>
      </c>
      <c r="AB12" s="11">
        <v>21420.3</v>
      </c>
      <c r="AC12" s="11">
        <v>20610.400000000001</v>
      </c>
      <c r="AD12" s="11">
        <v>25639.5</v>
      </c>
      <c r="AE12" s="11">
        <v>22499.8</v>
      </c>
      <c r="AF12" s="11">
        <v>24964.3</v>
      </c>
      <c r="AG12" s="11">
        <v>22545.8</v>
      </c>
      <c r="AH12" s="11">
        <v>34575.1</v>
      </c>
      <c r="AI12" s="11">
        <v>35227.5</v>
      </c>
      <c r="AJ12" s="11">
        <v>44910.8</v>
      </c>
      <c r="AK12" s="11">
        <v>37255</v>
      </c>
    </row>
    <row r="13" spans="1:37" ht="15" customHeight="1">
      <c r="A13" s="94" t="s">
        <v>6</v>
      </c>
      <c r="B13" s="8">
        <v>98371.199999999997</v>
      </c>
      <c r="C13" s="8">
        <v>78043.5</v>
      </c>
      <c r="D13" s="8">
        <v>80904.7</v>
      </c>
      <c r="E13" s="9">
        <v>96867.7</v>
      </c>
      <c r="F13" s="10">
        <v>104514.6</v>
      </c>
      <c r="G13" s="10">
        <v>118303.6</v>
      </c>
      <c r="H13" s="10">
        <v>128127.4</v>
      </c>
      <c r="I13" s="10">
        <v>117466.1</v>
      </c>
      <c r="J13" s="10">
        <v>131849</v>
      </c>
      <c r="K13" s="8" t="s">
        <v>46</v>
      </c>
      <c r="L13" s="8" t="s">
        <v>117</v>
      </c>
      <c r="M13" s="10">
        <v>193457.3</v>
      </c>
      <c r="N13" s="10">
        <v>197945.60000000001</v>
      </c>
      <c r="O13" s="10">
        <v>210603.4</v>
      </c>
      <c r="P13" s="11">
        <v>240350.3</v>
      </c>
      <c r="Q13" s="10">
        <v>262172.40000000002</v>
      </c>
      <c r="R13" s="10">
        <v>277247</v>
      </c>
      <c r="S13" s="10">
        <v>275015.3</v>
      </c>
      <c r="T13" s="10">
        <v>287511.8</v>
      </c>
      <c r="U13" s="10">
        <v>295813.5</v>
      </c>
      <c r="V13" s="10">
        <v>307651.5</v>
      </c>
      <c r="W13" s="11">
        <v>293325.8</v>
      </c>
      <c r="X13" s="11">
        <v>293141.3</v>
      </c>
      <c r="Y13" s="11">
        <v>296730.7</v>
      </c>
      <c r="Z13" s="11">
        <v>280365.2</v>
      </c>
      <c r="AA13" s="11">
        <v>302561.7</v>
      </c>
      <c r="AB13" s="11">
        <v>327518.40000000002</v>
      </c>
      <c r="AC13" s="11">
        <v>324820.5</v>
      </c>
      <c r="AD13" s="11">
        <v>273930.5</v>
      </c>
      <c r="AE13" s="11">
        <v>276937.3</v>
      </c>
      <c r="AF13" s="11">
        <v>303996.59999999998</v>
      </c>
      <c r="AG13" s="11">
        <v>335085.09999999998</v>
      </c>
      <c r="AH13" s="11">
        <v>371839.8</v>
      </c>
      <c r="AI13" s="11">
        <v>392782.9</v>
      </c>
      <c r="AJ13" s="11">
        <v>396881</v>
      </c>
      <c r="AK13" s="11">
        <v>450877.3</v>
      </c>
    </row>
    <row r="14" spans="1:37" ht="15" customHeight="1">
      <c r="A14" s="94" t="s">
        <v>7</v>
      </c>
      <c r="B14" s="8">
        <v>89318.9</v>
      </c>
      <c r="C14" s="8">
        <v>82489</v>
      </c>
      <c r="D14" s="8">
        <v>79065</v>
      </c>
      <c r="E14" s="9">
        <v>83114.899999999994</v>
      </c>
      <c r="F14" s="10">
        <v>88964.3</v>
      </c>
      <c r="G14" s="10">
        <v>93281.3</v>
      </c>
      <c r="H14" s="10">
        <v>101855.9</v>
      </c>
      <c r="I14" s="10">
        <v>101131.1</v>
      </c>
      <c r="J14" s="10">
        <v>111186.2</v>
      </c>
      <c r="K14" s="8" t="s">
        <v>47</v>
      </c>
      <c r="L14" s="8" t="s">
        <v>118</v>
      </c>
      <c r="M14" s="10">
        <v>150824.29999999999</v>
      </c>
      <c r="N14" s="10">
        <v>153208.79999999999</v>
      </c>
      <c r="O14" s="10">
        <v>161068.70000000001</v>
      </c>
      <c r="P14" s="11">
        <v>186693.3</v>
      </c>
      <c r="Q14" s="10">
        <v>205472.2</v>
      </c>
      <c r="R14" s="10">
        <v>215875</v>
      </c>
      <c r="S14" s="10">
        <v>191037.4</v>
      </c>
      <c r="T14" s="10">
        <v>195000.4</v>
      </c>
      <c r="U14" s="10">
        <v>207159.6</v>
      </c>
      <c r="V14" s="10">
        <v>209544.3</v>
      </c>
      <c r="W14" s="11">
        <v>212253.8</v>
      </c>
      <c r="X14" s="11">
        <v>211829.6</v>
      </c>
      <c r="Y14" s="11">
        <v>205520.3</v>
      </c>
      <c r="Z14" s="11">
        <v>190071.1</v>
      </c>
      <c r="AA14" s="11">
        <v>201375.7</v>
      </c>
      <c r="AB14" s="11">
        <v>220795</v>
      </c>
      <c r="AC14" s="11">
        <v>213862.5</v>
      </c>
      <c r="AD14" s="11">
        <v>196573.6</v>
      </c>
      <c r="AE14" s="11">
        <v>173108.8</v>
      </c>
      <c r="AF14" s="11">
        <v>185740.6</v>
      </c>
      <c r="AG14" s="11">
        <v>199585.4</v>
      </c>
      <c r="AH14" s="11">
        <v>222947.4</v>
      </c>
      <c r="AI14" s="11">
        <v>244194.9</v>
      </c>
      <c r="AJ14" s="11">
        <v>227309.4</v>
      </c>
      <c r="AK14" s="11">
        <v>260348.9</v>
      </c>
    </row>
    <row r="15" spans="1:37" ht="15" customHeight="1">
      <c r="A15" s="77" t="s">
        <v>8</v>
      </c>
      <c r="B15" s="8">
        <v>397104.2</v>
      </c>
      <c r="C15" s="8">
        <v>446727.2</v>
      </c>
      <c r="D15" s="8">
        <v>463264.8</v>
      </c>
      <c r="E15" s="9">
        <v>507985.6</v>
      </c>
      <c r="F15" s="10">
        <v>538092.9</v>
      </c>
      <c r="G15" s="10">
        <v>564021.30000000005</v>
      </c>
      <c r="H15" s="10">
        <v>620298.4</v>
      </c>
      <c r="I15" s="10">
        <v>672668.2</v>
      </c>
      <c r="J15" s="10">
        <v>718713.4</v>
      </c>
      <c r="K15" s="8" t="s">
        <v>48</v>
      </c>
      <c r="L15" s="8" t="s">
        <v>119</v>
      </c>
      <c r="M15" s="10">
        <v>890481.7</v>
      </c>
      <c r="N15" s="10">
        <v>883378.8</v>
      </c>
      <c r="O15" s="10">
        <v>974656</v>
      </c>
      <c r="P15" s="11">
        <v>1025809.6</v>
      </c>
      <c r="Q15" s="10">
        <v>1086380.6000000001</v>
      </c>
      <c r="R15" s="10">
        <v>1140675.1000000001</v>
      </c>
      <c r="S15" s="10">
        <v>1154977.3</v>
      </c>
      <c r="T15" s="10">
        <v>1182677.7</v>
      </c>
      <c r="U15" s="10">
        <v>1227723.1000000001</v>
      </c>
      <c r="V15" s="10">
        <v>1284964</v>
      </c>
      <c r="W15" s="11">
        <v>1307066.2</v>
      </c>
      <c r="X15" s="11">
        <v>1333894.8</v>
      </c>
      <c r="Y15" s="11">
        <v>1355553.1</v>
      </c>
      <c r="Z15" s="11">
        <v>1399403.8</v>
      </c>
      <c r="AA15" s="11">
        <v>1500166.4</v>
      </c>
      <c r="AB15" s="11">
        <v>1527708.4</v>
      </c>
      <c r="AC15" s="11">
        <v>1573069.2</v>
      </c>
      <c r="AD15" s="11">
        <v>1546580.7</v>
      </c>
      <c r="AE15" s="11">
        <v>1581641</v>
      </c>
      <c r="AF15" s="11">
        <v>1589733.5</v>
      </c>
      <c r="AG15" s="11">
        <v>1630005.9</v>
      </c>
      <c r="AH15" s="11">
        <v>1653928.9</v>
      </c>
      <c r="AI15" s="11">
        <v>1692644.4</v>
      </c>
      <c r="AJ15" s="11">
        <v>1743452.8</v>
      </c>
      <c r="AK15" s="11">
        <v>1818279.9</v>
      </c>
    </row>
    <row r="16" spans="1:37" ht="15" customHeight="1">
      <c r="A16" s="77" t="s">
        <v>181</v>
      </c>
      <c r="B16" s="8">
        <v>307785.3</v>
      </c>
      <c r="C16" s="8">
        <v>364238.2</v>
      </c>
      <c r="D16" s="8">
        <v>384199.8</v>
      </c>
      <c r="E16" s="9">
        <v>424870.7</v>
      </c>
      <c r="F16" s="10">
        <v>449128.7</v>
      </c>
      <c r="G16" s="10">
        <v>470740</v>
      </c>
      <c r="H16" s="10">
        <v>518442.5</v>
      </c>
      <c r="I16" s="10">
        <v>571537.1</v>
      </c>
      <c r="J16" s="10">
        <v>607527.19999999995</v>
      </c>
      <c r="K16" s="8" t="s">
        <v>182</v>
      </c>
      <c r="L16" s="8" t="s">
        <v>183</v>
      </c>
      <c r="M16" s="10">
        <v>739657.3</v>
      </c>
      <c r="N16" s="10">
        <v>730170</v>
      </c>
      <c r="O16" s="10">
        <v>813587.3</v>
      </c>
      <c r="P16" s="11">
        <v>839116.3</v>
      </c>
      <c r="Q16" s="10">
        <v>880908.4</v>
      </c>
      <c r="R16" s="10">
        <v>924800.1</v>
      </c>
      <c r="S16" s="10">
        <v>963939.9</v>
      </c>
      <c r="T16" s="10">
        <v>987677.3</v>
      </c>
      <c r="U16" s="10">
        <v>1020563.5</v>
      </c>
      <c r="V16" s="10">
        <v>1075419.7</v>
      </c>
      <c r="W16" s="11">
        <v>-1094832.5</v>
      </c>
      <c r="X16" s="11">
        <v>-1122065.2</v>
      </c>
      <c r="Y16" s="11">
        <v>-1150032.8</v>
      </c>
      <c r="Z16" s="11">
        <v>-1209332.8</v>
      </c>
      <c r="AA16" s="11">
        <v>-1298790.7</v>
      </c>
      <c r="AB16" s="11">
        <v>-1307184.7</v>
      </c>
      <c r="AC16" s="11">
        <v>-1359246.7</v>
      </c>
      <c r="AD16" s="11">
        <v>-1365399.8</v>
      </c>
      <c r="AE16" s="11">
        <v>-1408532.2</v>
      </c>
      <c r="AF16" s="11">
        <v>-1403992.8</v>
      </c>
      <c r="AG16" s="11">
        <v>-1430420.4</v>
      </c>
      <c r="AH16" s="11">
        <v>-1430981.5</v>
      </c>
      <c r="AI16" s="11">
        <v>-1448449.5</v>
      </c>
      <c r="AJ16" s="11">
        <v>-1516143.4</v>
      </c>
      <c r="AK16" s="11">
        <v>-1557931</v>
      </c>
    </row>
    <row r="17" spans="1:37" ht="15" customHeight="1">
      <c r="A17" s="82" t="s">
        <v>197</v>
      </c>
      <c r="B17" s="10" t="s">
        <v>189</v>
      </c>
      <c r="C17" s="10" t="s">
        <v>189</v>
      </c>
      <c r="D17" s="10" t="s">
        <v>189</v>
      </c>
      <c r="E17" s="10" t="s">
        <v>189</v>
      </c>
      <c r="F17" s="10" t="s">
        <v>189</v>
      </c>
      <c r="G17" s="10" t="s">
        <v>189</v>
      </c>
      <c r="H17" s="10" t="s">
        <v>189</v>
      </c>
      <c r="I17" s="10" t="s">
        <v>189</v>
      </c>
      <c r="J17" s="10" t="s">
        <v>189</v>
      </c>
      <c r="K17" s="10" t="s">
        <v>189</v>
      </c>
      <c r="L17" s="10" t="s">
        <v>189</v>
      </c>
      <c r="M17" s="10" t="s">
        <v>189</v>
      </c>
      <c r="N17" s="10" t="s">
        <v>189</v>
      </c>
      <c r="O17" s="10" t="s">
        <v>189</v>
      </c>
      <c r="P17" s="10" t="s">
        <v>189</v>
      </c>
      <c r="Q17" s="10" t="s">
        <v>189</v>
      </c>
      <c r="R17" s="10" t="s">
        <v>189</v>
      </c>
      <c r="S17" s="10" t="s">
        <v>189</v>
      </c>
      <c r="T17" s="10" t="s">
        <v>189</v>
      </c>
      <c r="U17" s="10" t="s">
        <v>189</v>
      </c>
      <c r="V17" s="10" t="s">
        <v>189</v>
      </c>
      <c r="W17" s="10" t="s">
        <v>189</v>
      </c>
      <c r="X17" s="10" t="s">
        <v>189</v>
      </c>
      <c r="Y17" s="10" t="s">
        <v>189</v>
      </c>
      <c r="Z17" s="10" t="s">
        <v>189</v>
      </c>
      <c r="AA17" s="10" t="s">
        <v>189</v>
      </c>
      <c r="AB17" s="10" t="s">
        <v>189</v>
      </c>
      <c r="AC17" s="10" t="s">
        <v>189</v>
      </c>
      <c r="AD17" s="11">
        <v>116310.7</v>
      </c>
      <c r="AE17" s="11">
        <v>96553.799999999988</v>
      </c>
      <c r="AF17" s="11">
        <v>99054.2</v>
      </c>
      <c r="AG17" s="11">
        <v>106181.2</v>
      </c>
      <c r="AH17" s="11">
        <v>114553.4</v>
      </c>
      <c r="AI17" s="11">
        <v>120354.3</v>
      </c>
      <c r="AJ17" s="11">
        <v>131035.3</v>
      </c>
      <c r="AK17" s="11">
        <v>142355.79999999999</v>
      </c>
    </row>
    <row r="18" spans="1:37" ht="15" customHeight="1">
      <c r="A18" s="77" t="s">
        <v>10</v>
      </c>
      <c r="B18" s="8">
        <v>5907.4</v>
      </c>
      <c r="C18" s="8">
        <v>7204.4</v>
      </c>
      <c r="D18" s="8">
        <v>7618</v>
      </c>
      <c r="E18" s="9">
        <v>8078.2</v>
      </c>
      <c r="F18" s="10">
        <v>8410.7999999999993</v>
      </c>
      <c r="G18" s="10">
        <v>7962.6</v>
      </c>
      <c r="H18" s="10">
        <v>8669</v>
      </c>
      <c r="I18" s="10">
        <v>9502.6</v>
      </c>
      <c r="J18" s="10">
        <v>10911.7</v>
      </c>
      <c r="K18" s="8" t="s">
        <v>49</v>
      </c>
      <c r="L18" s="8" t="s">
        <v>120</v>
      </c>
      <c r="M18" s="10">
        <v>17270.8</v>
      </c>
      <c r="N18" s="10">
        <v>19201.2</v>
      </c>
      <c r="O18" s="10">
        <v>24094.7</v>
      </c>
      <c r="P18" s="11">
        <v>25951.4</v>
      </c>
      <c r="Q18" s="10">
        <v>27445.8</v>
      </c>
      <c r="R18" s="10">
        <v>32542.9</v>
      </c>
      <c r="S18" s="10">
        <v>41009.4</v>
      </c>
      <c r="T18" s="10">
        <v>40188.199999999997</v>
      </c>
      <c r="U18" s="10">
        <v>36472.800000000003</v>
      </c>
      <c r="V18" s="10">
        <v>40197.599999999999</v>
      </c>
      <c r="W18" s="11">
        <v>31800.2</v>
      </c>
      <c r="X18" s="11">
        <v>33288.6</v>
      </c>
      <c r="Y18" s="11">
        <v>31780.1</v>
      </c>
      <c r="Z18" s="11">
        <v>38423</v>
      </c>
      <c r="AA18" s="11">
        <v>35199.599999999999</v>
      </c>
      <c r="AB18" s="11">
        <v>36762.800000000003</v>
      </c>
      <c r="AC18" s="11">
        <v>40203.5</v>
      </c>
      <c r="AD18" s="11">
        <v>57196.5</v>
      </c>
      <c r="AE18" s="11">
        <v>49620.2</v>
      </c>
      <c r="AF18" s="11">
        <v>48993</v>
      </c>
      <c r="AG18" s="11">
        <v>53308.9</v>
      </c>
      <c r="AH18" s="11">
        <v>57682.5</v>
      </c>
      <c r="AI18" s="11">
        <v>61322</v>
      </c>
      <c r="AJ18" s="11">
        <v>65227.7</v>
      </c>
      <c r="AK18" s="11">
        <v>71039.199999999997</v>
      </c>
    </row>
    <row r="19" spans="1:37" ht="28.9" customHeight="1">
      <c r="A19" s="77" t="s">
        <v>11</v>
      </c>
      <c r="B19" s="8">
        <v>9371.6</v>
      </c>
      <c r="C19" s="8">
        <v>97.4</v>
      </c>
      <c r="D19" s="8">
        <v>-6099.9</v>
      </c>
      <c r="E19" s="9">
        <v>-5600.7</v>
      </c>
      <c r="F19" s="10">
        <v>-4409</v>
      </c>
      <c r="G19" s="10">
        <v>-1721</v>
      </c>
      <c r="H19" s="10">
        <v>629.20000000000005</v>
      </c>
      <c r="I19" s="10">
        <v>-1800.4</v>
      </c>
      <c r="J19" s="10">
        <v>-1261.5999999999999</v>
      </c>
      <c r="K19" s="8">
        <v>163.30000000000001</v>
      </c>
      <c r="L19" s="8">
        <v>-297.89999999999998</v>
      </c>
      <c r="M19" s="10">
        <v>2839.8</v>
      </c>
      <c r="N19" s="10">
        <v>3970.8</v>
      </c>
      <c r="O19" s="10">
        <v>4167.6000000000004</v>
      </c>
      <c r="P19" s="11">
        <v>10301.5</v>
      </c>
      <c r="Q19" s="10">
        <v>11714</v>
      </c>
      <c r="R19" s="10">
        <v>13288.8</v>
      </c>
      <c r="S19" s="10">
        <v>21040.2</v>
      </c>
      <c r="T19" s="10">
        <v>25350.1</v>
      </c>
      <c r="U19" s="10">
        <v>26026.400000000001</v>
      </c>
      <c r="V19" s="10">
        <v>26318.2</v>
      </c>
      <c r="W19" s="11">
        <v>20550.8</v>
      </c>
      <c r="X19" s="11">
        <v>21480.5</v>
      </c>
      <c r="Y19" s="11">
        <v>24218.3</v>
      </c>
      <c r="Z19" s="11">
        <v>23070.5</v>
      </c>
      <c r="AA19" s="11">
        <v>47444.6</v>
      </c>
      <c r="AB19" s="11">
        <v>49046.9</v>
      </c>
      <c r="AC19" s="11">
        <v>51659.6</v>
      </c>
      <c r="AD19" s="11">
        <v>59114.2</v>
      </c>
      <c r="AE19" s="11">
        <v>46933.599999999999</v>
      </c>
      <c r="AF19" s="11">
        <v>50061.2</v>
      </c>
      <c r="AG19" s="11">
        <v>52872.3</v>
      </c>
      <c r="AH19" s="11">
        <v>56870.9</v>
      </c>
      <c r="AI19" s="11">
        <v>59032.2</v>
      </c>
      <c r="AJ19" s="11">
        <v>65809.600000000006</v>
      </c>
      <c r="AK19" s="11">
        <v>71316.600000000006</v>
      </c>
    </row>
    <row r="20" spans="1:37" ht="15" customHeight="1">
      <c r="A20" s="94" t="s">
        <v>227</v>
      </c>
      <c r="B20" s="8">
        <v>-6226.7</v>
      </c>
      <c r="C20" s="8">
        <v>-11668.5</v>
      </c>
      <c r="D20" s="8">
        <v>321.39999999999998</v>
      </c>
      <c r="E20" s="9">
        <v>10980.1</v>
      </c>
      <c r="F20" s="10">
        <v>11554.3</v>
      </c>
      <c r="G20" s="10">
        <v>18644.3</v>
      </c>
      <c r="H20" s="10">
        <v>16971.400000000001</v>
      </c>
      <c r="I20" s="10">
        <v>8099.4</v>
      </c>
      <c r="J20" s="10">
        <v>11425.5</v>
      </c>
      <c r="K20" s="8" t="s">
        <v>50</v>
      </c>
      <c r="L20" s="8" t="s">
        <v>121</v>
      </c>
      <c r="M20" s="10">
        <v>22077.5</v>
      </c>
      <c r="N20" s="10">
        <v>22562.2</v>
      </c>
      <c r="O20" s="10">
        <v>21256.9</v>
      </c>
      <c r="P20" s="11">
        <v>18363.2</v>
      </c>
      <c r="Q20" s="10">
        <v>17201.400000000001</v>
      </c>
      <c r="R20" s="10">
        <v>17297.400000000001</v>
      </c>
      <c r="S20" s="10">
        <v>21976.3</v>
      </c>
      <c r="T20" s="10">
        <v>28428.6</v>
      </c>
      <c r="U20" s="10">
        <v>27060.799999999999</v>
      </c>
      <c r="V20" s="10">
        <v>34672.9</v>
      </c>
      <c r="W20" s="11">
        <v>28719.4</v>
      </c>
      <c r="X20" s="11">
        <v>28957</v>
      </c>
      <c r="Y20" s="11">
        <v>35193.599999999999</v>
      </c>
      <c r="Z20" s="11">
        <v>31829.3</v>
      </c>
      <c r="AA20" s="11">
        <v>18445.2</v>
      </c>
      <c r="AB20" s="11">
        <v>23542.6</v>
      </c>
      <c r="AC20" s="11">
        <v>19093.400000000001</v>
      </c>
      <c r="AD20" s="11">
        <v>28490.7</v>
      </c>
      <c r="AE20" s="11">
        <v>7266.5</v>
      </c>
      <c r="AF20" s="11">
        <v>19197.099999999999</v>
      </c>
      <c r="AG20" s="11">
        <v>29315.7</v>
      </c>
      <c r="AH20" s="11">
        <v>34334.9</v>
      </c>
      <c r="AI20" s="11">
        <v>28229.4</v>
      </c>
      <c r="AJ20" s="11">
        <v>38532.9</v>
      </c>
      <c r="AK20" s="11">
        <v>48171.6</v>
      </c>
    </row>
    <row r="21" spans="1:37" ht="15" customHeight="1">
      <c r="A21" s="94" t="s">
        <v>9</v>
      </c>
      <c r="B21" s="8">
        <v>98371.199999999997</v>
      </c>
      <c r="C21" s="8">
        <v>78043.5</v>
      </c>
      <c r="D21" s="8">
        <v>80904.7</v>
      </c>
      <c r="E21" s="9">
        <v>96867.7</v>
      </c>
      <c r="F21" s="10">
        <v>104514.6</v>
      </c>
      <c r="G21" s="10">
        <v>118303.6</v>
      </c>
      <c r="H21" s="10">
        <v>128127.4</v>
      </c>
      <c r="I21" s="10">
        <v>117466.1</v>
      </c>
      <c r="J21" s="10">
        <v>131849</v>
      </c>
      <c r="K21" s="8" t="s">
        <v>46</v>
      </c>
      <c r="L21" s="8" t="s">
        <v>117</v>
      </c>
      <c r="M21" s="10">
        <v>193457.3</v>
      </c>
      <c r="N21" s="10">
        <v>197945.60000000001</v>
      </c>
      <c r="O21" s="10">
        <v>210603.4</v>
      </c>
      <c r="P21" s="11">
        <v>240350.3</v>
      </c>
      <c r="Q21" s="10">
        <v>262172.40000000002</v>
      </c>
      <c r="R21" s="10">
        <v>277247</v>
      </c>
      <c r="S21" s="10">
        <v>275015.3</v>
      </c>
      <c r="T21" s="10">
        <v>287511.8</v>
      </c>
      <c r="U21" s="10">
        <v>295813.5</v>
      </c>
      <c r="V21" s="10">
        <v>307651.5</v>
      </c>
      <c r="W21" s="11">
        <v>293325.8</v>
      </c>
      <c r="X21" s="11">
        <v>293141.3</v>
      </c>
      <c r="Y21" s="11">
        <v>296730.7</v>
      </c>
      <c r="Z21" s="11">
        <v>280365.09999999998</v>
      </c>
      <c r="AA21" s="11">
        <v>302561.7</v>
      </c>
      <c r="AB21" s="11">
        <v>327517.8</v>
      </c>
      <c r="AC21" s="11">
        <v>324820.5</v>
      </c>
      <c r="AD21" s="11">
        <v>273930.5</v>
      </c>
      <c r="AE21" s="11">
        <v>276931.20000000001</v>
      </c>
      <c r="AF21" s="11">
        <v>303996.59999999998</v>
      </c>
      <c r="AG21" s="11">
        <v>335085.09999999998</v>
      </c>
      <c r="AH21" s="11">
        <v>371839.8</v>
      </c>
      <c r="AI21" s="11">
        <v>392782.9</v>
      </c>
      <c r="AJ21" s="11">
        <v>396881</v>
      </c>
      <c r="AK21" s="11">
        <v>450876.3</v>
      </c>
    </row>
    <row r="27" spans="1:37">
      <c r="G27" s="14"/>
      <c r="H27" s="14"/>
      <c r="I27" s="14"/>
      <c r="J27" s="14"/>
      <c r="K27" s="15"/>
    </row>
  </sheetData>
  <mergeCells count="20">
    <mergeCell ref="V2:W2"/>
    <mergeCell ref="X2:Y2"/>
    <mergeCell ref="N2:O2"/>
    <mergeCell ref="AJ2:AK2"/>
    <mergeCell ref="B4:AK4"/>
    <mergeCell ref="AF2:AG2"/>
    <mergeCell ref="R2:S2"/>
    <mergeCell ref="AD2:AE2"/>
    <mergeCell ref="AH2:AI2"/>
    <mergeCell ref="AB2:AC2"/>
    <mergeCell ref="T2:U2"/>
    <mergeCell ref="P2:Q2"/>
    <mergeCell ref="Z2:AA2"/>
    <mergeCell ref="A2:A4"/>
    <mergeCell ref="B2:C2"/>
    <mergeCell ref="D2:E2"/>
    <mergeCell ref="F2:G2"/>
    <mergeCell ref="L2:M2"/>
    <mergeCell ref="H2:I2"/>
    <mergeCell ref="J2:K2"/>
  </mergeCells>
  <phoneticPr fontId="2" type="noConversion"/>
  <hyperlinks>
    <hyperlink ref="AK1" location="'Spis tablic'!A1" display="Powrót do spisu rzeczy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320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140625" defaultRowHeight="12.75"/>
  <cols>
    <col min="1" max="1" width="59" style="17" customWidth="1"/>
    <col min="2" max="10" width="11.7109375" style="17" customWidth="1"/>
    <col min="11" max="11" width="11.7109375" style="30" customWidth="1"/>
    <col min="12" max="20" width="11.7109375" style="17" customWidth="1"/>
    <col min="21" max="21" width="11.7109375" style="29" customWidth="1"/>
    <col min="22" max="22" width="11.7109375" style="17" customWidth="1"/>
    <col min="23" max="23" width="9.5703125" style="17" bestFit="1" customWidth="1"/>
    <col min="24" max="24" width="9.7109375" style="17" bestFit="1" customWidth="1"/>
    <col min="25" max="25" width="10.140625" style="17" bestFit="1" customWidth="1"/>
    <col min="26" max="27" width="9.140625" style="17"/>
    <col min="28" max="29" width="9.42578125" style="17" bestFit="1" customWidth="1"/>
    <col min="30" max="30" width="10.85546875" style="17" bestFit="1" customWidth="1"/>
    <col min="31" max="32" width="9.140625" style="17"/>
    <col min="33" max="33" width="11.140625" style="17" customWidth="1"/>
    <col min="34" max="34" width="11.7109375" style="17" bestFit="1" customWidth="1"/>
    <col min="35" max="36" width="11.42578125" style="17" bestFit="1" customWidth="1"/>
    <col min="37" max="37" width="10.85546875" style="17" customWidth="1"/>
    <col min="38" max="16384" width="9.140625" style="17"/>
  </cols>
  <sheetData>
    <row r="1" spans="1:37" ht="25.5">
      <c r="A1" s="55" t="s">
        <v>202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X1" s="29"/>
      <c r="Y1" s="29"/>
      <c r="AK1" s="81" t="s">
        <v>219</v>
      </c>
    </row>
    <row r="2" spans="1:37" s="62" customFormat="1">
      <c r="A2" s="109" t="s">
        <v>0</v>
      </c>
      <c r="B2" s="102">
        <v>2008</v>
      </c>
      <c r="C2" s="102"/>
      <c r="D2" s="102">
        <v>2009</v>
      </c>
      <c r="E2" s="102"/>
      <c r="F2" s="102">
        <v>2010</v>
      </c>
      <c r="G2" s="102"/>
      <c r="H2" s="102">
        <v>2011</v>
      </c>
      <c r="I2" s="102"/>
      <c r="J2" s="102">
        <v>2012</v>
      </c>
      <c r="K2" s="102"/>
      <c r="L2" s="103">
        <v>2013</v>
      </c>
      <c r="M2" s="103"/>
      <c r="N2" s="103">
        <v>2014</v>
      </c>
      <c r="O2" s="103"/>
      <c r="P2" s="103">
        <v>2015</v>
      </c>
      <c r="Q2" s="103"/>
      <c r="R2" s="103">
        <v>2016</v>
      </c>
      <c r="S2" s="103"/>
      <c r="T2" s="103">
        <v>2017</v>
      </c>
      <c r="U2" s="107"/>
      <c r="V2" s="103">
        <v>2018</v>
      </c>
      <c r="W2" s="103"/>
      <c r="X2" s="103">
        <v>2019</v>
      </c>
      <c r="Y2" s="103"/>
      <c r="Z2" s="103">
        <v>2020</v>
      </c>
      <c r="AA2" s="103"/>
      <c r="AB2" s="103">
        <v>2021</v>
      </c>
      <c r="AC2" s="103"/>
      <c r="AD2" s="103">
        <v>2022</v>
      </c>
      <c r="AE2" s="103"/>
      <c r="AF2" s="103">
        <v>2023</v>
      </c>
      <c r="AG2" s="103"/>
      <c r="AH2" s="103">
        <v>2024</v>
      </c>
      <c r="AI2" s="103"/>
      <c r="AJ2" s="103">
        <v>2025</v>
      </c>
      <c r="AK2" s="103"/>
    </row>
    <row r="3" spans="1:37" s="62" customFormat="1">
      <c r="A3" s="109"/>
      <c r="B3" s="80" t="s">
        <v>215</v>
      </c>
      <c r="C3" s="80" t="s">
        <v>209</v>
      </c>
      <c r="D3" s="80" t="s">
        <v>215</v>
      </c>
      <c r="E3" s="80" t="s">
        <v>209</v>
      </c>
      <c r="F3" s="80" t="s">
        <v>215</v>
      </c>
      <c r="G3" s="80" t="s">
        <v>209</v>
      </c>
      <c r="H3" s="80" t="s">
        <v>215</v>
      </c>
      <c r="I3" s="80" t="s">
        <v>209</v>
      </c>
      <c r="J3" s="80" t="s">
        <v>215</v>
      </c>
      <c r="K3" s="80" t="s">
        <v>209</v>
      </c>
      <c r="L3" s="80" t="s">
        <v>215</v>
      </c>
      <c r="M3" s="80" t="s">
        <v>209</v>
      </c>
      <c r="N3" s="80" t="s">
        <v>215</v>
      </c>
      <c r="O3" s="80" t="s">
        <v>209</v>
      </c>
      <c r="P3" s="80" t="s">
        <v>215</v>
      </c>
      <c r="Q3" s="80" t="s">
        <v>209</v>
      </c>
      <c r="R3" s="80" t="s">
        <v>215</v>
      </c>
      <c r="S3" s="80" t="s">
        <v>209</v>
      </c>
      <c r="T3" s="80" t="s">
        <v>215</v>
      </c>
      <c r="U3" s="80" t="s">
        <v>209</v>
      </c>
      <c r="V3" s="80" t="s">
        <v>215</v>
      </c>
      <c r="W3" s="80" t="s">
        <v>209</v>
      </c>
      <c r="X3" s="80" t="s">
        <v>215</v>
      </c>
      <c r="Y3" s="80" t="s">
        <v>209</v>
      </c>
      <c r="Z3" s="80" t="s">
        <v>215</v>
      </c>
      <c r="AA3" s="80" t="s">
        <v>209</v>
      </c>
      <c r="AB3" s="80" t="s">
        <v>215</v>
      </c>
      <c r="AC3" s="80" t="s">
        <v>209</v>
      </c>
      <c r="AD3" s="80" t="s">
        <v>215</v>
      </c>
      <c r="AE3" s="80" t="s">
        <v>209</v>
      </c>
      <c r="AF3" s="80" t="s">
        <v>215</v>
      </c>
      <c r="AG3" s="80" t="s">
        <v>209</v>
      </c>
      <c r="AH3" s="80" t="s">
        <v>215</v>
      </c>
      <c r="AI3" s="80" t="s">
        <v>209</v>
      </c>
      <c r="AJ3" s="80" t="s">
        <v>215</v>
      </c>
      <c r="AK3" s="80" t="s">
        <v>209</v>
      </c>
    </row>
    <row r="4" spans="1:37" s="62" customFormat="1">
      <c r="A4" s="109"/>
      <c r="B4" s="108" t="s">
        <v>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37" ht="15" customHeight="1">
      <c r="A5" s="94" t="s">
        <v>217</v>
      </c>
      <c r="B5" s="23">
        <v>74908.800000000003</v>
      </c>
      <c r="C5" s="23">
        <v>50969.1</v>
      </c>
      <c r="D5" s="23">
        <v>55413.8</v>
      </c>
      <c r="E5" s="24">
        <v>64871.7</v>
      </c>
      <c r="F5" s="25">
        <v>74098</v>
      </c>
      <c r="G5" s="25">
        <v>76235.899999999994</v>
      </c>
      <c r="H5" s="25">
        <v>77099.3</v>
      </c>
      <c r="I5" s="25">
        <v>58674.6</v>
      </c>
      <c r="J5" s="25">
        <v>62792.800000000003</v>
      </c>
      <c r="K5" s="23" t="s">
        <v>51</v>
      </c>
      <c r="L5" s="23" t="s">
        <v>122</v>
      </c>
      <c r="M5" s="26">
        <v>82097.600000000006</v>
      </c>
      <c r="N5" s="26">
        <v>72657.100000000006</v>
      </c>
      <c r="O5" s="26">
        <v>92540.3</v>
      </c>
      <c r="P5" s="25">
        <v>99813.9</v>
      </c>
      <c r="Q5" s="25">
        <v>93428.4</v>
      </c>
      <c r="R5" s="25">
        <v>88730.1</v>
      </c>
      <c r="S5" s="25">
        <v>90142.7</v>
      </c>
      <c r="T5" s="25">
        <v>100108.4</v>
      </c>
      <c r="U5" s="26">
        <v>104080.7</v>
      </c>
      <c r="V5" s="26">
        <v>114501.8</v>
      </c>
      <c r="W5" s="26">
        <v>112149.6</v>
      </c>
      <c r="X5" s="26">
        <v>119940.7</v>
      </c>
      <c r="Y5" s="26">
        <v>119998.8</v>
      </c>
      <c r="Z5" s="26" t="s">
        <v>186</v>
      </c>
      <c r="AA5" s="26">
        <v>123394.8</v>
      </c>
      <c r="AB5" s="26">
        <v>139908.20000000001</v>
      </c>
      <c r="AC5" s="26">
        <v>128797.7</v>
      </c>
      <c r="AD5" s="26">
        <v>103487</v>
      </c>
      <c r="AE5" s="26">
        <v>99641.8</v>
      </c>
      <c r="AF5" s="26">
        <v>113668.7</v>
      </c>
      <c r="AG5" s="26">
        <v>125725.7</v>
      </c>
      <c r="AH5" s="26">
        <v>151758.9</v>
      </c>
      <c r="AI5" s="11">
        <v>167060.4</v>
      </c>
      <c r="AJ5" s="26">
        <v>199810.1</v>
      </c>
      <c r="AK5" s="26">
        <v>218769.8</v>
      </c>
    </row>
    <row r="6" spans="1:37" ht="15" customHeight="1">
      <c r="A6" s="93" t="s">
        <v>218</v>
      </c>
      <c r="B6" s="74"/>
      <c r="C6" s="74"/>
      <c r="D6" s="74"/>
      <c r="E6" s="74"/>
      <c r="F6" s="74"/>
      <c r="G6" s="74"/>
      <c r="H6" s="74"/>
      <c r="I6" s="74"/>
      <c r="J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48"/>
    </row>
    <row r="7" spans="1:37" ht="15" customHeight="1">
      <c r="A7" s="77" t="s">
        <v>198</v>
      </c>
      <c r="B7" s="23">
        <v>1666.8</v>
      </c>
      <c r="C7" s="23">
        <v>1460.4</v>
      </c>
      <c r="D7" s="23">
        <v>3296.4</v>
      </c>
      <c r="E7" s="24">
        <v>1749.8</v>
      </c>
      <c r="F7" s="25">
        <v>2465.6999999999998</v>
      </c>
      <c r="G7" s="25">
        <v>1992.5</v>
      </c>
      <c r="H7" s="25">
        <v>1743.9</v>
      </c>
      <c r="I7" s="25">
        <v>1372.9</v>
      </c>
      <c r="J7" s="25">
        <v>1433.5</v>
      </c>
      <c r="K7" s="23" t="s">
        <v>52</v>
      </c>
      <c r="L7" s="23" t="s">
        <v>123</v>
      </c>
      <c r="M7" s="26">
        <v>1939.7</v>
      </c>
      <c r="N7" s="26">
        <v>2367.1999999999998</v>
      </c>
      <c r="O7" s="26">
        <v>2230.8000000000002</v>
      </c>
      <c r="P7" s="25">
        <v>2539.6</v>
      </c>
      <c r="Q7" s="25">
        <v>2093.5</v>
      </c>
      <c r="R7" s="25">
        <v>2806.1</v>
      </c>
      <c r="S7" s="25">
        <v>2938.4</v>
      </c>
      <c r="T7" s="25">
        <v>3753.9</v>
      </c>
      <c r="U7" s="26">
        <v>4369.6000000000004</v>
      </c>
      <c r="V7" s="26">
        <v>5308.1</v>
      </c>
      <c r="W7" s="26">
        <v>5193.3</v>
      </c>
      <c r="X7" s="26">
        <v>4083.5</v>
      </c>
      <c r="Y7" s="26">
        <v>2870.6</v>
      </c>
      <c r="Z7" s="26">
        <v>4248.3</v>
      </c>
      <c r="AA7" s="26">
        <v>3008.3</v>
      </c>
      <c r="AB7" s="26">
        <v>2876.7</v>
      </c>
      <c r="AC7" s="26">
        <v>2628.1</v>
      </c>
      <c r="AD7" s="26">
        <v>2347.5</v>
      </c>
      <c r="AE7" s="26">
        <v>1906.5</v>
      </c>
      <c r="AF7" s="26">
        <v>2295.1999999999998</v>
      </c>
      <c r="AG7" s="26">
        <v>2223</v>
      </c>
      <c r="AH7" s="26">
        <v>2367.1999999999998</v>
      </c>
      <c r="AI7" s="11">
        <v>1961.3</v>
      </c>
      <c r="AJ7" s="26">
        <v>2643</v>
      </c>
      <c r="AK7" s="26">
        <v>2447.1</v>
      </c>
    </row>
    <row r="8" spans="1:37" ht="15" customHeight="1">
      <c r="A8" s="77" t="s">
        <v>199</v>
      </c>
      <c r="B8" s="23">
        <v>2638.2</v>
      </c>
      <c r="C8" s="23">
        <v>1802.4</v>
      </c>
      <c r="D8" s="23">
        <v>1605.3</v>
      </c>
      <c r="E8" s="27">
        <v>1789.2</v>
      </c>
      <c r="F8" s="25">
        <v>1530.2</v>
      </c>
      <c r="G8" s="25">
        <v>1186.5999999999999</v>
      </c>
      <c r="H8" s="25">
        <v>1737.6</v>
      </c>
      <c r="I8" s="25">
        <v>1701.1</v>
      </c>
      <c r="J8" s="25">
        <v>1746.8</v>
      </c>
      <c r="K8" s="23">
        <v>733.1</v>
      </c>
      <c r="L8" s="23" t="s">
        <v>124</v>
      </c>
      <c r="M8" s="26">
        <v>1064.2</v>
      </c>
      <c r="N8" s="26">
        <v>1635.7</v>
      </c>
      <c r="O8" s="26">
        <v>1583.9</v>
      </c>
      <c r="P8" s="25">
        <v>2396.5</v>
      </c>
      <c r="Q8" s="25">
        <v>1306.5</v>
      </c>
      <c r="R8" s="25">
        <v>1431.3</v>
      </c>
      <c r="S8" s="25">
        <v>1057.2</v>
      </c>
      <c r="T8" s="25">
        <v>2314.4</v>
      </c>
      <c r="U8" s="26">
        <v>921.5</v>
      </c>
      <c r="V8" s="26">
        <v>4087.7</v>
      </c>
      <c r="W8" s="26">
        <v>828.7</v>
      </c>
      <c r="X8" s="26">
        <v>1177.2</v>
      </c>
      <c r="Y8" s="26">
        <v>578.20000000000005</v>
      </c>
      <c r="Z8" s="26">
        <v>1129.7</v>
      </c>
      <c r="AA8" s="26">
        <v>445.9</v>
      </c>
      <c r="AB8" s="26">
        <v>2251.8000000000002</v>
      </c>
      <c r="AC8" s="26">
        <v>462.6</v>
      </c>
      <c r="AD8" s="26">
        <v>2576.5</v>
      </c>
      <c r="AE8" s="26">
        <v>781.9</v>
      </c>
      <c r="AF8" s="26">
        <v>1624.8</v>
      </c>
      <c r="AG8" s="26">
        <v>686.7</v>
      </c>
      <c r="AH8" s="26">
        <v>3846.5</v>
      </c>
      <c r="AI8" s="11">
        <v>2788.3</v>
      </c>
      <c r="AJ8" s="26">
        <v>5013.8999999999996</v>
      </c>
      <c r="AK8" s="26">
        <v>1186.7</v>
      </c>
    </row>
    <row r="9" spans="1:37" ht="15" customHeight="1">
      <c r="A9" s="77" t="s">
        <v>213</v>
      </c>
      <c r="B9" s="25" t="s">
        <v>189</v>
      </c>
      <c r="C9" s="25" t="s">
        <v>189</v>
      </c>
      <c r="D9" s="25" t="s">
        <v>189</v>
      </c>
      <c r="E9" s="25" t="s">
        <v>189</v>
      </c>
      <c r="F9" s="25" t="s">
        <v>189</v>
      </c>
      <c r="G9" s="25" t="s">
        <v>189</v>
      </c>
      <c r="H9" s="25" t="s">
        <v>189</v>
      </c>
      <c r="I9" s="25" t="s">
        <v>189</v>
      </c>
      <c r="J9" s="25" t="s">
        <v>189</v>
      </c>
      <c r="K9" s="25" t="s">
        <v>189</v>
      </c>
      <c r="L9" s="25" t="s">
        <v>189</v>
      </c>
      <c r="M9" s="25" t="s">
        <v>189</v>
      </c>
      <c r="N9" s="25" t="s">
        <v>189</v>
      </c>
      <c r="O9" s="25" t="s">
        <v>189</v>
      </c>
      <c r="P9" s="25" t="s">
        <v>189</v>
      </c>
      <c r="Q9" s="25" t="s">
        <v>189</v>
      </c>
      <c r="R9" s="25" t="s">
        <v>189</v>
      </c>
      <c r="S9" s="25" t="s">
        <v>189</v>
      </c>
      <c r="T9" s="25" t="s">
        <v>189</v>
      </c>
      <c r="U9" s="25" t="s">
        <v>189</v>
      </c>
      <c r="V9" s="25" t="s">
        <v>189</v>
      </c>
      <c r="W9" s="25" t="s">
        <v>189</v>
      </c>
      <c r="X9" s="25" t="s">
        <v>189</v>
      </c>
      <c r="Y9" s="25" t="s">
        <v>189</v>
      </c>
      <c r="Z9" s="25" t="s">
        <v>189</v>
      </c>
      <c r="AA9" s="25" t="s">
        <v>189</v>
      </c>
      <c r="AB9" s="25" t="s">
        <v>189</v>
      </c>
      <c r="AC9" s="25" t="s">
        <v>189</v>
      </c>
      <c r="AD9" s="25" t="s">
        <v>189</v>
      </c>
      <c r="AE9" s="25" t="s">
        <v>189</v>
      </c>
      <c r="AF9" s="25" t="s">
        <v>189</v>
      </c>
      <c r="AG9" s="26">
        <v>3020.5</v>
      </c>
      <c r="AH9" s="26">
        <v>2290.9</v>
      </c>
      <c r="AI9" s="11">
        <v>3155.4</v>
      </c>
      <c r="AJ9" s="26">
        <v>3994.8</v>
      </c>
      <c r="AK9" s="26">
        <v>5001.6000000000004</v>
      </c>
    </row>
    <row r="10" spans="1:37" ht="15" customHeight="1">
      <c r="A10" s="77" t="s">
        <v>195</v>
      </c>
      <c r="B10" s="25" t="s">
        <v>189</v>
      </c>
      <c r="C10" s="25" t="s">
        <v>189</v>
      </c>
      <c r="D10" s="25" t="s">
        <v>189</v>
      </c>
      <c r="E10" s="25" t="s">
        <v>189</v>
      </c>
      <c r="F10" s="25" t="s">
        <v>189</v>
      </c>
      <c r="G10" s="25" t="s">
        <v>189</v>
      </c>
      <c r="H10" s="25" t="s">
        <v>189</v>
      </c>
      <c r="I10" s="25" t="s">
        <v>189</v>
      </c>
      <c r="J10" s="25" t="s">
        <v>189</v>
      </c>
      <c r="K10" s="25" t="s">
        <v>189</v>
      </c>
      <c r="L10" s="25" t="s">
        <v>189</v>
      </c>
      <c r="M10" s="25" t="s">
        <v>189</v>
      </c>
      <c r="N10" s="25" t="s">
        <v>189</v>
      </c>
      <c r="O10" s="25" t="s">
        <v>189</v>
      </c>
      <c r="P10" s="25" t="s">
        <v>189</v>
      </c>
      <c r="Q10" s="25" t="s">
        <v>189</v>
      </c>
      <c r="R10" s="25" t="s">
        <v>189</v>
      </c>
      <c r="S10" s="25" t="s">
        <v>189</v>
      </c>
      <c r="T10" s="25" t="s">
        <v>189</v>
      </c>
      <c r="U10" s="25" t="s">
        <v>189</v>
      </c>
      <c r="V10" s="25" t="s">
        <v>189</v>
      </c>
      <c r="W10" s="25" t="s">
        <v>189</v>
      </c>
      <c r="X10" s="25" t="s">
        <v>189</v>
      </c>
      <c r="Y10" s="25" t="s">
        <v>189</v>
      </c>
      <c r="Z10" s="25" t="s">
        <v>189</v>
      </c>
      <c r="AA10" s="25" t="s">
        <v>189</v>
      </c>
      <c r="AB10" s="25" t="s">
        <v>189</v>
      </c>
      <c r="AC10" s="25" t="s">
        <v>189</v>
      </c>
      <c r="AD10" s="25" t="s">
        <v>189</v>
      </c>
      <c r="AE10" s="25" t="s">
        <v>189</v>
      </c>
      <c r="AF10" s="25" t="s">
        <v>189</v>
      </c>
      <c r="AG10" s="26">
        <v>93077.2</v>
      </c>
      <c r="AH10" s="26">
        <v>108610.3</v>
      </c>
      <c r="AI10" s="11">
        <v>123980.2</v>
      </c>
      <c r="AJ10" s="26">
        <v>146096.4</v>
      </c>
      <c r="AK10" s="26">
        <v>167049.70000000001</v>
      </c>
    </row>
    <row r="11" spans="1:37" ht="15" customHeight="1">
      <c r="A11" s="77" t="s">
        <v>196</v>
      </c>
      <c r="B11" s="25" t="s">
        <v>189</v>
      </c>
      <c r="C11" s="25" t="s">
        <v>189</v>
      </c>
      <c r="D11" s="25" t="s">
        <v>189</v>
      </c>
      <c r="E11" s="25" t="s">
        <v>189</v>
      </c>
      <c r="F11" s="25" t="s">
        <v>189</v>
      </c>
      <c r="G11" s="25" t="s">
        <v>189</v>
      </c>
      <c r="H11" s="25" t="s">
        <v>189</v>
      </c>
      <c r="I11" s="25" t="s">
        <v>189</v>
      </c>
      <c r="J11" s="25" t="s">
        <v>189</v>
      </c>
      <c r="K11" s="25" t="s">
        <v>189</v>
      </c>
      <c r="L11" s="25" t="s">
        <v>189</v>
      </c>
      <c r="M11" s="25" t="s">
        <v>189</v>
      </c>
      <c r="N11" s="25" t="s">
        <v>189</v>
      </c>
      <c r="O11" s="25" t="s">
        <v>189</v>
      </c>
      <c r="P11" s="25" t="s">
        <v>189</v>
      </c>
      <c r="Q11" s="25" t="s">
        <v>189</v>
      </c>
      <c r="R11" s="25" t="s">
        <v>189</v>
      </c>
      <c r="S11" s="25" t="s">
        <v>189</v>
      </c>
      <c r="T11" s="25" t="s">
        <v>189</v>
      </c>
      <c r="U11" s="25" t="s">
        <v>189</v>
      </c>
      <c r="V11" s="25" t="s">
        <v>189</v>
      </c>
      <c r="W11" s="25" t="s">
        <v>189</v>
      </c>
      <c r="X11" s="25" t="s">
        <v>189</v>
      </c>
      <c r="Y11" s="25" t="s">
        <v>189</v>
      </c>
      <c r="Z11" s="25" t="s">
        <v>189</v>
      </c>
      <c r="AA11" s="25" t="s">
        <v>189</v>
      </c>
      <c r="AB11" s="25" t="s">
        <v>189</v>
      </c>
      <c r="AC11" s="25" t="s">
        <v>189</v>
      </c>
      <c r="AD11" s="25" t="s">
        <v>189</v>
      </c>
      <c r="AE11" s="25" t="s">
        <v>189</v>
      </c>
      <c r="AF11" s="25" t="s">
        <v>189</v>
      </c>
      <c r="AG11" s="26">
        <v>26718.3</v>
      </c>
      <c r="AH11" s="26">
        <v>34643.9</v>
      </c>
      <c r="AI11" s="11">
        <v>35175</v>
      </c>
      <c r="AJ11" s="26">
        <v>42060.9</v>
      </c>
      <c r="AK11" s="26">
        <v>43084.6</v>
      </c>
    </row>
    <row r="12" spans="1:37" ht="15" customHeight="1">
      <c r="A12" s="94" t="s">
        <v>191</v>
      </c>
      <c r="B12" s="23">
        <v>5306.3</v>
      </c>
      <c r="C12" s="23">
        <v>4718.5</v>
      </c>
      <c r="D12" s="23">
        <v>6459.4</v>
      </c>
      <c r="E12" s="24">
        <v>6244.7</v>
      </c>
      <c r="F12" s="25">
        <v>10632.6</v>
      </c>
      <c r="G12" s="25">
        <v>9685.9</v>
      </c>
      <c r="H12" s="25">
        <v>10116.5</v>
      </c>
      <c r="I12" s="25">
        <v>4381.8999999999996</v>
      </c>
      <c r="J12" s="25">
        <v>5053.5</v>
      </c>
      <c r="K12" s="23" t="s">
        <v>53</v>
      </c>
      <c r="L12" s="23" t="s">
        <v>125</v>
      </c>
      <c r="M12" s="26">
        <v>6883.6</v>
      </c>
      <c r="N12" s="26">
        <v>6880.9</v>
      </c>
      <c r="O12" s="26">
        <v>9115.2000000000007</v>
      </c>
      <c r="P12" s="25">
        <v>11919.6</v>
      </c>
      <c r="Q12" s="25">
        <v>10639.9</v>
      </c>
      <c r="R12" s="25">
        <v>9023.6</v>
      </c>
      <c r="S12" s="25">
        <v>8256.5</v>
      </c>
      <c r="T12" s="25">
        <v>11196.4</v>
      </c>
      <c r="U12" s="26">
        <v>7395.2</v>
      </c>
      <c r="V12" s="26">
        <v>13320.8</v>
      </c>
      <c r="W12" s="26">
        <v>9865.7999999999993</v>
      </c>
      <c r="X12" s="26">
        <v>14707.5</v>
      </c>
      <c r="Y12" s="26">
        <v>10143.6</v>
      </c>
      <c r="Z12" s="26">
        <v>10735.3</v>
      </c>
      <c r="AA12" s="26">
        <v>8419.2000000000007</v>
      </c>
      <c r="AB12" s="26">
        <v>14380</v>
      </c>
      <c r="AC12" s="26">
        <v>12759.7</v>
      </c>
      <c r="AD12" s="26">
        <v>15624.2</v>
      </c>
      <c r="AE12" s="26">
        <v>11711.4</v>
      </c>
      <c r="AF12" s="26">
        <v>14070.1</v>
      </c>
      <c r="AG12" s="26">
        <v>12563.6</v>
      </c>
      <c r="AH12" s="26">
        <v>20017.599999999999</v>
      </c>
      <c r="AI12" s="11">
        <v>21041.599999999999</v>
      </c>
      <c r="AJ12" s="26">
        <v>30366.2</v>
      </c>
      <c r="AK12" s="26">
        <v>22866.3</v>
      </c>
    </row>
    <row r="13" spans="1:37" ht="15" customHeight="1">
      <c r="A13" s="94" t="s">
        <v>6</v>
      </c>
      <c r="B13" s="23">
        <v>69598.5</v>
      </c>
      <c r="C13" s="23">
        <v>46250.6</v>
      </c>
      <c r="D13" s="23">
        <v>48954.400000000001</v>
      </c>
      <c r="E13" s="24">
        <v>58627.1</v>
      </c>
      <c r="F13" s="25">
        <v>63465.4</v>
      </c>
      <c r="G13" s="25">
        <v>66549.899999999994</v>
      </c>
      <c r="H13" s="25">
        <v>66982.8</v>
      </c>
      <c r="I13" s="25">
        <v>54292.7</v>
      </c>
      <c r="J13" s="25">
        <v>57739.4</v>
      </c>
      <c r="K13" s="23" t="s">
        <v>54</v>
      </c>
      <c r="L13" s="23" t="s">
        <v>126</v>
      </c>
      <c r="M13" s="26">
        <v>75214</v>
      </c>
      <c r="N13" s="26">
        <v>65776.2</v>
      </c>
      <c r="O13" s="26">
        <v>83425.100000000006</v>
      </c>
      <c r="P13" s="25">
        <v>87894.3</v>
      </c>
      <c r="Q13" s="25">
        <v>82788.5</v>
      </c>
      <c r="R13" s="25">
        <v>79706.5</v>
      </c>
      <c r="S13" s="25">
        <v>81886.100000000006</v>
      </c>
      <c r="T13" s="25">
        <v>88912</v>
      </c>
      <c r="U13" s="26">
        <v>96685.4</v>
      </c>
      <c r="V13" s="26">
        <v>101181</v>
      </c>
      <c r="W13" s="26">
        <v>102283.8</v>
      </c>
      <c r="X13" s="26">
        <v>105233.2</v>
      </c>
      <c r="Y13" s="26">
        <v>109855.2</v>
      </c>
      <c r="Z13" s="26">
        <v>96896.3</v>
      </c>
      <c r="AA13" s="26">
        <v>114975.7</v>
      </c>
      <c r="AB13" s="26">
        <v>125528.2</v>
      </c>
      <c r="AC13" s="26">
        <v>116038</v>
      </c>
      <c r="AD13" s="26">
        <v>87862.8</v>
      </c>
      <c r="AE13" s="26">
        <v>87930.4</v>
      </c>
      <c r="AF13" s="26">
        <v>99598.6</v>
      </c>
      <c r="AG13" s="26">
        <v>113162.1</v>
      </c>
      <c r="AH13" s="26">
        <v>131741.29999999999</v>
      </c>
      <c r="AI13" s="11">
        <v>146018.70000000001</v>
      </c>
      <c r="AJ13" s="26">
        <v>169443.8</v>
      </c>
      <c r="AK13" s="26">
        <v>195903.5</v>
      </c>
    </row>
    <row r="14" spans="1:37" ht="15" customHeight="1">
      <c r="A14" s="94" t="s">
        <v>7</v>
      </c>
      <c r="B14" s="23">
        <v>63324</v>
      </c>
      <c r="C14" s="23">
        <v>51237.8</v>
      </c>
      <c r="D14" s="23">
        <v>51599.9</v>
      </c>
      <c r="E14" s="24">
        <v>54554.3</v>
      </c>
      <c r="F14" s="25">
        <v>59089.9</v>
      </c>
      <c r="G14" s="25">
        <v>58025.3</v>
      </c>
      <c r="H14" s="25">
        <v>58640.6</v>
      </c>
      <c r="I14" s="25">
        <v>53425.5</v>
      </c>
      <c r="J14" s="25">
        <v>54366.3</v>
      </c>
      <c r="K14" s="23" t="s">
        <v>55</v>
      </c>
      <c r="L14" s="23" t="s">
        <v>127</v>
      </c>
      <c r="M14" s="26">
        <v>64639.3</v>
      </c>
      <c r="N14" s="26">
        <v>54440.7</v>
      </c>
      <c r="O14" s="26">
        <v>71265.5</v>
      </c>
      <c r="P14" s="25">
        <v>74433.100000000006</v>
      </c>
      <c r="Q14" s="25">
        <v>71285.100000000006</v>
      </c>
      <c r="R14" s="25">
        <v>67955.399999999994</v>
      </c>
      <c r="S14" s="25">
        <v>67443.100000000006</v>
      </c>
      <c r="T14" s="25">
        <v>69602.3</v>
      </c>
      <c r="U14" s="26">
        <v>77155.399999999994</v>
      </c>
      <c r="V14" s="26">
        <v>82948.3</v>
      </c>
      <c r="W14" s="26">
        <v>82718.899999999994</v>
      </c>
      <c r="X14" s="26">
        <v>82652.2</v>
      </c>
      <c r="Y14" s="26">
        <v>86294.6</v>
      </c>
      <c r="Z14" s="26">
        <v>73287.5</v>
      </c>
      <c r="AA14" s="26">
        <v>86296.6</v>
      </c>
      <c r="AB14" s="26">
        <v>94567.1</v>
      </c>
      <c r="AC14" s="26">
        <v>86856.2</v>
      </c>
      <c r="AD14" s="26">
        <v>70221.8</v>
      </c>
      <c r="AE14" s="26">
        <v>65875.3</v>
      </c>
      <c r="AF14" s="26">
        <v>71501.8</v>
      </c>
      <c r="AG14" s="26">
        <v>78265.7</v>
      </c>
      <c r="AH14" s="26">
        <v>90650</v>
      </c>
      <c r="AI14" s="11">
        <v>106130.9</v>
      </c>
      <c r="AJ14" s="26">
        <v>119248.8</v>
      </c>
      <c r="AK14" s="26">
        <v>137431.29999999999</v>
      </c>
    </row>
    <row r="15" spans="1:37" ht="15" customHeight="1">
      <c r="A15" s="77" t="s">
        <v>8</v>
      </c>
      <c r="B15" s="25" t="s">
        <v>189</v>
      </c>
      <c r="C15" s="25" t="s">
        <v>189</v>
      </c>
      <c r="D15" s="25" t="s">
        <v>189</v>
      </c>
      <c r="E15" s="25" t="s">
        <v>189</v>
      </c>
      <c r="F15" s="25" t="s">
        <v>189</v>
      </c>
      <c r="G15" s="25" t="s">
        <v>189</v>
      </c>
      <c r="H15" s="25" t="s">
        <v>189</v>
      </c>
      <c r="I15" s="25" t="s">
        <v>189</v>
      </c>
      <c r="J15" s="25" t="s">
        <v>189</v>
      </c>
      <c r="K15" s="25" t="s">
        <v>189</v>
      </c>
      <c r="L15" s="25" t="s">
        <v>189</v>
      </c>
      <c r="M15" s="25" t="s">
        <v>189</v>
      </c>
      <c r="N15" s="25" t="s">
        <v>189</v>
      </c>
      <c r="O15" s="25" t="s">
        <v>189</v>
      </c>
      <c r="P15" s="25" t="s">
        <v>189</v>
      </c>
      <c r="Q15" s="25" t="s">
        <v>189</v>
      </c>
      <c r="R15" s="25" t="s">
        <v>189</v>
      </c>
      <c r="S15" s="25" t="s">
        <v>189</v>
      </c>
      <c r="T15" s="25" t="s">
        <v>189</v>
      </c>
      <c r="U15" s="25" t="s">
        <v>189</v>
      </c>
      <c r="V15" s="25" t="s">
        <v>189</v>
      </c>
      <c r="W15" s="25" t="s">
        <v>189</v>
      </c>
      <c r="X15" s="25" t="s">
        <v>189</v>
      </c>
      <c r="Y15" s="25" t="s">
        <v>189</v>
      </c>
      <c r="Z15" s="25" t="s">
        <v>189</v>
      </c>
      <c r="AA15" s="25" t="s">
        <v>189</v>
      </c>
      <c r="AB15" s="25" t="s">
        <v>189</v>
      </c>
      <c r="AC15" s="25" t="s">
        <v>189</v>
      </c>
      <c r="AD15" s="25" t="s">
        <v>189</v>
      </c>
      <c r="AE15" s="25" t="s">
        <v>189</v>
      </c>
      <c r="AF15" s="25" t="s">
        <v>189</v>
      </c>
      <c r="AG15" s="26">
        <v>1083789.8</v>
      </c>
      <c r="AH15" s="26">
        <v>1116096</v>
      </c>
      <c r="AI15" s="11">
        <v>1138643.8999999999</v>
      </c>
      <c r="AJ15" s="26">
        <v>1174374</v>
      </c>
      <c r="AK15" s="26">
        <v>1214618.8999999999</v>
      </c>
    </row>
    <row r="16" spans="1:37" ht="15" customHeight="1">
      <c r="A16" s="77" t="s">
        <v>181</v>
      </c>
      <c r="B16" s="25" t="s">
        <v>189</v>
      </c>
      <c r="C16" s="25" t="s">
        <v>189</v>
      </c>
      <c r="D16" s="25" t="s">
        <v>189</v>
      </c>
      <c r="E16" s="25" t="s">
        <v>189</v>
      </c>
      <c r="F16" s="25" t="s">
        <v>189</v>
      </c>
      <c r="G16" s="25" t="s">
        <v>189</v>
      </c>
      <c r="H16" s="25" t="s">
        <v>189</v>
      </c>
      <c r="I16" s="25" t="s">
        <v>189</v>
      </c>
      <c r="J16" s="25" t="s">
        <v>189</v>
      </c>
      <c r="K16" s="25" t="s">
        <v>189</v>
      </c>
      <c r="L16" s="25" t="s">
        <v>189</v>
      </c>
      <c r="M16" s="25" t="s">
        <v>189</v>
      </c>
      <c r="N16" s="25" t="s">
        <v>189</v>
      </c>
      <c r="O16" s="25" t="s">
        <v>189</v>
      </c>
      <c r="P16" s="25" t="s">
        <v>189</v>
      </c>
      <c r="Q16" s="25" t="s">
        <v>189</v>
      </c>
      <c r="R16" s="25" t="s">
        <v>189</v>
      </c>
      <c r="S16" s="25" t="s">
        <v>189</v>
      </c>
      <c r="T16" s="25" t="s">
        <v>189</v>
      </c>
      <c r="U16" s="25" t="s">
        <v>189</v>
      </c>
      <c r="V16" s="25" t="s">
        <v>189</v>
      </c>
      <c r="W16" s="25" t="s">
        <v>189</v>
      </c>
      <c r="X16" s="25" t="s">
        <v>189</v>
      </c>
      <c r="Y16" s="25" t="s">
        <v>189</v>
      </c>
      <c r="Z16" s="25" t="s">
        <v>189</v>
      </c>
      <c r="AA16" s="25" t="s">
        <v>189</v>
      </c>
      <c r="AB16" s="25" t="s">
        <v>189</v>
      </c>
      <c r="AC16" s="25" t="s">
        <v>189</v>
      </c>
      <c r="AD16" s="25" t="s">
        <v>189</v>
      </c>
      <c r="AE16" s="25" t="s">
        <v>189</v>
      </c>
      <c r="AF16" s="25" t="s">
        <v>189</v>
      </c>
      <c r="AG16" s="26">
        <v>-1005524.1</v>
      </c>
      <c r="AH16" s="26">
        <v>-1025446</v>
      </c>
      <c r="AI16" s="11">
        <v>-1032513</v>
      </c>
      <c r="AJ16" s="26">
        <v>-1055125.2</v>
      </c>
      <c r="AK16" s="26">
        <v>-1077187.5</v>
      </c>
    </row>
    <row r="17" spans="1:37" ht="15" customHeight="1">
      <c r="A17" s="82" t="s">
        <v>197</v>
      </c>
      <c r="B17" s="25" t="s">
        <v>189</v>
      </c>
      <c r="C17" s="25" t="s">
        <v>189</v>
      </c>
      <c r="D17" s="25" t="s">
        <v>189</v>
      </c>
      <c r="E17" s="25" t="s">
        <v>189</v>
      </c>
      <c r="F17" s="25" t="s">
        <v>189</v>
      </c>
      <c r="G17" s="25" t="s">
        <v>189</v>
      </c>
      <c r="H17" s="25" t="s">
        <v>189</v>
      </c>
      <c r="I17" s="25" t="s">
        <v>189</v>
      </c>
      <c r="J17" s="25" t="s">
        <v>189</v>
      </c>
      <c r="K17" s="25" t="s">
        <v>189</v>
      </c>
      <c r="L17" s="25" t="s">
        <v>189</v>
      </c>
      <c r="M17" s="25" t="s">
        <v>189</v>
      </c>
      <c r="N17" s="25" t="s">
        <v>189</v>
      </c>
      <c r="O17" s="25" t="s">
        <v>189</v>
      </c>
      <c r="P17" s="25" t="s">
        <v>189</v>
      </c>
      <c r="Q17" s="25" t="s">
        <v>189</v>
      </c>
      <c r="R17" s="25" t="s">
        <v>189</v>
      </c>
      <c r="S17" s="25" t="s">
        <v>189</v>
      </c>
      <c r="T17" s="25" t="s">
        <v>189</v>
      </c>
      <c r="U17" s="25" t="s">
        <v>189</v>
      </c>
      <c r="V17" s="25" t="s">
        <v>189</v>
      </c>
      <c r="W17" s="25" t="s">
        <v>189</v>
      </c>
      <c r="X17" s="25" t="s">
        <v>189</v>
      </c>
      <c r="Y17" s="25" t="s">
        <v>189</v>
      </c>
      <c r="Z17" s="25" t="s">
        <v>189</v>
      </c>
      <c r="AA17" s="25" t="s">
        <v>189</v>
      </c>
      <c r="AB17" s="25" t="s">
        <v>189</v>
      </c>
      <c r="AC17" s="25" t="s">
        <v>189</v>
      </c>
      <c r="AD17" s="25">
        <v>26828.300000000003</v>
      </c>
      <c r="AE17" s="25">
        <v>22298.1</v>
      </c>
      <c r="AF17" s="25">
        <v>22568.9</v>
      </c>
      <c r="AG17" s="26">
        <v>25658.1</v>
      </c>
      <c r="AH17" s="26">
        <v>30046.5</v>
      </c>
      <c r="AI17" s="11">
        <v>31598</v>
      </c>
      <c r="AJ17" s="26">
        <v>37533.1</v>
      </c>
      <c r="AK17" s="26">
        <v>42935.9</v>
      </c>
    </row>
    <row r="18" spans="1:37" ht="15" customHeight="1">
      <c r="A18" s="77" t="s">
        <v>10</v>
      </c>
      <c r="B18" s="23">
        <v>4726.8999999999996</v>
      </c>
      <c r="C18" s="23">
        <v>5479.2</v>
      </c>
      <c r="D18" s="23">
        <v>5518.5</v>
      </c>
      <c r="E18" s="24">
        <v>5580.4</v>
      </c>
      <c r="F18" s="25">
        <v>5610.7</v>
      </c>
      <c r="G18" s="25">
        <v>4546.2</v>
      </c>
      <c r="H18" s="25">
        <v>4648.6000000000004</v>
      </c>
      <c r="I18" s="25">
        <v>4952.3</v>
      </c>
      <c r="J18" s="25">
        <v>5441.7</v>
      </c>
      <c r="K18" s="23" t="s">
        <v>56</v>
      </c>
      <c r="L18" s="23" t="s">
        <v>128</v>
      </c>
      <c r="M18" s="26">
        <v>6786.8</v>
      </c>
      <c r="N18" s="26">
        <v>6229</v>
      </c>
      <c r="O18" s="26">
        <v>7797.1</v>
      </c>
      <c r="P18" s="25">
        <v>8034.6</v>
      </c>
      <c r="Q18" s="25">
        <v>7642.3</v>
      </c>
      <c r="R18" s="25">
        <v>7990.4</v>
      </c>
      <c r="S18" s="25">
        <v>8223.5</v>
      </c>
      <c r="T18" s="25">
        <v>8317.5</v>
      </c>
      <c r="U18" s="26">
        <v>8149.1</v>
      </c>
      <c r="V18" s="26">
        <v>8436.7000000000007</v>
      </c>
      <c r="W18" s="26">
        <v>10643.3</v>
      </c>
      <c r="X18" s="26">
        <v>10995</v>
      </c>
      <c r="Y18" s="26">
        <v>11384</v>
      </c>
      <c r="Z18" s="26">
        <v>11733.1</v>
      </c>
      <c r="AA18" s="26">
        <v>11694.4</v>
      </c>
      <c r="AB18" s="26">
        <v>11290.1</v>
      </c>
      <c r="AC18" s="26">
        <v>11856.4</v>
      </c>
      <c r="AD18" s="26">
        <v>14001.7</v>
      </c>
      <c r="AE18" s="26">
        <v>14429.5</v>
      </c>
      <c r="AF18" s="26">
        <v>13718.7</v>
      </c>
      <c r="AG18" s="26">
        <v>15572.4</v>
      </c>
      <c r="AH18" s="26">
        <v>17494.400000000001</v>
      </c>
      <c r="AI18" s="11">
        <v>18823.5</v>
      </c>
      <c r="AJ18" s="26">
        <v>21180.3</v>
      </c>
      <c r="AK18" s="26">
        <v>23710.6</v>
      </c>
    </row>
    <row r="19" spans="1:37" ht="28.9" customHeight="1">
      <c r="A19" s="77" t="s">
        <v>11</v>
      </c>
      <c r="B19" s="23">
        <v>7008.8</v>
      </c>
      <c r="C19" s="23">
        <v>1121.9000000000001</v>
      </c>
      <c r="D19" s="23">
        <v>-5295.5</v>
      </c>
      <c r="E19" s="24">
        <v>-5029.3</v>
      </c>
      <c r="F19" s="25">
        <v>-4499.3999999999996</v>
      </c>
      <c r="G19" s="25">
        <v>-2720.6</v>
      </c>
      <c r="H19" s="25">
        <v>-1739.3</v>
      </c>
      <c r="I19" s="25">
        <v>-3509.3</v>
      </c>
      <c r="J19" s="25">
        <v>-3858.2</v>
      </c>
      <c r="K19" s="23" t="s">
        <v>57</v>
      </c>
      <c r="L19" s="23" t="s">
        <v>129</v>
      </c>
      <c r="M19" s="26">
        <v>-2317.3000000000002</v>
      </c>
      <c r="N19" s="26">
        <v>809.7</v>
      </c>
      <c r="O19" s="26">
        <v>-885.4</v>
      </c>
      <c r="P19" s="25">
        <v>657.6</v>
      </c>
      <c r="Q19" s="25">
        <v>732.1</v>
      </c>
      <c r="R19" s="25">
        <v>942.1</v>
      </c>
      <c r="S19" s="25">
        <v>1454.8</v>
      </c>
      <c r="T19" s="25">
        <v>3508.5</v>
      </c>
      <c r="U19" s="26">
        <v>5095</v>
      </c>
      <c r="V19" s="26">
        <v>5861.8</v>
      </c>
      <c r="W19" s="26">
        <v>5915.9</v>
      </c>
      <c r="X19" s="25" t="s">
        <v>208</v>
      </c>
      <c r="Y19" s="26">
        <v>7786.6</v>
      </c>
      <c r="Z19" s="26">
        <v>6665.9</v>
      </c>
      <c r="AA19" s="26">
        <v>8873.2999999999993</v>
      </c>
      <c r="AB19" s="26">
        <v>10388.200000000001</v>
      </c>
      <c r="AC19" s="26">
        <v>11177.9</v>
      </c>
      <c r="AD19" s="26">
        <v>12826.6</v>
      </c>
      <c r="AE19" s="26">
        <v>7868.6</v>
      </c>
      <c r="AF19" s="26">
        <v>8850.2000000000007</v>
      </c>
      <c r="AG19" s="26">
        <v>10085.799999999999</v>
      </c>
      <c r="AH19" s="26">
        <v>12552.1</v>
      </c>
      <c r="AI19" s="11">
        <v>12774.5</v>
      </c>
      <c r="AJ19" s="26">
        <v>16352.8</v>
      </c>
      <c r="AK19" s="26">
        <v>19225.3</v>
      </c>
    </row>
    <row r="20" spans="1:37" ht="15" customHeight="1">
      <c r="A20" s="94" t="s">
        <v>227</v>
      </c>
      <c r="B20" s="23">
        <v>-5461.2</v>
      </c>
      <c r="C20" s="23">
        <v>-11588.3</v>
      </c>
      <c r="D20" s="23">
        <v>-2868.6</v>
      </c>
      <c r="E20" s="24">
        <v>3521.7</v>
      </c>
      <c r="F20" s="25">
        <v>3264.2</v>
      </c>
      <c r="G20" s="25">
        <v>6699</v>
      </c>
      <c r="H20" s="25">
        <v>5432.9</v>
      </c>
      <c r="I20" s="25">
        <v>-912.8</v>
      </c>
      <c r="J20" s="25">
        <v>1789.6</v>
      </c>
      <c r="K20" s="23" t="s">
        <v>58</v>
      </c>
      <c r="L20" s="23" t="s">
        <v>130</v>
      </c>
      <c r="M20" s="26">
        <v>5660.3</v>
      </c>
      <c r="N20" s="26">
        <v>4296.5</v>
      </c>
      <c r="O20" s="26">
        <v>5224.2</v>
      </c>
      <c r="P20" s="25">
        <v>4763.6000000000004</v>
      </c>
      <c r="Q20" s="25">
        <v>3104.1</v>
      </c>
      <c r="R20" s="25">
        <v>2793.4</v>
      </c>
      <c r="S20" s="25">
        <v>4739.1000000000004</v>
      </c>
      <c r="T20" s="25">
        <v>6555.4</v>
      </c>
      <c r="U20" s="26">
        <v>6262.5</v>
      </c>
      <c r="V20" s="26">
        <v>3909.9</v>
      </c>
      <c r="W20" s="26">
        <v>3003.6</v>
      </c>
      <c r="X20" s="26">
        <v>4697.3</v>
      </c>
      <c r="Y20" s="26">
        <v>4365.5</v>
      </c>
      <c r="Z20" s="26">
        <v>4412.5</v>
      </c>
      <c r="AA20" s="26">
        <v>8041.3</v>
      </c>
      <c r="AB20" s="26">
        <v>9281.6</v>
      </c>
      <c r="AC20" s="26">
        <v>6143.8</v>
      </c>
      <c r="AD20" s="26">
        <v>4766.8999999999996</v>
      </c>
      <c r="AE20" s="26">
        <v>-248.1</v>
      </c>
      <c r="AF20" s="26">
        <v>5523.7</v>
      </c>
      <c r="AG20" s="26">
        <v>9234.7999999999993</v>
      </c>
      <c r="AH20" s="26">
        <v>11040.9</v>
      </c>
      <c r="AI20" s="11">
        <v>8285.5</v>
      </c>
      <c r="AJ20" s="26">
        <v>12660.5</v>
      </c>
      <c r="AK20" s="26">
        <v>15535</v>
      </c>
    </row>
    <row r="21" spans="1:37" ht="15" customHeight="1">
      <c r="A21" s="94" t="s">
        <v>9</v>
      </c>
      <c r="B21" s="23">
        <v>69598.5</v>
      </c>
      <c r="C21" s="23">
        <v>46250.6</v>
      </c>
      <c r="D21" s="23">
        <v>48954.400000000001</v>
      </c>
      <c r="E21" s="24">
        <v>58627.1</v>
      </c>
      <c r="F21" s="25">
        <v>63465.4</v>
      </c>
      <c r="G21" s="25">
        <v>66549.899999999994</v>
      </c>
      <c r="H21" s="25">
        <v>66982.8</v>
      </c>
      <c r="I21" s="25">
        <v>54292.7</v>
      </c>
      <c r="J21" s="25">
        <v>57739.4</v>
      </c>
      <c r="K21" s="23" t="s">
        <v>54</v>
      </c>
      <c r="L21" s="75" t="s">
        <v>126</v>
      </c>
      <c r="M21" s="26">
        <v>75214</v>
      </c>
      <c r="N21" s="26">
        <v>65776.2</v>
      </c>
      <c r="O21" s="26">
        <v>83425.100000000006</v>
      </c>
      <c r="P21" s="25">
        <v>87894.3</v>
      </c>
      <c r="Q21" s="25">
        <v>82788.5</v>
      </c>
      <c r="R21" s="25">
        <v>79706.5</v>
      </c>
      <c r="S21" s="25">
        <v>81886.100000000006</v>
      </c>
      <c r="T21" s="25">
        <v>88912</v>
      </c>
      <c r="U21" s="26">
        <v>96685.4</v>
      </c>
      <c r="V21" s="26">
        <v>101181</v>
      </c>
      <c r="W21" s="26">
        <v>102283.8</v>
      </c>
      <c r="X21" s="26">
        <v>105233.2</v>
      </c>
      <c r="Y21" s="26">
        <v>109855.2</v>
      </c>
      <c r="Z21" s="26">
        <v>96896.3</v>
      </c>
      <c r="AA21" s="26">
        <v>114975.7</v>
      </c>
      <c r="AB21" s="26">
        <v>125528.2</v>
      </c>
      <c r="AC21" s="26">
        <v>116038</v>
      </c>
      <c r="AD21" s="26">
        <v>87862.8</v>
      </c>
      <c r="AE21" s="26">
        <v>87930.4</v>
      </c>
      <c r="AF21" s="26">
        <v>99598.6</v>
      </c>
      <c r="AG21" s="26">
        <v>113162.1</v>
      </c>
      <c r="AH21" s="26">
        <v>131741.29999999999</v>
      </c>
      <c r="AI21" s="11">
        <v>146018.70000000001</v>
      </c>
      <c r="AJ21" s="26">
        <v>169443.8</v>
      </c>
      <c r="AK21" s="26">
        <v>195902.2</v>
      </c>
    </row>
    <row r="22" spans="1:37">
      <c r="K22" s="28"/>
    </row>
    <row r="23" spans="1:37">
      <c r="K23" s="28"/>
    </row>
    <row r="24" spans="1:37">
      <c r="K24" s="28"/>
    </row>
    <row r="25" spans="1:37">
      <c r="K25" s="28"/>
    </row>
    <row r="26" spans="1:37">
      <c r="K26" s="28"/>
    </row>
    <row r="27" spans="1:37">
      <c r="K27" s="28"/>
    </row>
    <row r="28" spans="1:37">
      <c r="K28" s="28"/>
    </row>
    <row r="29" spans="1:37">
      <c r="K29" s="28"/>
    </row>
    <row r="30" spans="1:37">
      <c r="K30" s="28"/>
    </row>
    <row r="31" spans="1:37">
      <c r="K31" s="28"/>
    </row>
    <row r="32" spans="1:37">
      <c r="K32" s="28"/>
    </row>
    <row r="33" spans="11:11">
      <c r="K33" s="28"/>
    </row>
    <row r="34" spans="11:11">
      <c r="K34" s="28"/>
    </row>
    <row r="35" spans="11:11">
      <c r="K35" s="28"/>
    </row>
    <row r="36" spans="11:11">
      <c r="K36" s="28"/>
    </row>
    <row r="37" spans="11:11">
      <c r="K37" s="28"/>
    </row>
    <row r="38" spans="11:11">
      <c r="K38" s="28"/>
    </row>
    <row r="39" spans="11:11">
      <c r="K39" s="28"/>
    </row>
    <row r="40" spans="11:11">
      <c r="K40" s="28"/>
    </row>
    <row r="41" spans="11:11">
      <c r="K41" s="28"/>
    </row>
    <row r="42" spans="11:11">
      <c r="K42" s="28"/>
    </row>
    <row r="43" spans="11:11">
      <c r="K43" s="28"/>
    </row>
    <row r="44" spans="11:11">
      <c r="K44" s="28"/>
    </row>
    <row r="45" spans="11:11">
      <c r="K45" s="28"/>
    </row>
    <row r="46" spans="11:11">
      <c r="K46" s="28"/>
    </row>
    <row r="47" spans="11:11">
      <c r="K47" s="28"/>
    </row>
    <row r="48" spans="11:11">
      <c r="K48" s="28"/>
    </row>
    <row r="49" spans="11:11">
      <c r="K49" s="28"/>
    </row>
    <row r="50" spans="11:11">
      <c r="K50" s="28"/>
    </row>
    <row r="51" spans="11:11">
      <c r="K51" s="28"/>
    </row>
    <row r="52" spans="11:11">
      <c r="K52" s="28"/>
    </row>
    <row r="53" spans="11:11">
      <c r="K53" s="28"/>
    </row>
    <row r="54" spans="11:11">
      <c r="K54" s="28"/>
    </row>
    <row r="55" spans="11:11">
      <c r="K55" s="28"/>
    </row>
    <row r="56" spans="11:11">
      <c r="K56" s="28"/>
    </row>
    <row r="57" spans="11:11">
      <c r="K57" s="28"/>
    </row>
    <row r="58" spans="11:11">
      <c r="K58" s="28"/>
    </row>
    <row r="59" spans="11:11">
      <c r="K59" s="28"/>
    </row>
    <row r="60" spans="11:11">
      <c r="K60" s="28"/>
    </row>
    <row r="61" spans="11:11">
      <c r="K61" s="28"/>
    </row>
    <row r="62" spans="11:11">
      <c r="K62" s="28"/>
    </row>
    <row r="63" spans="11:11">
      <c r="K63" s="28"/>
    </row>
    <row r="64" spans="11:11">
      <c r="K64" s="28"/>
    </row>
    <row r="65" spans="11:11">
      <c r="K65" s="28"/>
    </row>
    <row r="66" spans="11:11">
      <c r="K66" s="28"/>
    </row>
    <row r="67" spans="11:11">
      <c r="K67" s="28"/>
    </row>
    <row r="68" spans="11:11">
      <c r="K68" s="28"/>
    </row>
    <row r="69" spans="11:11">
      <c r="K69" s="28"/>
    </row>
    <row r="70" spans="11:11">
      <c r="K70" s="28"/>
    </row>
    <row r="71" spans="11:11">
      <c r="K71" s="28"/>
    </row>
    <row r="72" spans="11:11">
      <c r="K72" s="28"/>
    </row>
    <row r="73" spans="11:11">
      <c r="K73" s="28"/>
    </row>
    <row r="74" spans="11:11">
      <c r="K74" s="28"/>
    </row>
    <row r="75" spans="11:11">
      <c r="K75" s="28"/>
    </row>
    <row r="76" spans="11:11">
      <c r="K76" s="28"/>
    </row>
    <row r="77" spans="11:11">
      <c r="K77" s="28"/>
    </row>
    <row r="78" spans="11:11">
      <c r="K78" s="28"/>
    </row>
    <row r="79" spans="11:11">
      <c r="K79" s="28"/>
    </row>
    <row r="80" spans="11:11">
      <c r="K80" s="28"/>
    </row>
    <row r="81" spans="11:11">
      <c r="K81" s="28"/>
    </row>
    <row r="82" spans="11:11">
      <c r="K82" s="28"/>
    </row>
    <row r="83" spans="11:11">
      <c r="K83" s="28"/>
    </row>
    <row r="84" spans="11:11">
      <c r="K84" s="28"/>
    </row>
    <row r="85" spans="11:11">
      <c r="K85" s="28"/>
    </row>
    <row r="86" spans="11:11">
      <c r="K86" s="28"/>
    </row>
    <row r="87" spans="11:11">
      <c r="K87" s="28"/>
    </row>
    <row r="88" spans="11:11">
      <c r="K88" s="28"/>
    </row>
    <row r="89" spans="11:11">
      <c r="K89" s="28"/>
    </row>
    <row r="90" spans="11:11">
      <c r="K90" s="28"/>
    </row>
    <row r="91" spans="11:11">
      <c r="K91" s="28"/>
    </row>
    <row r="92" spans="11:11">
      <c r="K92" s="28"/>
    </row>
    <row r="93" spans="11:11">
      <c r="K93" s="28"/>
    </row>
    <row r="94" spans="11:11">
      <c r="K94" s="28"/>
    </row>
    <row r="95" spans="11:11">
      <c r="K95" s="28"/>
    </row>
    <row r="96" spans="11:11">
      <c r="K96" s="28"/>
    </row>
    <row r="97" spans="11:11">
      <c r="K97" s="28"/>
    </row>
    <row r="98" spans="11:11">
      <c r="K98" s="28"/>
    </row>
    <row r="99" spans="11:11">
      <c r="K99" s="28"/>
    </row>
    <row r="100" spans="11:11">
      <c r="K100" s="28"/>
    </row>
    <row r="101" spans="11:11">
      <c r="K101" s="28"/>
    </row>
    <row r="102" spans="11:11">
      <c r="K102" s="28"/>
    </row>
    <row r="103" spans="11:11">
      <c r="K103" s="28"/>
    </row>
    <row r="104" spans="11:11">
      <c r="K104" s="28"/>
    </row>
    <row r="105" spans="11:11">
      <c r="K105" s="28"/>
    </row>
    <row r="106" spans="11:11">
      <c r="K106" s="28"/>
    </row>
    <row r="107" spans="11:11">
      <c r="K107" s="28"/>
    </row>
    <row r="108" spans="11:11">
      <c r="K108" s="28"/>
    </row>
    <row r="109" spans="11:11">
      <c r="K109" s="28"/>
    </row>
    <row r="110" spans="11:11">
      <c r="K110" s="28"/>
    </row>
    <row r="111" spans="11:11">
      <c r="K111" s="28"/>
    </row>
    <row r="112" spans="11:11">
      <c r="K112" s="28"/>
    </row>
    <row r="113" spans="11:11">
      <c r="K113" s="28"/>
    </row>
    <row r="114" spans="11:11">
      <c r="K114" s="28"/>
    </row>
    <row r="115" spans="11:11">
      <c r="K115" s="28"/>
    </row>
    <row r="116" spans="11:11">
      <c r="K116" s="28"/>
    </row>
    <row r="117" spans="11:11">
      <c r="K117" s="28"/>
    </row>
    <row r="118" spans="11:11">
      <c r="K118" s="28"/>
    </row>
    <row r="119" spans="11:11">
      <c r="K119" s="28"/>
    </row>
    <row r="120" spans="11:11">
      <c r="K120" s="28"/>
    </row>
    <row r="121" spans="11:11">
      <c r="K121" s="28"/>
    </row>
    <row r="122" spans="11:11">
      <c r="K122" s="28"/>
    </row>
    <row r="123" spans="11:11">
      <c r="K123" s="28"/>
    </row>
    <row r="124" spans="11:11">
      <c r="K124" s="28"/>
    </row>
    <row r="125" spans="11:11">
      <c r="K125" s="28"/>
    </row>
    <row r="126" spans="11:11">
      <c r="K126" s="28"/>
    </row>
    <row r="127" spans="11:11">
      <c r="K127" s="28"/>
    </row>
    <row r="128" spans="11:11">
      <c r="K128" s="28"/>
    </row>
    <row r="129" spans="11:11">
      <c r="K129" s="28"/>
    </row>
    <row r="130" spans="11:11">
      <c r="K130" s="28"/>
    </row>
    <row r="131" spans="11:11">
      <c r="K131" s="28"/>
    </row>
    <row r="132" spans="11:11">
      <c r="K132" s="28"/>
    </row>
    <row r="133" spans="11:11">
      <c r="K133" s="28"/>
    </row>
    <row r="134" spans="11:11">
      <c r="K134" s="28"/>
    </row>
    <row r="135" spans="11:11">
      <c r="K135" s="28"/>
    </row>
    <row r="136" spans="11:11">
      <c r="K136" s="28"/>
    </row>
    <row r="137" spans="11:11">
      <c r="K137" s="28"/>
    </row>
    <row r="138" spans="11:11">
      <c r="K138" s="28"/>
    </row>
    <row r="139" spans="11:11">
      <c r="K139" s="28"/>
    </row>
    <row r="140" spans="11:11">
      <c r="K140" s="28"/>
    </row>
    <row r="141" spans="11:11">
      <c r="K141" s="28"/>
    </row>
    <row r="142" spans="11:11">
      <c r="K142" s="28"/>
    </row>
    <row r="143" spans="11:11">
      <c r="K143" s="28"/>
    </row>
    <row r="144" spans="11:11">
      <c r="K144" s="28"/>
    </row>
    <row r="145" spans="11:11">
      <c r="K145" s="28"/>
    </row>
    <row r="146" spans="11:11">
      <c r="K146" s="28"/>
    </row>
    <row r="147" spans="11:11">
      <c r="K147" s="28"/>
    </row>
    <row r="148" spans="11:11">
      <c r="K148" s="28"/>
    </row>
    <row r="149" spans="11:11">
      <c r="K149" s="28"/>
    </row>
    <row r="150" spans="11:11">
      <c r="K150" s="28"/>
    </row>
    <row r="151" spans="11:11">
      <c r="K151" s="28"/>
    </row>
    <row r="152" spans="11:11">
      <c r="K152" s="28"/>
    </row>
    <row r="153" spans="11:11">
      <c r="K153" s="28"/>
    </row>
    <row r="154" spans="11:11">
      <c r="K154" s="28"/>
    </row>
    <row r="155" spans="11:11">
      <c r="K155" s="28"/>
    </row>
    <row r="156" spans="11:11">
      <c r="K156" s="28"/>
    </row>
    <row r="157" spans="11:11">
      <c r="K157" s="28"/>
    </row>
    <row r="158" spans="11:11">
      <c r="K158" s="28"/>
    </row>
    <row r="159" spans="11:11">
      <c r="K159" s="28"/>
    </row>
    <row r="160" spans="11:11">
      <c r="K160" s="28"/>
    </row>
    <row r="161" spans="11:11">
      <c r="K161" s="28"/>
    </row>
    <row r="162" spans="11:11">
      <c r="K162" s="28"/>
    </row>
    <row r="163" spans="11:11">
      <c r="K163" s="28"/>
    </row>
    <row r="164" spans="11:11">
      <c r="K164" s="28"/>
    </row>
    <row r="165" spans="11:11">
      <c r="K165" s="28"/>
    </row>
    <row r="166" spans="11:11">
      <c r="K166" s="28"/>
    </row>
    <row r="167" spans="11:11">
      <c r="K167" s="28"/>
    </row>
    <row r="168" spans="11:11">
      <c r="K168" s="28"/>
    </row>
    <row r="169" spans="11:11">
      <c r="K169" s="28"/>
    </row>
    <row r="170" spans="11:11">
      <c r="K170" s="28"/>
    </row>
    <row r="171" spans="11:11">
      <c r="K171" s="28"/>
    </row>
    <row r="172" spans="11:11">
      <c r="K172" s="28"/>
    </row>
    <row r="173" spans="11:11">
      <c r="K173" s="28"/>
    </row>
    <row r="174" spans="11:11">
      <c r="K174" s="28"/>
    </row>
    <row r="175" spans="11:11">
      <c r="K175" s="28"/>
    </row>
    <row r="176" spans="11:11">
      <c r="K176" s="28"/>
    </row>
    <row r="177" spans="11:11">
      <c r="K177" s="28"/>
    </row>
    <row r="178" spans="11:11">
      <c r="K178" s="28"/>
    </row>
    <row r="179" spans="11:11">
      <c r="K179" s="28"/>
    </row>
    <row r="180" spans="11:11">
      <c r="K180" s="28"/>
    </row>
    <row r="181" spans="11:11">
      <c r="K181" s="28"/>
    </row>
    <row r="182" spans="11:11">
      <c r="K182" s="28"/>
    </row>
    <row r="183" spans="11:11">
      <c r="K183" s="28"/>
    </row>
    <row r="184" spans="11:11">
      <c r="K184" s="28"/>
    </row>
    <row r="185" spans="11:11">
      <c r="K185" s="28"/>
    </row>
    <row r="186" spans="11:11">
      <c r="K186" s="28"/>
    </row>
    <row r="187" spans="11:11">
      <c r="K187" s="28"/>
    </row>
    <row r="188" spans="11:11">
      <c r="K188" s="28"/>
    </row>
    <row r="189" spans="11:11">
      <c r="K189" s="28"/>
    </row>
    <row r="190" spans="11:11">
      <c r="K190" s="28"/>
    </row>
    <row r="191" spans="11:11">
      <c r="K191" s="28"/>
    </row>
    <row r="192" spans="11:11">
      <c r="K192" s="28"/>
    </row>
    <row r="193" spans="11:11">
      <c r="K193" s="28"/>
    </row>
    <row r="194" spans="11:11">
      <c r="K194" s="28"/>
    </row>
    <row r="195" spans="11:11">
      <c r="K195" s="28"/>
    </row>
    <row r="196" spans="11:11">
      <c r="K196" s="28"/>
    </row>
    <row r="197" spans="11:11">
      <c r="K197" s="28"/>
    </row>
    <row r="198" spans="11:11">
      <c r="K198" s="28"/>
    </row>
    <row r="199" spans="11:11">
      <c r="K199" s="28"/>
    </row>
    <row r="200" spans="11:11">
      <c r="K200" s="28"/>
    </row>
    <row r="201" spans="11:11">
      <c r="K201" s="28"/>
    </row>
    <row r="202" spans="11:11">
      <c r="K202" s="28"/>
    </row>
    <row r="203" spans="11:11">
      <c r="K203" s="28"/>
    </row>
    <row r="204" spans="11:11">
      <c r="K204" s="28"/>
    </row>
    <row r="205" spans="11:11">
      <c r="K205" s="28"/>
    </row>
    <row r="206" spans="11:11">
      <c r="K206" s="28"/>
    </row>
    <row r="207" spans="11:11">
      <c r="K207" s="28"/>
    </row>
    <row r="208" spans="11:11">
      <c r="K208" s="28"/>
    </row>
    <row r="209" spans="11:11">
      <c r="K209" s="28"/>
    </row>
    <row r="210" spans="11:11">
      <c r="K210" s="28"/>
    </row>
    <row r="211" spans="11:11">
      <c r="K211" s="28"/>
    </row>
    <row r="212" spans="11:11">
      <c r="K212" s="28"/>
    </row>
    <row r="213" spans="11:11">
      <c r="K213" s="28"/>
    </row>
    <row r="214" spans="11:11">
      <c r="K214" s="28"/>
    </row>
    <row r="215" spans="11:11">
      <c r="K215" s="28"/>
    </row>
    <row r="216" spans="11:11">
      <c r="K216" s="28"/>
    </row>
    <row r="217" spans="11:11">
      <c r="K217" s="28"/>
    </row>
    <row r="218" spans="11:11">
      <c r="K218" s="28"/>
    </row>
    <row r="219" spans="11:11">
      <c r="K219" s="28"/>
    </row>
    <row r="220" spans="11:11">
      <c r="K220" s="28"/>
    </row>
    <row r="221" spans="11:11">
      <c r="K221" s="28"/>
    </row>
    <row r="222" spans="11:11">
      <c r="K222" s="28"/>
    </row>
    <row r="223" spans="11:11">
      <c r="K223" s="28"/>
    </row>
    <row r="224" spans="11:11">
      <c r="K224" s="28"/>
    </row>
    <row r="225" spans="11:11">
      <c r="K225" s="28"/>
    </row>
    <row r="226" spans="11:11">
      <c r="K226" s="28"/>
    </row>
    <row r="227" spans="11:11">
      <c r="K227" s="28"/>
    </row>
    <row r="228" spans="11:11">
      <c r="K228" s="28"/>
    </row>
    <row r="229" spans="11:11">
      <c r="K229" s="28"/>
    </row>
    <row r="230" spans="11:11">
      <c r="K230" s="28"/>
    </row>
    <row r="231" spans="11:11">
      <c r="K231" s="28"/>
    </row>
    <row r="232" spans="11:11">
      <c r="K232" s="28"/>
    </row>
    <row r="233" spans="11:11">
      <c r="K233" s="28"/>
    </row>
    <row r="234" spans="11:11">
      <c r="K234" s="28"/>
    </row>
    <row r="235" spans="11:11">
      <c r="K235" s="28"/>
    </row>
    <row r="236" spans="11:11">
      <c r="K236" s="28"/>
    </row>
    <row r="237" spans="11:11">
      <c r="K237" s="28"/>
    </row>
    <row r="238" spans="11:11">
      <c r="K238" s="28"/>
    </row>
    <row r="239" spans="11:11">
      <c r="K239" s="28"/>
    </row>
    <row r="240" spans="11:11">
      <c r="K240" s="28"/>
    </row>
    <row r="241" spans="11:11">
      <c r="K241" s="28"/>
    </row>
    <row r="242" spans="11:11">
      <c r="K242" s="28"/>
    </row>
    <row r="243" spans="11:11">
      <c r="K243" s="28"/>
    </row>
    <row r="244" spans="11:11">
      <c r="K244" s="28"/>
    </row>
    <row r="245" spans="11:11">
      <c r="K245" s="28"/>
    </row>
    <row r="246" spans="11:11">
      <c r="K246" s="28"/>
    </row>
    <row r="247" spans="11:11">
      <c r="K247" s="28"/>
    </row>
    <row r="248" spans="11:11">
      <c r="K248" s="28"/>
    </row>
    <row r="249" spans="11:11">
      <c r="K249" s="28"/>
    </row>
    <row r="250" spans="11:11">
      <c r="K250" s="28"/>
    </row>
    <row r="251" spans="11:11">
      <c r="K251" s="28"/>
    </row>
    <row r="252" spans="11:11">
      <c r="K252" s="28"/>
    </row>
    <row r="253" spans="11:11">
      <c r="K253" s="28"/>
    </row>
    <row r="254" spans="11:11">
      <c r="K254" s="28"/>
    </row>
    <row r="255" spans="11:11">
      <c r="K255" s="28"/>
    </row>
    <row r="256" spans="11:11">
      <c r="K256" s="28"/>
    </row>
    <row r="257" spans="11:11">
      <c r="K257" s="28"/>
    </row>
    <row r="258" spans="11:11">
      <c r="K258" s="28"/>
    </row>
    <row r="259" spans="11:11">
      <c r="K259" s="28"/>
    </row>
    <row r="260" spans="11:11">
      <c r="K260" s="28"/>
    </row>
    <row r="261" spans="11:11">
      <c r="K261" s="28"/>
    </row>
    <row r="262" spans="11:11">
      <c r="K262" s="28"/>
    </row>
    <row r="263" spans="11:11">
      <c r="K263" s="28"/>
    </row>
    <row r="264" spans="11:11">
      <c r="K264" s="28"/>
    </row>
    <row r="265" spans="11:11">
      <c r="K265" s="28"/>
    </row>
    <row r="266" spans="11:11">
      <c r="K266" s="28"/>
    </row>
    <row r="267" spans="11:11">
      <c r="K267" s="28"/>
    </row>
    <row r="268" spans="11:11">
      <c r="K268" s="28"/>
    </row>
    <row r="269" spans="11:11">
      <c r="K269" s="28"/>
    </row>
    <row r="270" spans="11:11">
      <c r="K270" s="28"/>
    </row>
    <row r="271" spans="11:11">
      <c r="K271" s="28"/>
    </row>
    <row r="272" spans="11:11">
      <c r="K272" s="28"/>
    </row>
    <row r="273" spans="11:11">
      <c r="K273" s="28"/>
    </row>
    <row r="274" spans="11:11">
      <c r="K274" s="28"/>
    </row>
    <row r="275" spans="11:11">
      <c r="K275" s="28"/>
    </row>
    <row r="276" spans="11:11">
      <c r="K276" s="28"/>
    </row>
    <row r="277" spans="11:11">
      <c r="K277" s="28"/>
    </row>
    <row r="278" spans="11:11">
      <c r="K278" s="28"/>
    </row>
    <row r="279" spans="11:11">
      <c r="K279" s="28"/>
    </row>
    <row r="280" spans="11:11">
      <c r="K280" s="28"/>
    </row>
    <row r="281" spans="11:11">
      <c r="K281" s="28"/>
    </row>
    <row r="282" spans="11:11">
      <c r="K282" s="28"/>
    </row>
    <row r="283" spans="11:11">
      <c r="K283" s="28"/>
    </row>
    <row r="284" spans="11:11">
      <c r="K284" s="28"/>
    </row>
    <row r="285" spans="11:11">
      <c r="K285" s="28"/>
    </row>
    <row r="286" spans="11:11">
      <c r="K286" s="28"/>
    </row>
    <row r="287" spans="11:11">
      <c r="K287" s="28"/>
    </row>
    <row r="288" spans="11:11">
      <c r="K288" s="28"/>
    </row>
    <row r="289" spans="11:11">
      <c r="K289" s="28"/>
    </row>
    <row r="290" spans="11:11">
      <c r="K290" s="28"/>
    </row>
    <row r="291" spans="11:11">
      <c r="K291" s="28"/>
    </row>
    <row r="292" spans="11:11">
      <c r="K292" s="28"/>
    </row>
    <row r="293" spans="11:11">
      <c r="K293" s="28"/>
    </row>
    <row r="294" spans="11:11">
      <c r="K294" s="28"/>
    </row>
    <row r="295" spans="11:11">
      <c r="K295" s="28"/>
    </row>
    <row r="296" spans="11:11">
      <c r="K296" s="28"/>
    </row>
    <row r="297" spans="11:11">
      <c r="K297" s="28"/>
    </row>
    <row r="298" spans="11:11">
      <c r="K298" s="28"/>
    </row>
    <row r="299" spans="11:11">
      <c r="K299" s="28"/>
    </row>
    <row r="300" spans="11:11">
      <c r="K300" s="28"/>
    </row>
    <row r="301" spans="11:11">
      <c r="K301" s="28"/>
    </row>
    <row r="302" spans="11:11">
      <c r="K302" s="28"/>
    </row>
    <row r="303" spans="11:11">
      <c r="K303" s="28"/>
    </row>
    <row r="304" spans="11:11">
      <c r="K304" s="28"/>
    </row>
    <row r="305" spans="11:11">
      <c r="K305" s="28"/>
    </row>
    <row r="306" spans="11:11">
      <c r="K306" s="28"/>
    </row>
    <row r="307" spans="11:11">
      <c r="K307" s="28"/>
    </row>
    <row r="308" spans="11:11">
      <c r="K308" s="28"/>
    </row>
    <row r="309" spans="11:11">
      <c r="K309" s="28"/>
    </row>
    <row r="310" spans="11:11">
      <c r="K310" s="28"/>
    </row>
    <row r="311" spans="11:11">
      <c r="K311" s="28"/>
    </row>
    <row r="312" spans="11:11">
      <c r="K312" s="28"/>
    </row>
    <row r="313" spans="11:11">
      <c r="K313" s="28"/>
    </row>
    <row r="314" spans="11:11">
      <c r="K314" s="28"/>
    </row>
    <row r="315" spans="11:11">
      <c r="K315" s="28"/>
    </row>
    <row r="316" spans="11:11">
      <c r="K316" s="28"/>
    </row>
    <row r="317" spans="11:11">
      <c r="K317" s="28"/>
    </row>
    <row r="318" spans="11:11">
      <c r="K318" s="28"/>
    </row>
    <row r="319" spans="11:11">
      <c r="K319" s="28"/>
    </row>
    <row r="320" spans="11:11">
      <c r="K320" s="28"/>
    </row>
  </sheetData>
  <mergeCells count="20">
    <mergeCell ref="P2:Q2"/>
    <mergeCell ref="N2:O2"/>
    <mergeCell ref="Z2:AA2"/>
    <mergeCell ref="X2:Y2"/>
    <mergeCell ref="R2:S2"/>
    <mergeCell ref="B4:AK4"/>
    <mergeCell ref="AJ2:AK2"/>
    <mergeCell ref="AH2:AI2"/>
    <mergeCell ref="A2:A4"/>
    <mergeCell ref="B2:C2"/>
    <mergeCell ref="AD2:AE2"/>
    <mergeCell ref="AF2:AG2"/>
    <mergeCell ref="AB2:AC2"/>
    <mergeCell ref="D2:E2"/>
    <mergeCell ref="F2:G2"/>
    <mergeCell ref="V2:W2"/>
    <mergeCell ref="L2:M2"/>
    <mergeCell ref="H2:I2"/>
    <mergeCell ref="T2:U2"/>
    <mergeCell ref="J2:K2"/>
  </mergeCells>
  <phoneticPr fontId="2" type="noConversion"/>
  <hyperlinks>
    <hyperlink ref="AK1" location="'Spis tablic'!A1" display="Powrót do spisu rzeczy" xr:uid="{00000000-0004-0000-0200-000000000000}"/>
  </hyperlinks>
  <printOptions horizontalCentered="1"/>
  <pageMargins left="0.25" right="0.25" top="0.75" bottom="0.75" header="0.3" footer="0.3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1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140625" defaultRowHeight="12.75"/>
  <cols>
    <col min="1" max="1" width="57.7109375" style="17" customWidth="1"/>
    <col min="2" max="10" width="11.7109375" style="17" customWidth="1"/>
    <col min="11" max="11" width="11.7109375" style="31" customWidth="1"/>
    <col min="12" max="22" width="11.7109375" style="17" customWidth="1"/>
    <col min="23" max="33" width="9.140625" style="17"/>
    <col min="34" max="34" width="11.85546875" style="17" customWidth="1"/>
    <col min="35" max="35" width="10.42578125" style="17" bestFit="1" customWidth="1"/>
    <col min="36" max="36" width="10" style="17" bestFit="1" customWidth="1"/>
    <col min="37" max="16384" width="9.140625" style="17"/>
  </cols>
  <sheetData>
    <row r="1" spans="1:37" ht="25.5">
      <c r="A1" s="60" t="s">
        <v>170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X1" s="29"/>
      <c r="Y1" s="29"/>
      <c r="AK1" s="81" t="s">
        <v>219</v>
      </c>
    </row>
    <row r="2" spans="1:37">
      <c r="A2" s="110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7">
      <c r="A3" s="110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7">
      <c r="A4" s="110"/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1:37" ht="15" customHeight="1">
      <c r="A5" s="94" t="s">
        <v>217</v>
      </c>
      <c r="B5" s="23">
        <v>17601.2</v>
      </c>
      <c r="C5" s="23">
        <v>18358.5</v>
      </c>
      <c r="D5" s="23">
        <v>17522.5</v>
      </c>
      <c r="E5" s="24">
        <v>21225.3</v>
      </c>
      <c r="F5" s="25">
        <v>22426.400000000001</v>
      </c>
      <c r="G5" s="25">
        <v>28827</v>
      </c>
      <c r="H5" s="25">
        <v>33259.1</v>
      </c>
      <c r="I5" s="25">
        <v>30213.8</v>
      </c>
      <c r="J5" s="25">
        <v>31550.9</v>
      </c>
      <c r="K5" s="23" t="s">
        <v>59</v>
      </c>
      <c r="L5" s="23" t="s">
        <v>131</v>
      </c>
      <c r="M5" s="25">
        <v>49539</v>
      </c>
      <c r="N5" s="25">
        <v>52409.4</v>
      </c>
      <c r="O5" s="25">
        <v>52635.8</v>
      </c>
      <c r="P5" s="25">
        <v>54826.3</v>
      </c>
      <c r="Q5" s="25">
        <v>53943.3</v>
      </c>
      <c r="R5" s="25">
        <v>54318.9</v>
      </c>
      <c r="S5" s="25">
        <v>49883.4</v>
      </c>
      <c r="T5" s="25">
        <v>53256.5</v>
      </c>
      <c r="U5" s="26">
        <v>54169</v>
      </c>
      <c r="V5" s="26">
        <v>59450.6</v>
      </c>
      <c r="W5" s="26">
        <v>53999</v>
      </c>
      <c r="X5" s="26">
        <v>55787.8</v>
      </c>
      <c r="Y5" s="26">
        <v>49326.400000000001</v>
      </c>
      <c r="Z5" s="26">
        <v>53565</v>
      </c>
      <c r="AA5" s="26">
        <v>64557</v>
      </c>
      <c r="AB5" s="26">
        <v>79027.199999999997</v>
      </c>
      <c r="AC5" s="26">
        <v>81135.100000000006</v>
      </c>
      <c r="AD5" s="26">
        <v>62300.2</v>
      </c>
      <c r="AE5" s="26">
        <v>61835.199999999997</v>
      </c>
      <c r="AF5" s="26">
        <v>72631.7</v>
      </c>
      <c r="AG5" s="26">
        <v>85362</v>
      </c>
      <c r="AH5" s="26">
        <v>103106.7</v>
      </c>
      <c r="AI5" s="11">
        <v>112606.6</v>
      </c>
      <c r="AJ5" s="26">
        <v>133021.9</v>
      </c>
      <c r="AK5" s="26">
        <v>155623.9</v>
      </c>
    </row>
    <row r="6" spans="1:37" ht="15" customHeight="1">
      <c r="A6" s="93" t="s">
        <v>218</v>
      </c>
      <c r="B6" s="19"/>
      <c r="C6" s="19"/>
      <c r="D6" s="19"/>
      <c r="E6" s="20"/>
      <c r="F6" s="21"/>
      <c r="G6" s="21"/>
      <c r="H6" s="21"/>
      <c r="I6" s="21"/>
      <c r="J6" s="21"/>
      <c r="K6" s="19"/>
      <c r="L6" s="19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6"/>
      <c r="AJ6" s="22"/>
      <c r="AK6" s="22"/>
    </row>
    <row r="7" spans="1:37" ht="15" customHeight="1">
      <c r="A7" s="77" t="s">
        <v>198</v>
      </c>
      <c r="B7" s="23">
        <v>629.79999999999995</v>
      </c>
      <c r="C7" s="23">
        <v>673.4</v>
      </c>
      <c r="D7" s="23">
        <v>702.3</v>
      </c>
      <c r="E7" s="24">
        <v>648.1</v>
      </c>
      <c r="F7" s="25">
        <v>723.8</v>
      </c>
      <c r="G7" s="25">
        <v>840.3</v>
      </c>
      <c r="H7" s="25">
        <v>857.9</v>
      </c>
      <c r="I7" s="25">
        <v>730.5</v>
      </c>
      <c r="J7" s="25">
        <v>733.6</v>
      </c>
      <c r="K7" s="23">
        <v>789.9</v>
      </c>
      <c r="L7" s="23">
        <v>999.4</v>
      </c>
      <c r="M7" s="25">
        <v>1346.4</v>
      </c>
      <c r="N7" s="25">
        <v>1184.3</v>
      </c>
      <c r="O7" s="25">
        <v>996.3</v>
      </c>
      <c r="P7" s="25">
        <v>1292.5</v>
      </c>
      <c r="Q7" s="25">
        <v>1583.3</v>
      </c>
      <c r="R7" s="25">
        <v>1968.4</v>
      </c>
      <c r="S7" s="25">
        <v>2402.3000000000002</v>
      </c>
      <c r="T7" s="25">
        <v>2073.1999999999998</v>
      </c>
      <c r="U7" s="26">
        <v>1914.6</v>
      </c>
      <c r="V7" s="26">
        <v>2820.8</v>
      </c>
      <c r="W7" s="26">
        <v>3277.2</v>
      </c>
      <c r="X7" s="26">
        <v>2604.1999999999998</v>
      </c>
      <c r="Y7" s="26">
        <v>1520.9</v>
      </c>
      <c r="Z7" s="26">
        <v>2152.9</v>
      </c>
      <c r="AA7" s="26">
        <v>2368.9</v>
      </c>
      <c r="AB7" s="26">
        <v>2889.9</v>
      </c>
      <c r="AC7" s="26">
        <v>2435.9</v>
      </c>
      <c r="AD7" s="26">
        <v>1576.3</v>
      </c>
      <c r="AE7" s="26">
        <v>1788.4</v>
      </c>
      <c r="AF7" s="26">
        <v>1877.9</v>
      </c>
      <c r="AG7" s="26">
        <v>1742</v>
      </c>
      <c r="AH7" s="26">
        <v>1797.8</v>
      </c>
      <c r="AI7" s="11">
        <v>1928.8</v>
      </c>
      <c r="AJ7" s="26">
        <v>2224.6</v>
      </c>
      <c r="AK7" s="26">
        <v>2544.9</v>
      </c>
    </row>
    <row r="8" spans="1:37" ht="15" customHeight="1">
      <c r="A8" s="77" t="s">
        <v>199</v>
      </c>
      <c r="B8" s="23">
        <v>297.60000000000002</v>
      </c>
      <c r="C8" s="23">
        <v>195.5</v>
      </c>
      <c r="D8" s="23">
        <v>225.6</v>
      </c>
      <c r="E8" s="27">
        <v>153</v>
      </c>
      <c r="F8" s="25">
        <v>312.5</v>
      </c>
      <c r="G8" s="25">
        <v>171.3</v>
      </c>
      <c r="H8" s="25">
        <v>446.3</v>
      </c>
      <c r="I8" s="25">
        <v>428</v>
      </c>
      <c r="J8" s="25">
        <v>809.2</v>
      </c>
      <c r="K8" s="23">
        <v>338.9</v>
      </c>
      <c r="L8" s="23" t="s">
        <v>132</v>
      </c>
      <c r="M8" s="25">
        <v>1053.8</v>
      </c>
      <c r="N8" s="25">
        <v>1227.4000000000001</v>
      </c>
      <c r="O8" s="25">
        <v>611.1</v>
      </c>
      <c r="P8" s="25">
        <v>1158.5999999999999</v>
      </c>
      <c r="Q8" s="25">
        <v>566.9</v>
      </c>
      <c r="R8" s="25">
        <v>1293.4000000000001</v>
      </c>
      <c r="S8" s="25">
        <v>474.2</v>
      </c>
      <c r="T8" s="25">
        <v>1256.3</v>
      </c>
      <c r="U8" s="26">
        <v>557.5</v>
      </c>
      <c r="V8" s="26">
        <v>1270.0999999999999</v>
      </c>
      <c r="W8" s="26">
        <v>451.9</v>
      </c>
      <c r="X8" s="26">
        <v>314.89999999999998</v>
      </c>
      <c r="Y8" s="26">
        <v>318.39999999999998</v>
      </c>
      <c r="Z8" s="26">
        <v>300.8</v>
      </c>
      <c r="AA8" s="26">
        <v>460.5</v>
      </c>
      <c r="AB8" s="26">
        <v>613</v>
      </c>
      <c r="AC8" s="26">
        <v>446.6</v>
      </c>
      <c r="AD8" s="26">
        <v>992.6</v>
      </c>
      <c r="AE8" s="26">
        <v>468.9</v>
      </c>
      <c r="AF8" s="26">
        <v>556.29999999999995</v>
      </c>
      <c r="AG8" s="26">
        <v>377.8</v>
      </c>
      <c r="AH8" s="26">
        <v>1066.0999999999999</v>
      </c>
      <c r="AI8" s="11">
        <v>478.2</v>
      </c>
      <c r="AJ8" s="26">
        <v>1514.3</v>
      </c>
      <c r="AK8" s="26">
        <v>460.7</v>
      </c>
    </row>
    <row r="9" spans="1:37" ht="15" customHeight="1">
      <c r="A9" s="77" t="s">
        <v>213</v>
      </c>
      <c r="B9" s="25" t="s">
        <v>189</v>
      </c>
      <c r="C9" s="25" t="s">
        <v>189</v>
      </c>
      <c r="D9" s="25" t="s">
        <v>189</v>
      </c>
      <c r="E9" s="25" t="s">
        <v>189</v>
      </c>
      <c r="F9" s="25" t="s">
        <v>189</v>
      </c>
      <c r="G9" s="25" t="s">
        <v>189</v>
      </c>
      <c r="H9" s="25" t="s">
        <v>189</v>
      </c>
      <c r="I9" s="25" t="s">
        <v>189</v>
      </c>
      <c r="J9" s="25" t="s">
        <v>189</v>
      </c>
      <c r="K9" s="25" t="s">
        <v>189</v>
      </c>
      <c r="L9" s="25" t="s">
        <v>189</v>
      </c>
      <c r="M9" s="25" t="s">
        <v>189</v>
      </c>
      <c r="N9" s="25" t="s">
        <v>189</v>
      </c>
      <c r="O9" s="25" t="s">
        <v>189</v>
      </c>
      <c r="P9" s="25" t="s">
        <v>189</v>
      </c>
      <c r="Q9" s="25" t="s">
        <v>189</v>
      </c>
      <c r="R9" s="25" t="s">
        <v>189</v>
      </c>
      <c r="S9" s="25" t="s">
        <v>189</v>
      </c>
      <c r="T9" s="25" t="s">
        <v>189</v>
      </c>
      <c r="U9" s="25" t="s">
        <v>189</v>
      </c>
      <c r="V9" s="25" t="s">
        <v>189</v>
      </c>
      <c r="W9" s="25" t="s">
        <v>189</v>
      </c>
      <c r="X9" s="25" t="s">
        <v>189</v>
      </c>
      <c r="Y9" s="25" t="s">
        <v>189</v>
      </c>
      <c r="Z9" s="25" t="s">
        <v>189</v>
      </c>
      <c r="AA9" s="25" t="s">
        <v>189</v>
      </c>
      <c r="AB9" s="25" t="s">
        <v>189</v>
      </c>
      <c r="AC9" s="25" t="s">
        <v>189</v>
      </c>
      <c r="AD9" s="25" t="s">
        <v>189</v>
      </c>
      <c r="AE9" s="25" t="s">
        <v>189</v>
      </c>
      <c r="AF9" s="25" t="s">
        <v>189</v>
      </c>
      <c r="AG9" s="26">
        <v>1853.7</v>
      </c>
      <c r="AH9" s="26">
        <v>918.9</v>
      </c>
      <c r="AI9" s="11">
        <v>1703.2</v>
      </c>
      <c r="AJ9" s="26">
        <v>1691.2</v>
      </c>
      <c r="AK9" s="26">
        <v>1564.4</v>
      </c>
    </row>
    <row r="10" spans="1:37" ht="15" customHeight="1">
      <c r="A10" s="77" t="s">
        <v>195</v>
      </c>
      <c r="B10" s="25" t="s">
        <v>189</v>
      </c>
      <c r="C10" s="25" t="s">
        <v>189</v>
      </c>
      <c r="D10" s="25" t="s">
        <v>189</v>
      </c>
      <c r="E10" s="25" t="s">
        <v>189</v>
      </c>
      <c r="F10" s="25" t="s">
        <v>189</v>
      </c>
      <c r="G10" s="25" t="s">
        <v>189</v>
      </c>
      <c r="H10" s="25" t="s">
        <v>189</v>
      </c>
      <c r="I10" s="25" t="s">
        <v>189</v>
      </c>
      <c r="J10" s="25" t="s">
        <v>189</v>
      </c>
      <c r="K10" s="25" t="s">
        <v>189</v>
      </c>
      <c r="L10" s="25" t="s">
        <v>189</v>
      </c>
      <c r="M10" s="25" t="s">
        <v>189</v>
      </c>
      <c r="N10" s="25" t="s">
        <v>189</v>
      </c>
      <c r="O10" s="25" t="s">
        <v>189</v>
      </c>
      <c r="P10" s="25" t="s">
        <v>189</v>
      </c>
      <c r="Q10" s="25" t="s">
        <v>189</v>
      </c>
      <c r="R10" s="25" t="s">
        <v>189</v>
      </c>
      <c r="S10" s="25" t="s">
        <v>189</v>
      </c>
      <c r="T10" s="25" t="s">
        <v>189</v>
      </c>
      <c r="U10" s="25" t="s">
        <v>189</v>
      </c>
      <c r="V10" s="25" t="s">
        <v>189</v>
      </c>
      <c r="W10" s="25" t="s">
        <v>189</v>
      </c>
      <c r="X10" s="25" t="s">
        <v>189</v>
      </c>
      <c r="Y10" s="25" t="s">
        <v>189</v>
      </c>
      <c r="Z10" s="25" t="s">
        <v>189</v>
      </c>
      <c r="AA10" s="25" t="s">
        <v>189</v>
      </c>
      <c r="AB10" s="25" t="s">
        <v>189</v>
      </c>
      <c r="AC10" s="25" t="s">
        <v>189</v>
      </c>
      <c r="AD10" s="25" t="s">
        <v>189</v>
      </c>
      <c r="AE10" s="25" t="s">
        <v>189</v>
      </c>
      <c r="AF10" s="25" t="s">
        <v>189</v>
      </c>
      <c r="AG10" s="26">
        <v>55196.1</v>
      </c>
      <c r="AH10" s="26">
        <v>69852.3</v>
      </c>
      <c r="AI10" s="11">
        <v>79872.3</v>
      </c>
      <c r="AJ10" s="26">
        <v>95461.8</v>
      </c>
      <c r="AK10" s="26">
        <v>115812.3</v>
      </c>
    </row>
    <row r="11" spans="1:37" ht="15" customHeight="1">
      <c r="A11" s="77" t="s">
        <v>196</v>
      </c>
      <c r="B11" s="25" t="s">
        <v>189</v>
      </c>
      <c r="C11" s="25" t="s">
        <v>189</v>
      </c>
      <c r="D11" s="25" t="s">
        <v>189</v>
      </c>
      <c r="E11" s="25" t="s">
        <v>189</v>
      </c>
      <c r="F11" s="25" t="s">
        <v>189</v>
      </c>
      <c r="G11" s="25" t="s">
        <v>189</v>
      </c>
      <c r="H11" s="25" t="s">
        <v>189</v>
      </c>
      <c r="I11" s="25" t="s">
        <v>189</v>
      </c>
      <c r="J11" s="25" t="s">
        <v>189</v>
      </c>
      <c r="K11" s="25" t="s">
        <v>189</v>
      </c>
      <c r="L11" s="25" t="s">
        <v>189</v>
      </c>
      <c r="M11" s="25" t="s">
        <v>189</v>
      </c>
      <c r="N11" s="25" t="s">
        <v>189</v>
      </c>
      <c r="O11" s="25" t="s">
        <v>189</v>
      </c>
      <c r="P11" s="25" t="s">
        <v>189</v>
      </c>
      <c r="Q11" s="25" t="s">
        <v>189</v>
      </c>
      <c r="R11" s="25" t="s">
        <v>189</v>
      </c>
      <c r="S11" s="25" t="s">
        <v>189</v>
      </c>
      <c r="T11" s="25" t="s">
        <v>189</v>
      </c>
      <c r="U11" s="25" t="s">
        <v>189</v>
      </c>
      <c r="V11" s="25" t="s">
        <v>189</v>
      </c>
      <c r="W11" s="25" t="s">
        <v>189</v>
      </c>
      <c r="X11" s="25" t="s">
        <v>189</v>
      </c>
      <c r="Y11" s="25" t="s">
        <v>189</v>
      </c>
      <c r="Z11" s="25" t="s">
        <v>189</v>
      </c>
      <c r="AA11" s="25" t="s">
        <v>189</v>
      </c>
      <c r="AB11" s="25" t="s">
        <v>189</v>
      </c>
      <c r="AC11" s="25" t="s">
        <v>189</v>
      </c>
      <c r="AD11" s="25" t="s">
        <v>189</v>
      </c>
      <c r="AE11" s="25" t="s">
        <v>189</v>
      </c>
      <c r="AF11" s="25" t="s">
        <v>189</v>
      </c>
      <c r="AG11" s="26">
        <v>26192.45</v>
      </c>
      <c r="AH11" s="26">
        <v>29471.599999999999</v>
      </c>
      <c r="AI11" s="11">
        <v>28624.1</v>
      </c>
      <c r="AJ11" s="26">
        <v>32129.9</v>
      </c>
      <c r="AK11" s="26">
        <v>35241.4</v>
      </c>
    </row>
    <row r="12" spans="1:37" ht="15" customHeight="1">
      <c r="A12" s="94" t="s">
        <v>191</v>
      </c>
      <c r="B12" s="23">
        <v>879.2</v>
      </c>
      <c r="C12" s="23">
        <v>646.79999999999995</v>
      </c>
      <c r="D12" s="23">
        <v>739.5</v>
      </c>
      <c r="E12" s="24">
        <v>880.6</v>
      </c>
      <c r="F12" s="25">
        <v>952.3</v>
      </c>
      <c r="G12" s="25">
        <v>1404.3</v>
      </c>
      <c r="H12" s="25">
        <v>2066.6999999999998</v>
      </c>
      <c r="I12" s="25">
        <v>1252.5999999999999</v>
      </c>
      <c r="J12" s="25">
        <v>1381.2</v>
      </c>
      <c r="K12" s="23" t="s">
        <v>60</v>
      </c>
      <c r="L12" s="23" t="s">
        <v>133</v>
      </c>
      <c r="M12" s="25">
        <v>6906.7</v>
      </c>
      <c r="N12" s="25">
        <v>6532.7</v>
      </c>
      <c r="O12" s="25">
        <v>5733.7</v>
      </c>
      <c r="P12" s="25">
        <v>4979.3</v>
      </c>
      <c r="Q12" s="25">
        <v>3810.8</v>
      </c>
      <c r="R12" s="25">
        <v>4215.5</v>
      </c>
      <c r="S12" s="25">
        <v>2541.3000000000002</v>
      </c>
      <c r="T12" s="25">
        <v>2294.5</v>
      </c>
      <c r="U12" s="26">
        <v>1576.2</v>
      </c>
      <c r="V12" s="26">
        <v>4146.8999999999996</v>
      </c>
      <c r="W12" s="26">
        <v>2610.5</v>
      </c>
      <c r="X12" s="26">
        <v>3402.2</v>
      </c>
      <c r="Y12" s="26">
        <v>1916.3</v>
      </c>
      <c r="Z12" s="26">
        <v>2458.9</v>
      </c>
      <c r="AA12" s="26">
        <v>2325.1</v>
      </c>
      <c r="AB12" s="26">
        <v>3576.2</v>
      </c>
      <c r="AC12" s="26">
        <v>3550</v>
      </c>
      <c r="AD12" s="26">
        <v>5007.8999999999996</v>
      </c>
      <c r="AE12" s="26">
        <v>3451.4</v>
      </c>
      <c r="AF12" s="26">
        <v>3545.7</v>
      </c>
      <c r="AG12" s="26">
        <v>2954.6</v>
      </c>
      <c r="AH12" s="26">
        <v>5335.4</v>
      </c>
      <c r="AI12" s="11">
        <v>4763.3999999999996</v>
      </c>
      <c r="AJ12" s="26">
        <v>7790.6</v>
      </c>
      <c r="AK12" s="26">
        <v>8859.4</v>
      </c>
    </row>
    <row r="13" spans="1:37" ht="15" customHeight="1">
      <c r="A13" s="94" t="s">
        <v>6</v>
      </c>
      <c r="B13" s="23">
        <v>16722</v>
      </c>
      <c r="C13" s="23">
        <v>17711.8</v>
      </c>
      <c r="D13" s="23">
        <v>16783</v>
      </c>
      <c r="E13" s="24">
        <v>20344.7</v>
      </c>
      <c r="F13" s="25">
        <v>21474.1</v>
      </c>
      <c r="G13" s="25">
        <v>27422.7</v>
      </c>
      <c r="H13" s="25">
        <v>31192.400000000001</v>
      </c>
      <c r="I13" s="25">
        <v>28961.200000000001</v>
      </c>
      <c r="J13" s="25">
        <v>30169.7</v>
      </c>
      <c r="K13" s="23" t="s">
        <v>61</v>
      </c>
      <c r="L13" s="23" t="s">
        <v>134</v>
      </c>
      <c r="M13" s="25">
        <v>42632.3</v>
      </c>
      <c r="N13" s="25">
        <v>45876.800000000003</v>
      </c>
      <c r="O13" s="25">
        <v>46902.1</v>
      </c>
      <c r="P13" s="25">
        <v>49847</v>
      </c>
      <c r="Q13" s="25">
        <v>50132.6</v>
      </c>
      <c r="R13" s="25">
        <v>50103.4</v>
      </c>
      <c r="S13" s="25">
        <v>47342.1</v>
      </c>
      <c r="T13" s="25">
        <v>50962</v>
      </c>
      <c r="U13" s="26">
        <v>52592.800000000003</v>
      </c>
      <c r="V13" s="26">
        <v>55303.6</v>
      </c>
      <c r="W13" s="26">
        <v>51388.5</v>
      </c>
      <c r="X13" s="26">
        <v>52385.599999999999</v>
      </c>
      <c r="Y13" s="26">
        <v>47410.1</v>
      </c>
      <c r="Z13" s="26">
        <v>51106.1</v>
      </c>
      <c r="AA13" s="26">
        <v>62231.9</v>
      </c>
      <c r="AB13" s="26">
        <v>75451</v>
      </c>
      <c r="AC13" s="26">
        <v>77895.399999999994</v>
      </c>
      <c r="AD13" s="26">
        <v>57292.3</v>
      </c>
      <c r="AE13" s="26">
        <v>58383.8</v>
      </c>
      <c r="AF13" s="26">
        <v>69086</v>
      </c>
      <c r="AG13" s="26">
        <v>82407.399999999994</v>
      </c>
      <c r="AH13" s="26">
        <v>97771.3</v>
      </c>
      <c r="AI13" s="11">
        <v>107843.2</v>
      </c>
      <c r="AJ13" s="26">
        <v>125231.2</v>
      </c>
      <c r="AK13" s="26">
        <v>146764.4</v>
      </c>
    </row>
    <row r="14" spans="1:37" ht="15" customHeight="1">
      <c r="A14" s="94" t="s">
        <v>7</v>
      </c>
      <c r="B14" s="23">
        <v>16869.8</v>
      </c>
      <c r="C14" s="23">
        <v>19889</v>
      </c>
      <c r="D14" s="23">
        <v>15942.1</v>
      </c>
      <c r="E14" s="24">
        <v>17361.2</v>
      </c>
      <c r="F14" s="25">
        <v>17866.900000000001</v>
      </c>
      <c r="G14" s="25">
        <v>21522.799999999999</v>
      </c>
      <c r="H14" s="25">
        <v>24799.8</v>
      </c>
      <c r="I14" s="25">
        <v>24681.9</v>
      </c>
      <c r="J14" s="25">
        <v>24708.6</v>
      </c>
      <c r="K14" s="23" t="s">
        <v>62</v>
      </c>
      <c r="L14" s="23" t="s">
        <v>135</v>
      </c>
      <c r="M14" s="25">
        <v>33564.1</v>
      </c>
      <c r="N14" s="25">
        <v>35757.5</v>
      </c>
      <c r="O14" s="25">
        <v>35975.9</v>
      </c>
      <c r="P14" s="25">
        <v>38604.1</v>
      </c>
      <c r="Q14" s="25">
        <v>39627.300000000003</v>
      </c>
      <c r="R14" s="25">
        <v>39836.199999999997</v>
      </c>
      <c r="S14" s="25">
        <v>35405.599999999999</v>
      </c>
      <c r="T14" s="25">
        <v>37018.699999999997</v>
      </c>
      <c r="U14" s="26">
        <v>38831.300000000003</v>
      </c>
      <c r="V14" s="26">
        <v>41853.699999999997</v>
      </c>
      <c r="W14" s="26">
        <v>41197.300000000003</v>
      </c>
      <c r="X14" s="26">
        <v>40637.699999999997</v>
      </c>
      <c r="Y14" s="26">
        <v>36395.599999999999</v>
      </c>
      <c r="Z14" s="26">
        <v>39373.199999999997</v>
      </c>
      <c r="AA14" s="26">
        <v>47631</v>
      </c>
      <c r="AB14" s="26">
        <v>58972.4</v>
      </c>
      <c r="AC14" s="26">
        <v>62743.4</v>
      </c>
      <c r="AD14" s="26">
        <v>50358.400000000001</v>
      </c>
      <c r="AE14" s="26">
        <v>48120</v>
      </c>
      <c r="AF14" s="26">
        <v>53558.400000000001</v>
      </c>
      <c r="AG14" s="26">
        <v>61684.800000000003</v>
      </c>
      <c r="AH14" s="26">
        <v>72656.100000000006</v>
      </c>
      <c r="AI14" s="11">
        <v>82569.399999999994</v>
      </c>
      <c r="AJ14" s="26">
        <v>91531.8</v>
      </c>
      <c r="AK14" s="26">
        <v>105087.9</v>
      </c>
    </row>
    <row r="15" spans="1:37" ht="15" customHeight="1">
      <c r="A15" s="77" t="s">
        <v>8</v>
      </c>
      <c r="B15" s="25" t="s">
        <v>189</v>
      </c>
      <c r="C15" s="25" t="s">
        <v>189</v>
      </c>
      <c r="D15" s="25" t="s">
        <v>189</v>
      </c>
      <c r="E15" s="25" t="s">
        <v>189</v>
      </c>
      <c r="F15" s="25" t="s">
        <v>189</v>
      </c>
      <c r="G15" s="25" t="s">
        <v>189</v>
      </c>
      <c r="H15" s="25" t="s">
        <v>189</v>
      </c>
      <c r="I15" s="25" t="s">
        <v>189</v>
      </c>
      <c r="J15" s="25" t="s">
        <v>189</v>
      </c>
      <c r="K15" s="25" t="s">
        <v>189</v>
      </c>
      <c r="L15" s="25" t="s">
        <v>189</v>
      </c>
      <c r="M15" s="25" t="s">
        <v>189</v>
      </c>
      <c r="N15" s="25" t="s">
        <v>189</v>
      </c>
      <c r="O15" s="25" t="s">
        <v>189</v>
      </c>
      <c r="P15" s="25" t="s">
        <v>189</v>
      </c>
      <c r="Q15" s="25" t="s">
        <v>189</v>
      </c>
      <c r="R15" s="25" t="s">
        <v>189</v>
      </c>
      <c r="S15" s="25" t="s">
        <v>189</v>
      </c>
      <c r="T15" s="25" t="s">
        <v>189</v>
      </c>
      <c r="U15" s="25" t="s">
        <v>189</v>
      </c>
      <c r="V15" s="25" t="s">
        <v>189</v>
      </c>
      <c r="W15" s="25" t="s">
        <v>189</v>
      </c>
      <c r="X15" s="25" t="s">
        <v>189</v>
      </c>
      <c r="Y15" s="25" t="s">
        <v>189</v>
      </c>
      <c r="Z15" s="25" t="s">
        <v>189</v>
      </c>
      <c r="AA15" s="25" t="s">
        <v>189</v>
      </c>
      <c r="AB15" s="25" t="s">
        <v>189</v>
      </c>
      <c r="AC15" s="25" t="s">
        <v>189</v>
      </c>
      <c r="AD15" s="25" t="s">
        <v>189</v>
      </c>
      <c r="AE15" s="25" t="s">
        <v>189</v>
      </c>
      <c r="AF15" s="25" t="s">
        <v>189</v>
      </c>
      <c r="AG15" s="26">
        <v>360702.2</v>
      </c>
      <c r="AH15" s="26">
        <v>354820</v>
      </c>
      <c r="AI15" s="11">
        <v>375150.9</v>
      </c>
      <c r="AJ15" s="26">
        <v>399343.7</v>
      </c>
      <c r="AK15" s="26">
        <v>430932.5</v>
      </c>
    </row>
    <row r="16" spans="1:37" ht="15" customHeight="1">
      <c r="A16" s="77" t="s">
        <v>181</v>
      </c>
      <c r="B16" s="25" t="s">
        <v>189</v>
      </c>
      <c r="C16" s="25" t="s">
        <v>189</v>
      </c>
      <c r="D16" s="25" t="s">
        <v>189</v>
      </c>
      <c r="E16" s="25" t="s">
        <v>189</v>
      </c>
      <c r="F16" s="25" t="s">
        <v>189</v>
      </c>
      <c r="G16" s="25" t="s">
        <v>189</v>
      </c>
      <c r="H16" s="25" t="s">
        <v>189</v>
      </c>
      <c r="I16" s="25" t="s">
        <v>189</v>
      </c>
      <c r="J16" s="25" t="s">
        <v>189</v>
      </c>
      <c r="K16" s="25" t="s">
        <v>189</v>
      </c>
      <c r="L16" s="25" t="s">
        <v>189</v>
      </c>
      <c r="M16" s="25" t="s">
        <v>189</v>
      </c>
      <c r="N16" s="25" t="s">
        <v>189</v>
      </c>
      <c r="O16" s="25" t="s">
        <v>189</v>
      </c>
      <c r="P16" s="25" t="s">
        <v>189</v>
      </c>
      <c r="Q16" s="25" t="s">
        <v>189</v>
      </c>
      <c r="R16" s="25" t="s">
        <v>189</v>
      </c>
      <c r="S16" s="25" t="s">
        <v>189</v>
      </c>
      <c r="T16" s="25" t="s">
        <v>189</v>
      </c>
      <c r="U16" s="25" t="s">
        <v>189</v>
      </c>
      <c r="V16" s="25" t="s">
        <v>189</v>
      </c>
      <c r="W16" s="25" t="s">
        <v>189</v>
      </c>
      <c r="X16" s="25" t="s">
        <v>189</v>
      </c>
      <c r="Y16" s="25" t="s">
        <v>189</v>
      </c>
      <c r="Z16" s="25" t="s">
        <v>189</v>
      </c>
      <c r="AA16" s="25" t="s">
        <v>189</v>
      </c>
      <c r="AB16" s="25" t="s">
        <v>189</v>
      </c>
      <c r="AC16" s="25" t="s">
        <v>189</v>
      </c>
      <c r="AD16" s="25" t="s">
        <v>189</v>
      </c>
      <c r="AE16" s="25" t="s">
        <v>189</v>
      </c>
      <c r="AF16" s="25" t="s">
        <v>189</v>
      </c>
      <c r="AG16" s="26">
        <v>-299017.5</v>
      </c>
      <c r="AH16" s="26">
        <v>-282163.90000000002</v>
      </c>
      <c r="AI16" s="11">
        <v>-292581.5</v>
      </c>
      <c r="AJ16" s="26">
        <v>-307811.90000000002</v>
      </c>
      <c r="AK16" s="26">
        <v>-325844.59999999998</v>
      </c>
    </row>
    <row r="17" spans="1:37" ht="15" customHeight="1">
      <c r="A17" s="82" t="s">
        <v>197</v>
      </c>
      <c r="B17" s="25" t="s">
        <v>189</v>
      </c>
      <c r="C17" s="25" t="s">
        <v>189</v>
      </c>
      <c r="D17" s="25" t="s">
        <v>189</v>
      </c>
      <c r="E17" s="25" t="s">
        <v>189</v>
      </c>
      <c r="F17" s="25" t="s">
        <v>189</v>
      </c>
      <c r="G17" s="25" t="s">
        <v>189</v>
      </c>
      <c r="H17" s="25" t="s">
        <v>189</v>
      </c>
      <c r="I17" s="25" t="s">
        <v>189</v>
      </c>
      <c r="J17" s="25" t="s">
        <v>189</v>
      </c>
      <c r="K17" s="25" t="s">
        <v>189</v>
      </c>
      <c r="L17" s="25" t="s">
        <v>189</v>
      </c>
      <c r="M17" s="25" t="s">
        <v>189</v>
      </c>
      <c r="N17" s="25" t="s">
        <v>189</v>
      </c>
      <c r="O17" s="25" t="s">
        <v>189</v>
      </c>
      <c r="P17" s="25" t="s">
        <v>189</v>
      </c>
      <c r="Q17" s="25" t="s">
        <v>189</v>
      </c>
      <c r="R17" s="25" t="s">
        <v>189</v>
      </c>
      <c r="S17" s="25" t="s">
        <v>189</v>
      </c>
      <c r="T17" s="25" t="s">
        <v>189</v>
      </c>
      <c r="U17" s="25" t="s">
        <v>189</v>
      </c>
      <c r="V17" s="25" t="s">
        <v>189</v>
      </c>
      <c r="W17" s="25" t="s">
        <v>189</v>
      </c>
      <c r="X17" s="25" t="s">
        <v>189</v>
      </c>
      <c r="Y17" s="25" t="s">
        <v>189</v>
      </c>
      <c r="Z17" s="25" t="s">
        <v>189</v>
      </c>
      <c r="AA17" s="25" t="s">
        <v>189</v>
      </c>
      <c r="AB17" s="25" t="s">
        <v>189</v>
      </c>
      <c r="AC17" s="25" t="s">
        <v>189</v>
      </c>
      <c r="AD17" s="26">
        <v>13963.3</v>
      </c>
      <c r="AE17" s="26">
        <v>9931.4</v>
      </c>
      <c r="AF17" s="26">
        <v>11772.8</v>
      </c>
      <c r="AG17" s="26">
        <v>13872.5</v>
      </c>
      <c r="AH17" s="26">
        <v>16123.8</v>
      </c>
      <c r="AI17" s="11">
        <v>18353.7</v>
      </c>
      <c r="AJ17" s="26">
        <v>22384.1</v>
      </c>
      <c r="AK17" s="26">
        <v>26525.9</v>
      </c>
    </row>
    <row r="18" spans="1:37" ht="15" customHeight="1">
      <c r="A18" s="77" t="s">
        <v>10</v>
      </c>
      <c r="B18" s="23">
        <v>962.1</v>
      </c>
      <c r="C18" s="23">
        <v>1339.4</v>
      </c>
      <c r="D18" s="23">
        <v>1651.3</v>
      </c>
      <c r="E18" s="24">
        <v>1899.4</v>
      </c>
      <c r="F18" s="25">
        <v>2017.3</v>
      </c>
      <c r="G18" s="25">
        <v>2413.6</v>
      </c>
      <c r="H18" s="25">
        <v>2721.3</v>
      </c>
      <c r="I18" s="25">
        <v>3088.9</v>
      </c>
      <c r="J18" s="25">
        <v>3682.2</v>
      </c>
      <c r="K18" s="23" t="s">
        <v>63</v>
      </c>
      <c r="L18" s="23" t="s">
        <v>136</v>
      </c>
      <c r="M18" s="25">
        <v>5173.8</v>
      </c>
      <c r="N18" s="25">
        <v>5611.9</v>
      </c>
      <c r="O18" s="25">
        <v>6156.9</v>
      </c>
      <c r="P18" s="25">
        <v>6034.5</v>
      </c>
      <c r="Q18" s="25">
        <v>6481.6</v>
      </c>
      <c r="R18" s="25">
        <v>6836.6</v>
      </c>
      <c r="S18" s="25">
        <v>7231.8</v>
      </c>
      <c r="T18" s="25">
        <v>7206.5</v>
      </c>
      <c r="U18" s="26">
        <v>6505.3</v>
      </c>
      <c r="V18" s="26">
        <v>7641.3</v>
      </c>
      <c r="W18" s="26">
        <v>6179</v>
      </c>
      <c r="X18" s="26">
        <v>6442.6</v>
      </c>
      <c r="Y18" s="26">
        <v>5205.1000000000004</v>
      </c>
      <c r="Z18" s="26">
        <v>7050.6</v>
      </c>
      <c r="AA18" s="26">
        <v>7157.9</v>
      </c>
      <c r="AB18" s="26">
        <v>7294.5</v>
      </c>
      <c r="AC18" s="26">
        <v>7474.4</v>
      </c>
      <c r="AD18" s="26">
        <v>9450.1</v>
      </c>
      <c r="AE18" s="26">
        <v>8622.2999999999993</v>
      </c>
      <c r="AF18" s="26">
        <v>9268</v>
      </c>
      <c r="AG18" s="26">
        <v>10441.200000000001</v>
      </c>
      <c r="AH18" s="26">
        <v>11247.8</v>
      </c>
      <c r="AI18" s="11">
        <v>12722.9</v>
      </c>
      <c r="AJ18" s="26">
        <v>14288.8</v>
      </c>
      <c r="AK18" s="26">
        <v>16263.1</v>
      </c>
    </row>
    <row r="19" spans="1:37" ht="30" customHeight="1">
      <c r="A19" s="77" t="s">
        <v>11</v>
      </c>
      <c r="B19" s="23">
        <v>873.1</v>
      </c>
      <c r="C19" s="23">
        <v>-1349.6</v>
      </c>
      <c r="D19" s="23">
        <v>-1153.8</v>
      </c>
      <c r="E19" s="24">
        <v>-927.2</v>
      </c>
      <c r="F19" s="25">
        <v>-696.4</v>
      </c>
      <c r="G19" s="25">
        <v>-126.5</v>
      </c>
      <c r="H19" s="25">
        <v>490.4</v>
      </c>
      <c r="I19" s="25">
        <v>103.5</v>
      </c>
      <c r="J19" s="25">
        <v>222.6</v>
      </c>
      <c r="K19" s="23">
        <v>745.5</v>
      </c>
      <c r="L19" s="23">
        <v>490.3</v>
      </c>
      <c r="M19" s="25">
        <v>651</v>
      </c>
      <c r="N19" s="25">
        <v>1071.3</v>
      </c>
      <c r="O19" s="25">
        <v>1448.2</v>
      </c>
      <c r="P19" s="25">
        <v>1767.4</v>
      </c>
      <c r="Q19" s="25">
        <v>1484.5</v>
      </c>
      <c r="R19" s="25">
        <v>1539.6</v>
      </c>
      <c r="S19" s="25">
        <v>1648.2</v>
      </c>
      <c r="T19" s="25">
        <v>2552.8000000000002</v>
      </c>
      <c r="U19" s="26">
        <v>3178.6</v>
      </c>
      <c r="V19" s="26">
        <v>3502.3</v>
      </c>
      <c r="W19" s="26">
        <v>2705.9</v>
      </c>
      <c r="X19" s="26">
        <v>3057</v>
      </c>
      <c r="Y19" s="26">
        <v>3006.7</v>
      </c>
      <c r="Z19" s="26">
        <v>2824.6</v>
      </c>
      <c r="AA19" s="26">
        <v>3769.4</v>
      </c>
      <c r="AB19" s="26">
        <v>4065.9</v>
      </c>
      <c r="AC19" s="26">
        <v>3526.3</v>
      </c>
      <c r="AD19" s="26">
        <v>4513.2</v>
      </c>
      <c r="AE19" s="26">
        <v>1309.0999999999999</v>
      </c>
      <c r="AF19" s="26">
        <v>2504.8000000000002</v>
      </c>
      <c r="AG19" s="26">
        <v>3431.3</v>
      </c>
      <c r="AH19" s="26">
        <v>4876.1000000000004</v>
      </c>
      <c r="AI19" s="11">
        <v>5630.7</v>
      </c>
      <c r="AJ19" s="26">
        <v>8095.2</v>
      </c>
      <c r="AK19" s="26">
        <v>10262.799999999999</v>
      </c>
    </row>
    <row r="20" spans="1:37" ht="15" customHeight="1">
      <c r="A20" s="94" t="s">
        <v>227</v>
      </c>
      <c r="B20" s="23">
        <v>-1983</v>
      </c>
      <c r="C20" s="23">
        <v>-2168.1</v>
      </c>
      <c r="D20" s="23">
        <v>343.5</v>
      </c>
      <c r="E20" s="24">
        <v>2011.3</v>
      </c>
      <c r="F20" s="25">
        <v>2286.3000000000002</v>
      </c>
      <c r="G20" s="25">
        <v>3612.7</v>
      </c>
      <c r="H20" s="25">
        <v>3180.8</v>
      </c>
      <c r="I20" s="25">
        <v>1019.8</v>
      </c>
      <c r="J20" s="25">
        <v>1556.1</v>
      </c>
      <c r="K20" s="23" t="s">
        <v>64</v>
      </c>
      <c r="L20" s="23" t="s">
        <v>137</v>
      </c>
      <c r="M20" s="25">
        <v>3243.3</v>
      </c>
      <c r="N20" s="25">
        <v>3436.1</v>
      </c>
      <c r="O20" s="25">
        <v>3321.5</v>
      </c>
      <c r="P20" s="25">
        <v>3441</v>
      </c>
      <c r="Q20" s="25">
        <v>2539.1</v>
      </c>
      <c r="R20" s="25">
        <v>1986.5</v>
      </c>
      <c r="S20" s="25">
        <v>3130.2</v>
      </c>
      <c r="T20" s="25">
        <v>4180.7</v>
      </c>
      <c r="U20" s="26">
        <v>4078.1</v>
      </c>
      <c r="V20" s="26">
        <v>2306.3000000000002</v>
      </c>
      <c r="W20" s="26">
        <v>1306.0999999999999</v>
      </c>
      <c r="X20" s="26">
        <v>2248.1999999999998</v>
      </c>
      <c r="Y20" s="26">
        <v>2801.8</v>
      </c>
      <c r="Z20" s="26">
        <v>1983.4</v>
      </c>
      <c r="AA20" s="26">
        <v>3681.6</v>
      </c>
      <c r="AB20" s="26">
        <v>5117.2</v>
      </c>
      <c r="AC20" s="26">
        <v>4153.5</v>
      </c>
      <c r="AD20" s="26">
        <v>4569.2</v>
      </c>
      <c r="AE20" s="26">
        <v>331.7</v>
      </c>
      <c r="AF20" s="26">
        <v>3754.4</v>
      </c>
      <c r="AG20" s="26">
        <v>6849.8</v>
      </c>
      <c r="AH20" s="26">
        <v>8991.1</v>
      </c>
      <c r="AI20" s="11">
        <v>6920</v>
      </c>
      <c r="AJ20" s="26">
        <v>11315.3</v>
      </c>
      <c r="AK20" s="26">
        <v>15150.8</v>
      </c>
    </row>
    <row r="21" spans="1:37" ht="15" customHeight="1">
      <c r="A21" s="94" t="s">
        <v>9</v>
      </c>
      <c r="B21" s="23">
        <v>16722</v>
      </c>
      <c r="C21" s="23">
        <v>17711.8</v>
      </c>
      <c r="D21" s="23">
        <v>16783</v>
      </c>
      <c r="E21" s="24">
        <v>20344.7</v>
      </c>
      <c r="F21" s="25">
        <v>21474.1</v>
      </c>
      <c r="G21" s="25">
        <v>27422.7</v>
      </c>
      <c r="H21" s="25">
        <v>31192.400000000001</v>
      </c>
      <c r="I21" s="25">
        <v>28961.200000000001</v>
      </c>
      <c r="J21" s="25">
        <v>30169.7</v>
      </c>
      <c r="K21" s="23" t="s">
        <v>61</v>
      </c>
      <c r="L21" s="23" t="s">
        <v>134</v>
      </c>
      <c r="M21" s="25">
        <v>42632.3</v>
      </c>
      <c r="N21" s="25">
        <v>45876.800000000003</v>
      </c>
      <c r="O21" s="25">
        <v>46902.1</v>
      </c>
      <c r="P21" s="25">
        <v>49847</v>
      </c>
      <c r="Q21" s="25">
        <v>50132.6</v>
      </c>
      <c r="R21" s="25">
        <v>50103.4</v>
      </c>
      <c r="S21" s="25">
        <v>47342.1</v>
      </c>
      <c r="T21" s="25">
        <v>50962</v>
      </c>
      <c r="U21" s="26">
        <v>52592.800000000003</v>
      </c>
      <c r="V21" s="26">
        <v>55303.6</v>
      </c>
      <c r="W21" s="26">
        <v>51388.5</v>
      </c>
      <c r="X21" s="26">
        <v>52385.599999999999</v>
      </c>
      <c r="Y21" s="26">
        <v>47410.1</v>
      </c>
      <c r="Z21" s="26">
        <v>51106.1</v>
      </c>
      <c r="AA21" s="26">
        <v>62231.9</v>
      </c>
      <c r="AB21" s="26">
        <v>75450.399999999994</v>
      </c>
      <c r="AC21" s="26">
        <v>77895.399999999994</v>
      </c>
      <c r="AD21" s="26">
        <v>57292.3</v>
      </c>
      <c r="AE21" s="26">
        <v>58383.8</v>
      </c>
      <c r="AF21" s="26">
        <v>69086</v>
      </c>
      <c r="AG21" s="26">
        <v>82407.399999999994</v>
      </c>
      <c r="AH21" s="26">
        <v>97771.3</v>
      </c>
      <c r="AI21" s="11">
        <v>107843.2</v>
      </c>
      <c r="AJ21" s="26">
        <v>125231.2</v>
      </c>
      <c r="AK21" s="26">
        <v>146764.70000000001</v>
      </c>
    </row>
  </sheetData>
  <mergeCells count="20">
    <mergeCell ref="F2:G2"/>
    <mergeCell ref="P2:Q2"/>
    <mergeCell ref="N2:O2"/>
    <mergeCell ref="AF2:AG2"/>
    <mergeCell ref="A2:A4"/>
    <mergeCell ref="B2:C2"/>
    <mergeCell ref="D2:E2"/>
    <mergeCell ref="AJ2:AK2"/>
    <mergeCell ref="B4:AK4"/>
    <mergeCell ref="R2:S2"/>
    <mergeCell ref="V2:W2"/>
    <mergeCell ref="AD2:AE2"/>
    <mergeCell ref="L2:M2"/>
    <mergeCell ref="J2:K2"/>
    <mergeCell ref="H2:I2"/>
    <mergeCell ref="T2:U2"/>
    <mergeCell ref="X2:Y2"/>
    <mergeCell ref="AH2:AI2"/>
    <mergeCell ref="AB2:AC2"/>
    <mergeCell ref="Z2:AA2"/>
  </mergeCells>
  <phoneticPr fontId="2" type="noConversion"/>
  <hyperlinks>
    <hyperlink ref="AK1" location="'Spis tablic'!A1" display="Powrót do spisu rzeczy" xr:uid="{00000000-0004-0000-03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22"/>
  <sheetViews>
    <sheetView zoomScaleNormal="100" workbookViewId="0">
      <pane xSplit="1" topLeftCell="AH1" activePane="topRight" state="frozen"/>
      <selection pane="topRight" activeCell="AM11" sqref="AM11"/>
    </sheetView>
  </sheetViews>
  <sheetFormatPr defaultColWidth="9.140625" defaultRowHeight="12.75"/>
  <cols>
    <col min="1" max="1" width="60.85546875" style="17" customWidth="1"/>
    <col min="2" max="22" width="11.7109375" style="17" customWidth="1"/>
    <col min="23" max="23" width="9.85546875" style="17" bestFit="1" customWidth="1"/>
    <col min="24" max="24" width="9.7109375" style="17" bestFit="1" customWidth="1"/>
    <col min="25" max="25" width="10.140625" style="17" bestFit="1" customWidth="1"/>
    <col min="26" max="27" width="9.140625" style="17"/>
    <col min="28" max="28" width="9.42578125" style="17" bestFit="1" customWidth="1"/>
    <col min="29" max="30" width="9.140625" style="17"/>
    <col min="31" max="33" width="9.42578125" style="17" bestFit="1" customWidth="1"/>
    <col min="34" max="34" width="9.85546875" style="17" bestFit="1" customWidth="1"/>
    <col min="35" max="35" width="9.5703125" style="17" bestFit="1" customWidth="1"/>
    <col min="36" max="36" width="10" style="17" bestFit="1" customWidth="1"/>
    <col min="37" max="16384" width="9.140625" style="17"/>
  </cols>
  <sheetData>
    <row r="1" spans="1:39" ht="25.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X1" s="53"/>
      <c r="Y1" s="53"/>
      <c r="AK1" s="81" t="s">
        <v>219</v>
      </c>
    </row>
    <row r="2" spans="1:39">
      <c r="A2" s="117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1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6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03">
        <v>2025</v>
      </c>
      <c r="AK2" s="103"/>
    </row>
    <row r="3" spans="1:39">
      <c r="A3" s="118"/>
      <c r="B3" s="2" t="s">
        <v>215</v>
      </c>
      <c r="C3" s="2" t="s">
        <v>209</v>
      </c>
      <c r="D3" s="2" t="s">
        <v>215</v>
      </c>
      <c r="E3" s="2" t="s">
        <v>209</v>
      </c>
      <c r="F3" s="2" t="s">
        <v>215</v>
      </c>
      <c r="G3" s="2" t="s">
        <v>209</v>
      </c>
      <c r="H3" s="2" t="s">
        <v>215</v>
      </c>
      <c r="I3" s="2" t="s">
        <v>209</v>
      </c>
      <c r="J3" s="2" t="s">
        <v>215</v>
      </c>
      <c r="K3" s="2" t="s">
        <v>209</v>
      </c>
      <c r="L3" s="2" t="s">
        <v>215</v>
      </c>
      <c r="M3" s="2" t="s">
        <v>209</v>
      </c>
      <c r="N3" s="2" t="s">
        <v>215</v>
      </c>
      <c r="O3" s="2" t="s">
        <v>209</v>
      </c>
      <c r="P3" s="2" t="s">
        <v>215</v>
      </c>
      <c r="Q3" s="2" t="s">
        <v>209</v>
      </c>
      <c r="R3" s="2" t="s">
        <v>215</v>
      </c>
      <c r="S3" s="2" t="s">
        <v>209</v>
      </c>
      <c r="T3" s="2" t="s">
        <v>215</v>
      </c>
      <c r="U3" s="2" t="s">
        <v>209</v>
      </c>
      <c r="V3" s="2" t="s">
        <v>215</v>
      </c>
      <c r="W3" s="2" t="s">
        <v>209</v>
      </c>
      <c r="X3" s="2" t="s">
        <v>215</v>
      </c>
      <c r="Y3" s="2" t="s">
        <v>209</v>
      </c>
      <c r="Z3" s="2" t="s">
        <v>215</v>
      </c>
      <c r="AA3" s="2" t="s">
        <v>209</v>
      </c>
      <c r="AB3" s="2" t="s">
        <v>215</v>
      </c>
      <c r="AC3" s="2" t="s">
        <v>209</v>
      </c>
      <c r="AD3" s="2" t="s">
        <v>215</v>
      </c>
      <c r="AE3" s="2" t="s">
        <v>209</v>
      </c>
      <c r="AF3" s="2" t="s">
        <v>215</v>
      </c>
      <c r="AG3" s="2" t="s">
        <v>209</v>
      </c>
      <c r="AH3" s="2" t="s">
        <v>215</v>
      </c>
      <c r="AI3" s="2" t="s">
        <v>209</v>
      </c>
      <c r="AJ3" s="2" t="s">
        <v>215</v>
      </c>
      <c r="AK3" s="2" t="s">
        <v>209</v>
      </c>
    </row>
    <row r="4" spans="1:39">
      <c r="A4" s="119"/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1:39" ht="15" customHeight="1">
      <c r="A5" s="94" t="s">
        <v>217</v>
      </c>
      <c r="B5" s="23">
        <v>12398.5</v>
      </c>
      <c r="C5" s="23">
        <v>14394.2</v>
      </c>
      <c r="D5" s="23">
        <v>15559</v>
      </c>
      <c r="E5" s="24">
        <v>18331.900000000001</v>
      </c>
      <c r="F5" s="25">
        <v>20040.7</v>
      </c>
      <c r="G5" s="25">
        <v>25338.3</v>
      </c>
      <c r="H5" s="25">
        <v>30755</v>
      </c>
      <c r="I5" s="25">
        <v>35690</v>
      </c>
      <c r="J5" s="25">
        <v>45162.2</v>
      </c>
      <c r="K5" s="23" t="s">
        <v>65</v>
      </c>
      <c r="L5" s="23" t="s">
        <v>138</v>
      </c>
      <c r="M5" s="25">
        <v>80236.5</v>
      </c>
      <c r="N5" s="25">
        <v>92183.1</v>
      </c>
      <c r="O5" s="25">
        <v>88739.9</v>
      </c>
      <c r="P5" s="25">
        <v>109373.1</v>
      </c>
      <c r="Q5" s="25">
        <v>137023.1</v>
      </c>
      <c r="R5" s="25">
        <v>158046.29999999999</v>
      </c>
      <c r="S5" s="25">
        <v>152845</v>
      </c>
      <c r="T5" s="33">
        <v>156079.9</v>
      </c>
      <c r="U5" s="26">
        <v>155851.29999999999</v>
      </c>
      <c r="V5" s="26">
        <v>160201.79999999999</v>
      </c>
      <c r="W5" s="26">
        <v>146386.6</v>
      </c>
      <c r="X5" s="26">
        <v>145702</v>
      </c>
      <c r="Y5" s="26">
        <v>144866</v>
      </c>
      <c r="Z5" s="26">
        <v>137597.20000000001</v>
      </c>
      <c r="AA5" s="26">
        <v>129351.3</v>
      </c>
      <c r="AB5" s="26">
        <v>130003.5</v>
      </c>
      <c r="AC5" s="26">
        <v>135173</v>
      </c>
      <c r="AD5" s="26">
        <v>133782.20000000001</v>
      </c>
      <c r="AE5" s="26">
        <v>137954</v>
      </c>
      <c r="AF5" s="26">
        <v>142660.6</v>
      </c>
      <c r="AG5" s="26">
        <v>146543.29999999999</v>
      </c>
      <c r="AH5" s="26">
        <v>151549.29999999999</v>
      </c>
      <c r="AI5" s="11">
        <v>148343.4</v>
      </c>
      <c r="AJ5" s="26">
        <v>108959.9</v>
      </c>
      <c r="AK5" s="26">
        <v>113738.7</v>
      </c>
      <c r="AM5" s="76"/>
    </row>
    <row r="6" spans="1:39" ht="15" customHeight="1">
      <c r="A6" s="93" t="s">
        <v>218</v>
      </c>
      <c r="B6" s="19"/>
      <c r="C6" s="19"/>
      <c r="D6" s="19"/>
      <c r="E6" s="20"/>
      <c r="F6" s="21"/>
      <c r="G6" s="21"/>
      <c r="H6" s="21"/>
      <c r="I6" s="21"/>
      <c r="J6" s="21"/>
      <c r="K6" s="19"/>
      <c r="L6" s="19"/>
      <c r="M6" s="21"/>
      <c r="N6" s="21"/>
      <c r="O6" s="21"/>
      <c r="P6" s="21"/>
      <c r="Q6" s="21"/>
      <c r="R6" s="21"/>
      <c r="S6" s="21"/>
      <c r="T6" s="3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6"/>
      <c r="AJ6" s="22"/>
      <c r="AK6" s="26"/>
      <c r="AM6" s="76"/>
    </row>
    <row r="7" spans="1:39" ht="15" customHeight="1">
      <c r="A7" s="77" t="s">
        <v>198</v>
      </c>
      <c r="B7" s="23">
        <v>628.9</v>
      </c>
      <c r="C7" s="23">
        <v>459.5</v>
      </c>
      <c r="D7" s="23">
        <v>772.9</v>
      </c>
      <c r="E7" s="24">
        <v>619.29999999999995</v>
      </c>
      <c r="F7" s="25">
        <v>799.9</v>
      </c>
      <c r="G7" s="25">
        <v>1216</v>
      </c>
      <c r="H7" s="25">
        <v>1348.1</v>
      </c>
      <c r="I7" s="25">
        <v>1816.4</v>
      </c>
      <c r="J7" s="25">
        <v>1889.7</v>
      </c>
      <c r="K7" s="23" t="s">
        <v>66</v>
      </c>
      <c r="L7" s="23" t="s">
        <v>139</v>
      </c>
      <c r="M7" s="25">
        <v>2454.5</v>
      </c>
      <c r="N7" s="25">
        <v>3201.7</v>
      </c>
      <c r="O7" s="25">
        <v>2778.3</v>
      </c>
      <c r="P7" s="25">
        <v>3848.9</v>
      </c>
      <c r="Q7" s="25">
        <v>4858.5</v>
      </c>
      <c r="R7" s="25">
        <v>6618.4</v>
      </c>
      <c r="S7" s="25">
        <v>7579.3</v>
      </c>
      <c r="T7" s="33">
        <v>7891.6</v>
      </c>
      <c r="U7" s="26">
        <v>7542.8</v>
      </c>
      <c r="V7" s="26">
        <v>8234.9</v>
      </c>
      <c r="W7" s="26">
        <v>7886.7</v>
      </c>
      <c r="X7" s="26">
        <v>8127.6</v>
      </c>
      <c r="Y7" s="26">
        <v>5936.6</v>
      </c>
      <c r="Z7" s="26">
        <v>5559.1</v>
      </c>
      <c r="AA7" s="26">
        <v>4808.6000000000004</v>
      </c>
      <c r="AB7" s="26">
        <v>5801.9</v>
      </c>
      <c r="AC7" s="26">
        <v>4370.2</v>
      </c>
      <c r="AD7" s="26">
        <v>4589.5</v>
      </c>
      <c r="AE7" s="26">
        <v>4242.8</v>
      </c>
      <c r="AF7" s="26">
        <v>3837.6</v>
      </c>
      <c r="AG7" s="26">
        <v>4320.7</v>
      </c>
      <c r="AH7" s="26">
        <v>5127.3</v>
      </c>
      <c r="AI7" s="11">
        <v>5193.3999999999996</v>
      </c>
      <c r="AJ7" s="26">
        <v>4595.1000000000004</v>
      </c>
      <c r="AK7" s="26">
        <v>4236.3</v>
      </c>
      <c r="AM7" s="76"/>
    </row>
    <row r="8" spans="1:39" ht="15" customHeight="1">
      <c r="A8" s="77" t="s">
        <v>199</v>
      </c>
      <c r="B8" s="23">
        <v>525.9</v>
      </c>
      <c r="C8" s="23">
        <v>878</v>
      </c>
      <c r="D8" s="23">
        <v>787.8</v>
      </c>
      <c r="E8" s="27">
        <v>800.2</v>
      </c>
      <c r="F8" s="25">
        <v>726.7</v>
      </c>
      <c r="G8" s="25">
        <v>1069.5</v>
      </c>
      <c r="H8" s="25">
        <v>1427.6</v>
      </c>
      <c r="I8" s="25">
        <v>2576.4</v>
      </c>
      <c r="J8" s="25">
        <v>4475.2</v>
      </c>
      <c r="K8" s="23" t="s">
        <v>67</v>
      </c>
      <c r="L8" s="23" t="s">
        <v>140</v>
      </c>
      <c r="M8" s="25">
        <v>8499.1</v>
      </c>
      <c r="N8" s="25">
        <v>9133.2999999999993</v>
      </c>
      <c r="O8" s="25">
        <v>9407.7999999999993</v>
      </c>
      <c r="P8" s="25">
        <v>8686.7000000000007</v>
      </c>
      <c r="Q8" s="25">
        <v>8783.7000000000007</v>
      </c>
      <c r="R8" s="25">
        <v>16141</v>
      </c>
      <c r="S8" s="25">
        <v>17924.2</v>
      </c>
      <c r="T8" s="33">
        <v>12217.3</v>
      </c>
      <c r="U8" s="26">
        <v>14891.3</v>
      </c>
      <c r="V8" s="26">
        <v>13329.2</v>
      </c>
      <c r="W8" s="26">
        <v>13140</v>
      </c>
      <c r="X8" s="26">
        <v>12937.3</v>
      </c>
      <c r="Y8" s="26">
        <v>13552.6</v>
      </c>
      <c r="Z8" s="26">
        <v>14094.9</v>
      </c>
      <c r="AA8" s="26">
        <v>45702.7</v>
      </c>
      <c r="AB8" s="26">
        <v>45574.6</v>
      </c>
      <c r="AC8" s="26">
        <v>47988.7</v>
      </c>
      <c r="AD8" s="26">
        <v>50283</v>
      </c>
      <c r="AE8" s="26">
        <v>44958.3</v>
      </c>
      <c r="AF8" s="26">
        <v>42542</v>
      </c>
      <c r="AG8" s="26">
        <v>41338.800000000003</v>
      </c>
      <c r="AH8" s="26">
        <v>42334.5</v>
      </c>
      <c r="AI8" s="11">
        <v>40995.699999999997</v>
      </c>
      <c r="AJ8" s="26">
        <v>3643.7</v>
      </c>
      <c r="AK8" s="26">
        <v>2939.8</v>
      </c>
    </row>
    <row r="9" spans="1:39" ht="15" customHeight="1">
      <c r="A9" s="77" t="s">
        <v>213</v>
      </c>
      <c r="B9" s="25" t="s">
        <v>189</v>
      </c>
      <c r="C9" s="25" t="s">
        <v>189</v>
      </c>
      <c r="D9" s="25" t="s">
        <v>189</v>
      </c>
      <c r="E9" s="25" t="s">
        <v>189</v>
      </c>
      <c r="F9" s="25" t="s">
        <v>189</v>
      </c>
      <c r="G9" s="25" t="s">
        <v>189</v>
      </c>
      <c r="H9" s="25" t="s">
        <v>189</v>
      </c>
      <c r="I9" s="25" t="s">
        <v>189</v>
      </c>
      <c r="J9" s="25" t="s">
        <v>189</v>
      </c>
      <c r="K9" s="25" t="s">
        <v>189</v>
      </c>
      <c r="L9" s="25" t="s">
        <v>189</v>
      </c>
      <c r="M9" s="25" t="s">
        <v>189</v>
      </c>
      <c r="N9" s="25" t="s">
        <v>189</v>
      </c>
      <c r="O9" s="25" t="s">
        <v>189</v>
      </c>
      <c r="P9" s="25" t="s">
        <v>189</v>
      </c>
      <c r="Q9" s="25" t="s">
        <v>189</v>
      </c>
      <c r="R9" s="25" t="s">
        <v>189</v>
      </c>
      <c r="S9" s="25" t="s">
        <v>189</v>
      </c>
      <c r="T9" s="25" t="s">
        <v>189</v>
      </c>
      <c r="U9" s="25" t="s">
        <v>189</v>
      </c>
      <c r="V9" s="25" t="s">
        <v>189</v>
      </c>
      <c r="W9" s="25" t="s">
        <v>189</v>
      </c>
      <c r="X9" s="25" t="s">
        <v>189</v>
      </c>
      <c r="Y9" s="25" t="s">
        <v>189</v>
      </c>
      <c r="Z9" s="25" t="s">
        <v>189</v>
      </c>
      <c r="AA9" s="25" t="s">
        <v>189</v>
      </c>
      <c r="AB9" s="25" t="s">
        <v>189</v>
      </c>
      <c r="AC9" s="25" t="s">
        <v>189</v>
      </c>
      <c r="AD9" s="25" t="s">
        <v>189</v>
      </c>
      <c r="AE9" s="25" t="s">
        <v>189</v>
      </c>
      <c r="AF9" s="25" t="s">
        <v>189</v>
      </c>
      <c r="AG9" s="26">
        <v>1568.8</v>
      </c>
      <c r="AH9" s="26">
        <v>2392</v>
      </c>
      <c r="AI9" s="11">
        <v>3428.4</v>
      </c>
      <c r="AJ9" s="26">
        <v>4920.5</v>
      </c>
      <c r="AK9" s="26">
        <v>4134.8</v>
      </c>
    </row>
    <row r="10" spans="1:39" ht="15" customHeight="1">
      <c r="A10" s="77" t="s">
        <v>195</v>
      </c>
      <c r="B10" s="25" t="s">
        <v>189</v>
      </c>
      <c r="C10" s="25" t="s">
        <v>189</v>
      </c>
      <c r="D10" s="25" t="s">
        <v>189</v>
      </c>
      <c r="E10" s="25" t="s">
        <v>189</v>
      </c>
      <c r="F10" s="25" t="s">
        <v>189</v>
      </c>
      <c r="G10" s="25" t="s">
        <v>189</v>
      </c>
      <c r="H10" s="25" t="s">
        <v>189</v>
      </c>
      <c r="I10" s="25" t="s">
        <v>189</v>
      </c>
      <c r="J10" s="25" t="s">
        <v>189</v>
      </c>
      <c r="K10" s="25" t="s">
        <v>189</v>
      </c>
      <c r="L10" s="25" t="s">
        <v>189</v>
      </c>
      <c r="M10" s="25" t="s">
        <v>189</v>
      </c>
      <c r="N10" s="25" t="s">
        <v>189</v>
      </c>
      <c r="O10" s="25" t="s">
        <v>189</v>
      </c>
      <c r="P10" s="25" t="s">
        <v>189</v>
      </c>
      <c r="Q10" s="25" t="s">
        <v>189</v>
      </c>
      <c r="R10" s="25" t="s">
        <v>189</v>
      </c>
      <c r="S10" s="25" t="s">
        <v>189</v>
      </c>
      <c r="T10" s="25" t="s">
        <v>189</v>
      </c>
      <c r="U10" s="25" t="s">
        <v>189</v>
      </c>
      <c r="V10" s="25" t="s">
        <v>189</v>
      </c>
      <c r="W10" s="25" t="s">
        <v>189</v>
      </c>
      <c r="X10" s="25" t="s">
        <v>189</v>
      </c>
      <c r="Y10" s="25" t="s">
        <v>189</v>
      </c>
      <c r="Z10" s="25" t="s">
        <v>189</v>
      </c>
      <c r="AA10" s="25" t="s">
        <v>189</v>
      </c>
      <c r="AB10" s="25" t="s">
        <v>189</v>
      </c>
      <c r="AC10" s="25" t="s">
        <v>189</v>
      </c>
      <c r="AD10" s="25" t="s">
        <v>189</v>
      </c>
      <c r="AE10" s="25" t="s">
        <v>189</v>
      </c>
      <c r="AF10" s="25" t="s">
        <v>189</v>
      </c>
      <c r="AG10" s="26">
        <v>18948.400000000001</v>
      </c>
      <c r="AH10" s="26">
        <v>17643.2</v>
      </c>
      <c r="AI10" s="11">
        <v>14901.3</v>
      </c>
      <c r="AJ10" s="26">
        <v>12710.3</v>
      </c>
      <c r="AK10" s="26">
        <v>14263.3</v>
      </c>
    </row>
    <row r="11" spans="1:39" ht="15" customHeight="1">
      <c r="A11" s="77" t="s">
        <v>196</v>
      </c>
      <c r="B11" s="25" t="s">
        <v>189</v>
      </c>
      <c r="C11" s="25" t="s">
        <v>189</v>
      </c>
      <c r="D11" s="25" t="s">
        <v>189</v>
      </c>
      <c r="E11" s="25" t="s">
        <v>189</v>
      </c>
      <c r="F11" s="25" t="s">
        <v>189</v>
      </c>
      <c r="G11" s="25" t="s">
        <v>189</v>
      </c>
      <c r="H11" s="25" t="s">
        <v>189</v>
      </c>
      <c r="I11" s="25" t="s">
        <v>189</v>
      </c>
      <c r="J11" s="25" t="s">
        <v>189</v>
      </c>
      <c r="K11" s="25" t="s">
        <v>189</v>
      </c>
      <c r="L11" s="25" t="s">
        <v>189</v>
      </c>
      <c r="M11" s="25" t="s">
        <v>189</v>
      </c>
      <c r="N11" s="25" t="s">
        <v>189</v>
      </c>
      <c r="O11" s="25" t="s">
        <v>189</v>
      </c>
      <c r="P11" s="25" t="s">
        <v>189</v>
      </c>
      <c r="Q11" s="25" t="s">
        <v>189</v>
      </c>
      <c r="R11" s="25" t="s">
        <v>189</v>
      </c>
      <c r="S11" s="25" t="s">
        <v>189</v>
      </c>
      <c r="T11" s="25" t="s">
        <v>189</v>
      </c>
      <c r="U11" s="25" t="s">
        <v>189</v>
      </c>
      <c r="V11" s="25" t="s">
        <v>189</v>
      </c>
      <c r="W11" s="25" t="s">
        <v>189</v>
      </c>
      <c r="X11" s="25" t="s">
        <v>189</v>
      </c>
      <c r="Y11" s="25" t="s">
        <v>189</v>
      </c>
      <c r="Z11" s="25" t="s">
        <v>189</v>
      </c>
      <c r="AA11" s="25" t="s">
        <v>189</v>
      </c>
      <c r="AB11" s="25" t="s">
        <v>189</v>
      </c>
      <c r="AC11" s="25" t="s">
        <v>189</v>
      </c>
      <c r="AD11" s="25" t="s">
        <v>189</v>
      </c>
      <c r="AE11" s="25" t="s">
        <v>189</v>
      </c>
      <c r="AF11" s="25" t="s">
        <v>189</v>
      </c>
      <c r="AG11" s="26">
        <v>80238.5</v>
      </c>
      <c r="AH11" s="26">
        <v>83986.6</v>
      </c>
      <c r="AI11" s="11">
        <v>83799.399999999994</v>
      </c>
      <c r="AJ11" s="26">
        <v>83083.100000000006</v>
      </c>
      <c r="AK11" s="26">
        <v>88152.5</v>
      </c>
    </row>
    <row r="12" spans="1:39" ht="15" customHeight="1">
      <c r="A12" s="94" t="s">
        <v>191</v>
      </c>
      <c r="B12" s="23">
        <v>347.5</v>
      </c>
      <c r="C12" s="23">
        <v>313.2</v>
      </c>
      <c r="D12" s="23">
        <v>391.7</v>
      </c>
      <c r="E12" s="24">
        <v>435.9</v>
      </c>
      <c r="F12" s="25">
        <v>465.6</v>
      </c>
      <c r="G12" s="25">
        <v>1007.3</v>
      </c>
      <c r="H12" s="25">
        <v>802.8</v>
      </c>
      <c r="I12" s="25">
        <v>1477.8</v>
      </c>
      <c r="J12" s="25">
        <v>1222.2</v>
      </c>
      <c r="K12" s="23" t="s">
        <v>68</v>
      </c>
      <c r="L12" s="23" t="s">
        <v>141</v>
      </c>
      <c r="M12" s="25">
        <v>4625.3999999999996</v>
      </c>
      <c r="N12" s="25">
        <v>5890.4</v>
      </c>
      <c r="O12" s="25">
        <v>8463.7000000000007</v>
      </c>
      <c r="P12" s="25">
        <v>6764.1</v>
      </c>
      <c r="Q12" s="25">
        <v>7771.8</v>
      </c>
      <c r="R12" s="25">
        <v>10609.2</v>
      </c>
      <c r="S12" s="25">
        <v>7058</v>
      </c>
      <c r="T12" s="33">
        <v>8442.1</v>
      </c>
      <c r="U12" s="26">
        <v>9316.1</v>
      </c>
      <c r="V12" s="26">
        <v>9034.9</v>
      </c>
      <c r="W12" s="26">
        <v>6733</v>
      </c>
      <c r="X12" s="26">
        <v>10179.799999999999</v>
      </c>
      <c r="Y12" s="26">
        <v>5400.6</v>
      </c>
      <c r="Z12" s="26">
        <v>5234.3999999999996</v>
      </c>
      <c r="AA12" s="26">
        <v>3997.1</v>
      </c>
      <c r="AB12" s="26">
        <v>3464.1</v>
      </c>
      <c r="AC12" s="26">
        <v>4300.7</v>
      </c>
      <c r="AD12" s="26">
        <v>5007.3</v>
      </c>
      <c r="AE12" s="26">
        <v>7336.9</v>
      </c>
      <c r="AF12" s="26">
        <v>7348.6</v>
      </c>
      <c r="AG12" s="26">
        <v>7027.7</v>
      </c>
      <c r="AH12" s="26">
        <v>9222.1</v>
      </c>
      <c r="AI12" s="11">
        <v>9422.4</v>
      </c>
      <c r="AJ12" s="26">
        <v>6754</v>
      </c>
      <c r="AK12" s="26">
        <v>5529.3</v>
      </c>
    </row>
    <row r="13" spans="1:39" ht="15" customHeight="1">
      <c r="A13" s="94" t="s">
        <v>6</v>
      </c>
      <c r="B13" s="23">
        <v>12050.6</v>
      </c>
      <c r="C13" s="23">
        <v>14081.1</v>
      </c>
      <c r="D13" s="23">
        <v>15167.3</v>
      </c>
      <c r="E13" s="24">
        <v>17895.900000000001</v>
      </c>
      <c r="F13" s="25">
        <v>19575.099999999999</v>
      </c>
      <c r="G13" s="25">
        <v>24331</v>
      </c>
      <c r="H13" s="25">
        <v>29952.2</v>
      </c>
      <c r="I13" s="25">
        <v>34212.199999999997</v>
      </c>
      <c r="J13" s="25">
        <v>43939.9</v>
      </c>
      <c r="K13" s="23" t="s">
        <v>69</v>
      </c>
      <c r="L13" s="23" t="s">
        <v>142</v>
      </c>
      <c r="M13" s="25">
        <v>75611.100000000006</v>
      </c>
      <c r="N13" s="25">
        <v>86292.6</v>
      </c>
      <c r="O13" s="25">
        <v>80276.2</v>
      </c>
      <c r="P13" s="25">
        <v>102609</v>
      </c>
      <c r="Q13" s="25">
        <v>129251.3</v>
      </c>
      <c r="R13" s="25">
        <v>147437.1</v>
      </c>
      <c r="S13" s="25">
        <v>145787.1</v>
      </c>
      <c r="T13" s="33">
        <v>147637.79999999999</v>
      </c>
      <c r="U13" s="26">
        <v>146535.29999999999</v>
      </c>
      <c r="V13" s="26">
        <v>151166.9</v>
      </c>
      <c r="W13" s="26">
        <v>139653.6</v>
      </c>
      <c r="X13" s="26">
        <v>135522.5</v>
      </c>
      <c r="Y13" s="26">
        <v>139465.29999999999</v>
      </c>
      <c r="Z13" s="26">
        <v>132362.79999999999</v>
      </c>
      <c r="AA13" s="26">
        <v>125354.1</v>
      </c>
      <c r="AB13" s="26">
        <v>126539.2</v>
      </c>
      <c r="AC13" s="26">
        <v>130887.1</v>
      </c>
      <c r="AD13" s="26">
        <v>128775.5</v>
      </c>
      <c r="AE13" s="26">
        <v>130623.1</v>
      </c>
      <c r="AF13" s="26">
        <v>135312</v>
      </c>
      <c r="AG13" s="26">
        <v>139515.5</v>
      </c>
      <c r="AH13" s="26">
        <v>142327.20000000001</v>
      </c>
      <c r="AI13" s="11">
        <v>138921</v>
      </c>
      <c r="AJ13" s="26">
        <v>102206</v>
      </c>
      <c r="AK13" s="26">
        <v>108209.4</v>
      </c>
    </row>
    <row r="14" spans="1:39" ht="15" customHeight="1">
      <c r="A14" s="94" t="s">
        <v>7</v>
      </c>
      <c r="B14" s="23">
        <v>9649.5</v>
      </c>
      <c r="C14" s="23">
        <v>11362.1</v>
      </c>
      <c r="D14" s="23">
        <v>11523</v>
      </c>
      <c r="E14" s="24">
        <v>11199.3</v>
      </c>
      <c r="F14" s="25">
        <v>12007.5</v>
      </c>
      <c r="G14" s="25">
        <v>13733.2</v>
      </c>
      <c r="H14" s="25">
        <v>18415.400000000001</v>
      </c>
      <c r="I14" s="25">
        <v>23023.7</v>
      </c>
      <c r="J14" s="25">
        <v>32111.3</v>
      </c>
      <c r="K14" s="23" t="s">
        <v>70</v>
      </c>
      <c r="L14" s="23" t="s">
        <v>143</v>
      </c>
      <c r="M14" s="25">
        <v>52621</v>
      </c>
      <c r="N14" s="25">
        <v>63010.6</v>
      </c>
      <c r="O14" s="25">
        <v>53827.3</v>
      </c>
      <c r="P14" s="25">
        <v>73656.2</v>
      </c>
      <c r="Q14" s="25">
        <v>94559.8</v>
      </c>
      <c r="R14" s="25">
        <v>108083.4</v>
      </c>
      <c r="S14" s="25">
        <v>88188.7</v>
      </c>
      <c r="T14" s="33">
        <v>88379.5</v>
      </c>
      <c r="U14" s="26">
        <v>91172.9</v>
      </c>
      <c r="V14" s="26">
        <v>84742.3</v>
      </c>
      <c r="W14" s="26">
        <v>88337.600000000006</v>
      </c>
      <c r="X14" s="26">
        <v>88539.6</v>
      </c>
      <c r="Y14" s="26">
        <v>82830.100000000006</v>
      </c>
      <c r="Z14" s="26">
        <v>77410.399999999994</v>
      </c>
      <c r="AA14" s="26">
        <v>67448.100000000006</v>
      </c>
      <c r="AB14" s="26">
        <v>67255.5</v>
      </c>
      <c r="AC14" s="26">
        <v>64262.9</v>
      </c>
      <c r="AD14" s="26">
        <v>75993.399999999994</v>
      </c>
      <c r="AE14" s="26">
        <v>59113.5</v>
      </c>
      <c r="AF14" s="26">
        <v>60680.4</v>
      </c>
      <c r="AG14" s="26">
        <v>59635</v>
      </c>
      <c r="AH14" s="26">
        <v>59641.3</v>
      </c>
      <c r="AI14" s="11">
        <v>55494.6</v>
      </c>
      <c r="AJ14" s="26">
        <v>16528.8</v>
      </c>
      <c r="AK14" s="26">
        <v>17829.599999999999</v>
      </c>
    </row>
    <row r="15" spans="1:39" ht="15" customHeight="1">
      <c r="A15" s="77" t="s">
        <v>8</v>
      </c>
      <c r="B15" s="25" t="s">
        <v>189</v>
      </c>
      <c r="C15" s="25" t="s">
        <v>189</v>
      </c>
      <c r="D15" s="25" t="s">
        <v>189</v>
      </c>
      <c r="E15" s="25" t="s">
        <v>189</v>
      </c>
      <c r="F15" s="25" t="s">
        <v>189</v>
      </c>
      <c r="G15" s="25" t="s">
        <v>189</v>
      </c>
      <c r="H15" s="25" t="s">
        <v>189</v>
      </c>
      <c r="I15" s="25" t="s">
        <v>189</v>
      </c>
      <c r="J15" s="25" t="s">
        <v>189</v>
      </c>
      <c r="K15" s="25" t="s">
        <v>189</v>
      </c>
      <c r="L15" s="25" t="s">
        <v>189</v>
      </c>
      <c r="M15" s="25" t="s">
        <v>189</v>
      </c>
      <c r="N15" s="25" t="s">
        <v>189</v>
      </c>
      <c r="O15" s="25" t="s">
        <v>189</v>
      </c>
      <c r="P15" s="25" t="s">
        <v>189</v>
      </c>
      <c r="Q15" s="25" t="s">
        <v>189</v>
      </c>
      <c r="R15" s="25" t="s">
        <v>189</v>
      </c>
      <c r="S15" s="25" t="s">
        <v>189</v>
      </c>
      <c r="T15" s="25" t="s">
        <v>189</v>
      </c>
      <c r="U15" s="25" t="s">
        <v>189</v>
      </c>
      <c r="V15" s="25" t="s">
        <v>189</v>
      </c>
      <c r="W15" s="25" t="s">
        <v>189</v>
      </c>
      <c r="X15" s="25" t="s">
        <v>189</v>
      </c>
      <c r="Y15" s="25" t="s">
        <v>189</v>
      </c>
      <c r="Z15" s="25" t="s">
        <v>189</v>
      </c>
      <c r="AA15" s="25" t="s">
        <v>189</v>
      </c>
      <c r="AB15" s="25" t="s">
        <v>189</v>
      </c>
      <c r="AC15" s="25" t="s">
        <v>189</v>
      </c>
      <c r="AD15" s="25" t="s">
        <v>189</v>
      </c>
      <c r="AE15" s="25" t="s">
        <v>189</v>
      </c>
      <c r="AF15" s="25" t="s">
        <v>189</v>
      </c>
      <c r="AG15" s="26">
        <v>185513.8</v>
      </c>
      <c r="AH15" s="26">
        <v>183012.9</v>
      </c>
      <c r="AI15" s="11">
        <v>178849.5</v>
      </c>
      <c r="AJ15" s="26">
        <v>169735</v>
      </c>
      <c r="AK15" s="26">
        <v>172728.5</v>
      </c>
    </row>
    <row r="16" spans="1:39" ht="15" customHeight="1">
      <c r="A16" s="77" t="s">
        <v>181</v>
      </c>
      <c r="B16" s="25" t="s">
        <v>189</v>
      </c>
      <c r="C16" s="25" t="s">
        <v>189</v>
      </c>
      <c r="D16" s="25" t="s">
        <v>189</v>
      </c>
      <c r="E16" s="25" t="s">
        <v>189</v>
      </c>
      <c r="F16" s="25" t="s">
        <v>189</v>
      </c>
      <c r="G16" s="25" t="s">
        <v>189</v>
      </c>
      <c r="H16" s="25" t="s">
        <v>189</v>
      </c>
      <c r="I16" s="25" t="s">
        <v>189</v>
      </c>
      <c r="J16" s="25" t="s">
        <v>189</v>
      </c>
      <c r="K16" s="25" t="s">
        <v>189</v>
      </c>
      <c r="L16" s="25" t="s">
        <v>189</v>
      </c>
      <c r="M16" s="25" t="s">
        <v>189</v>
      </c>
      <c r="N16" s="25" t="s">
        <v>189</v>
      </c>
      <c r="O16" s="25" t="s">
        <v>189</v>
      </c>
      <c r="P16" s="25" t="s">
        <v>189</v>
      </c>
      <c r="Q16" s="25" t="s">
        <v>189</v>
      </c>
      <c r="R16" s="25" t="s">
        <v>189</v>
      </c>
      <c r="S16" s="25" t="s">
        <v>189</v>
      </c>
      <c r="T16" s="25" t="s">
        <v>189</v>
      </c>
      <c r="U16" s="25" t="s">
        <v>189</v>
      </c>
      <c r="V16" s="25" t="s">
        <v>189</v>
      </c>
      <c r="W16" s="25" t="s">
        <v>189</v>
      </c>
      <c r="X16" s="25" t="s">
        <v>189</v>
      </c>
      <c r="Y16" s="25" t="s">
        <v>189</v>
      </c>
      <c r="Z16" s="25" t="s">
        <v>189</v>
      </c>
      <c r="AA16" s="25" t="s">
        <v>189</v>
      </c>
      <c r="AB16" s="25" t="s">
        <v>189</v>
      </c>
      <c r="AC16" s="25" t="s">
        <v>189</v>
      </c>
      <c r="AD16" s="25" t="s">
        <v>189</v>
      </c>
      <c r="AE16" s="25" t="s">
        <v>189</v>
      </c>
      <c r="AF16" s="25" t="s">
        <v>189</v>
      </c>
      <c r="AG16" s="26">
        <v>-125878.9</v>
      </c>
      <c r="AH16" s="26">
        <v>-123371.6</v>
      </c>
      <c r="AI16" s="11">
        <v>-123354.9</v>
      </c>
      <c r="AJ16" s="26">
        <v>-153206.29999999999</v>
      </c>
      <c r="AK16" s="26">
        <v>-154898.9</v>
      </c>
    </row>
    <row r="17" spans="1:37" ht="15" customHeight="1">
      <c r="A17" s="82" t="s">
        <v>197</v>
      </c>
      <c r="B17" s="25" t="s">
        <v>189</v>
      </c>
      <c r="C17" s="25" t="s">
        <v>189</v>
      </c>
      <c r="D17" s="25" t="s">
        <v>189</v>
      </c>
      <c r="E17" s="25" t="s">
        <v>189</v>
      </c>
      <c r="F17" s="25" t="s">
        <v>189</v>
      </c>
      <c r="G17" s="25" t="s">
        <v>189</v>
      </c>
      <c r="H17" s="25" t="s">
        <v>189</v>
      </c>
      <c r="I17" s="25" t="s">
        <v>189</v>
      </c>
      <c r="J17" s="25" t="s">
        <v>189</v>
      </c>
      <c r="K17" s="25" t="s">
        <v>189</v>
      </c>
      <c r="L17" s="25" t="s">
        <v>189</v>
      </c>
      <c r="M17" s="25" t="s">
        <v>189</v>
      </c>
      <c r="N17" s="25" t="s">
        <v>189</v>
      </c>
      <c r="O17" s="25" t="s">
        <v>189</v>
      </c>
      <c r="P17" s="25" t="s">
        <v>189</v>
      </c>
      <c r="Q17" s="25" t="s">
        <v>189</v>
      </c>
      <c r="R17" s="25" t="s">
        <v>189</v>
      </c>
      <c r="S17" s="25" t="s">
        <v>189</v>
      </c>
      <c r="T17" s="25" t="s">
        <v>189</v>
      </c>
      <c r="U17" s="25" t="s">
        <v>189</v>
      </c>
      <c r="V17" s="25" t="s">
        <v>189</v>
      </c>
      <c r="W17" s="25" t="s">
        <v>189</v>
      </c>
      <c r="X17" s="25" t="s">
        <v>189</v>
      </c>
      <c r="Y17" s="25" t="s">
        <v>189</v>
      </c>
      <c r="Z17" s="25" t="s">
        <v>189</v>
      </c>
      <c r="AA17" s="25" t="s">
        <v>189</v>
      </c>
      <c r="AB17" s="25" t="s">
        <v>189</v>
      </c>
      <c r="AC17" s="25" t="s">
        <v>189</v>
      </c>
      <c r="AD17" s="25">
        <v>75519.199999999997</v>
      </c>
      <c r="AE17" s="25">
        <v>64324.4</v>
      </c>
      <c r="AF17" s="25">
        <v>64712.5</v>
      </c>
      <c r="AG17" s="26">
        <v>66650.5</v>
      </c>
      <c r="AH17" s="26">
        <v>68383</v>
      </c>
      <c r="AI17" s="11">
        <v>70402.600000000006</v>
      </c>
      <c r="AJ17" s="26">
        <v>71118.100000000006</v>
      </c>
      <c r="AK17" s="26">
        <v>72894</v>
      </c>
    </row>
    <row r="18" spans="1:37" ht="15" customHeight="1">
      <c r="A18" s="77" t="s">
        <v>10</v>
      </c>
      <c r="B18" s="23">
        <v>218.4</v>
      </c>
      <c r="C18" s="23">
        <v>385.8</v>
      </c>
      <c r="D18" s="23">
        <v>448.2</v>
      </c>
      <c r="E18" s="24">
        <v>598.4</v>
      </c>
      <c r="F18" s="25">
        <v>782.8</v>
      </c>
      <c r="G18" s="25">
        <v>1002.9</v>
      </c>
      <c r="H18" s="25">
        <v>1299.0999999999999</v>
      </c>
      <c r="I18" s="25">
        <v>1461.4</v>
      </c>
      <c r="J18" s="25">
        <v>1787.8</v>
      </c>
      <c r="K18" s="23" t="s">
        <v>71</v>
      </c>
      <c r="L18" s="23" t="s">
        <v>144</v>
      </c>
      <c r="M18" s="25">
        <v>5310.2</v>
      </c>
      <c r="N18" s="25">
        <v>7360.3</v>
      </c>
      <c r="O18" s="25">
        <v>10140.700000000001</v>
      </c>
      <c r="P18" s="25">
        <v>11882.3</v>
      </c>
      <c r="Q18" s="25">
        <v>13321.9</v>
      </c>
      <c r="R18" s="25">
        <v>17716</v>
      </c>
      <c r="S18" s="25">
        <v>25554.1</v>
      </c>
      <c r="T18" s="33">
        <v>24664.3</v>
      </c>
      <c r="U18" s="26">
        <v>21818.400000000001</v>
      </c>
      <c r="V18" s="26">
        <v>24119.599999999999</v>
      </c>
      <c r="W18" s="26">
        <v>14977.9</v>
      </c>
      <c r="X18" s="26">
        <v>15850.9</v>
      </c>
      <c r="Y18" s="26">
        <v>15191</v>
      </c>
      <c r="Z18" s="26">
        <v>19639.400000000001</v>
      </c>
      <c r="AA18" s="26">
        <v>16347.2</v>
      </c>
      <c r="AB18" s="26">
        <v>18178.2</v>
      </c>
      <c r="AC18" s="26">
        <v>20872.7</v>
      </c>
      <c r="AD18" s="26">
        <v>33744.699999999997</v>
      </c>
      <c r="AE18" s="26">
        <v>26568.5</v>
      </c>
      <c r="AF18" s="26">
        <v>26006.3</v>
      </c>
      <c r="AG18" s="26">
        <v>27295.3</v>
      </c>
      <c r="AH18" s="26">
        <v>28940.3</v>
      </c>
      <c r="AI18" s="11">
        <v>29775.599999999999</v>
      </c>
      <c r="AJ18" s="26">
        <v>29758.5</v>
      </c>
      <c r="AK18" s="26">
        <v>31065.5</v>
      </c>
    </row>
    <row r="19" spans="1:37" ht="26.45" customHeight="1">
      <c r="A19" s="77" t="s">
        <v>11</v>
      </c>
      <c r="B19" s="23">
        <v>951.3</v>
      </c>
      <c r="C19" s="23">
        <v>325.10000000000002</v>
      </c>
      <c r="D19" s="23">
        <v>349.5</v>
      </c>
      <c r="E19" s="24">
        <v>355.8</v>
      </c>
      <c r="F19" s="25">
        <v>786.8</v>
      </c>
      <c r="G19" s="25">
        <v>1126</v>
      </c>
      <c r="H19" s="25">
        <v>1878.1</v>
      </c>
      <c r="I19" s="25">
        <v>1605.4</v>
      </c>
      <c r="J19" s="25">
        <v>2374</v>
      </c>
      <c r="K19" s="23" t="s">
        <v>72</v>
      </c>
      <c r="L19" s="23" t="s">
        <v>145</v>
      </c>
      <c r="M19" s="25">
        <v>4506</v>
      </c>
      <c r="N19" s="25">
        <v>2089.8000000000002</v>
      </c>
      <c r="O19" s="25">
        <v>3604.8</v>
      </c>
      <c r="P19" s="25">
        <v>7876.5</v>
      </c>
      <c r="Q19" s="25">
        <v>9497.4</v>
      </c>
      <c r="R19" s="25">
        <v>10807.2</v>
      </c>
      <c r="S19" s="25">
        <v>17937.2</v>
      </c>
      <c r="T19" s="33">
        <v>19288.8</v>
      </c>
      <c r="U19" s="26">
        <v>17752.8</v>
      </c>
      <c r="V19" s="26">
        <v>16954</v>
      </c>
      <c r="W19" s="26">
        <v>11929.1</v>
      </c>
      <c r="X19" s="26">
        <v>11593.1</v>
      </c>
      <c r="Y19" s="26">
        <v>13425</v>
      </c>
      <c r="Z19" s="26">
        <v>13580</v>
      </c>
      <c r="AA19" s="26">
        <v>34801.9</v>
      </c>
      <c r="AB19" s="26">
        <v>34592.699999999997</v>
      </c>
      <c r="AC19" s="26">
        <v>36955.4</v>
      </c>
      <c r="AD19" s="26">
        <v>41774.5</v>
      </c>
      <c r="AE19" s="26">
        <v>37755.9</v>
      </c>
      <c r="AF19" s="26">
        <v>38706.199999999997</v>
      </c>
      <c r="AG19" s="26">
        <v>39355.199999999997</v>
      </c>
      <c r="AH19" s="26">
        <v>39442.800000000003</v>
      </c>
      <c r="AI19" s="11">
        <v>40627</v>
      </c>
      <c r="AJ19" s="26">
        <v>41361.599999999999</v>
      </c>
      <c r="AK19" s="26">
        <v>41828.5</v>
      </c>
    </row>
    <row r="20" spans="1:37" ht="15" customHeight="1">
      <c r="A20" s="94" t="s">
        <v>227</v>
      </c>
      <c r="B20" s="23">
        <v>1231.4000000000001</v>
      </c>
      <c r="C20" s="23">
        <v>2087.9</v>
      </c>
      <c r="D20" s="23">
        <v>2846.6</v>
      </c>
      <c r="E20" s="24">
        <v>5447.1</v>
      </c>
      <c r="F20" s="25">
        <v>6003.9</v>
      </c>
      <c r="G20" s="25">
        <v>8332.5</v>
      </c>
      <c r="H20" s="25">
        <v>8357.7000000000007</v>
      </c>
      <c r="I20" s="25">
        <v>7992.5</v>
      </c>
      <c r="J20" s="25">
        <v>8079.7</v>
      </c>
      <c r="K20" s="23" t="s">
        <v>73</v>
      </c>
      <c r="L20" s="23" t="s">
        <v>146</v>
      </c>
      <c r="M20" s="25">
        <v>13173.9</v>
      </c>
      <c r="N20" s="25">
        <v>14829.6</v>
      </c>
      <c r="O20" s="25">
        <v>12711.3</v>
      </c>
      <c r="P20" s="25">
        <v>10158.700000000001</v>
      </c>
      <c r="Q20" s="25">
        <v>11558.1</v>
      </c>
      <c r="R20" s="25">
        <v>12517.4</v>
      </c>
      <c r="S20" s="25">
        <v>14107</v>
      </c>
      <c r="T20" s="33">
        <v>17692.5</v>
      </c>
      <c r="U20" s="26">
        <v>16720.2</v>
      </c>
      <c r="V20" s="26">
        <v>28456.7</v>
      </c>
      <c r="W20" s="26">
        <v>24409.599999999999</v>
      </c>
      <c r="X20" s="26">
        <v>22011.5</v>
      </c>
      <c r="Y20" s="26">
        <v>28026.3</v>
      </c>
      <c r="Z20" s="26">
        <v>25433.4</v>
      </c>
      <c r="AA20" s="26">
        <v>6722.3</v>
      </c>
      <c r="AB20" s="26">
        <v>9143.9</v>
      </c>
      <c r="AC20" s="26">
        <v>8796.1</v>
      </c>
      <c r="AD20" s="26">
        <v>19154.5</v>
      </c>
      <c r="AE20" s="26">
        <v>7182</v>
      </c>
      <c r="AF20" s="26">
        <v>9919</v>
      </c>
      <c r="AG20" s="26">
        <v>13231.1</v>
      </c>
      <c r="AH20" s="26">
        <v>14302.9</v>
      </c>
      <c r="AI20" s="11">
        <v>13023.8</v>
      </c>
      <c r="AJ20" s="26">
        <v>14557.1</v>
      </c>
      <c r="AK20" s="26">
        <v>17485.8</v>
      </c>
    </row>
    <row r="21" spans="1:37" ht="15" customHeight="1">
      <c r="A21" s="94" t="s">
        <v>9</v>
      </c>
      <c r="B21" s="23">
        <v>12050.6</v>
      </c>
      <c r="C21" s="23">
        <v>14081.1</v>
      </c>
      <c r="D21" s="23">
        <v>15167.3</v>
      </c>
      <c r="E21" s="24">
        <v>17895.900000000001</v>
      </c>
      <c r="F21" s="25">
        <v>19575.099999999999</v>
      </c>
      <c r="G21" s="25">
        <v>24331</v>
      </c>
      <c r="H21" s="25">
        <v>29952.2</v>
      </c>
      <c r="I21" s="25">
        <v>34212.199999999997</v>
      </c>
      <c r="J21" s="25">
        <v>43939.9</v>
      </c>
      <c r="K21" s="23" t="s">
        <v>69</v>
      </c>
      <c r="L21" s="23" t="s">
        <v>142</v>
      </c>
      <c r="M21" s="25">
        <v>75611.100000000006</v>
      </c>
      <c r="N21" s="25">
        <v>86292.6</v>
      </c>
      <c r="O21" s="25">
        <v>80276.2</v>
      </c>
      <c r="P21" s="25">
        <v>102609</v>
      </c>
      <c r="Q21" s="25">
        <v>129251.3</v>
      </c>
      <c r="R21" s="25">
        <v>147437.1</v>
      </c>
      <c r="S21" s="25">
        <v>145787.1</v>
      </c>
      <c r="T21" s="33">
        <v>147637.79999999999</v>
      </c>
      <c r="U21" s="26">
        <v>146535.29999999999</v>
      </c>
      <c r="V21" s="26">
        <v>151166.9</v>
      </c>
      <c r="W21" s="26">
        <v>139653.6</v>
      </c>
      <c r="X21" s="26">
        <v>135522.5</v>
      </c>
      <c r="Y21" s="26">
        <v>139465.29999999999</v>
      </c>
      <c r="Z21" s="26">
        <v>132362.70000000001</v>
      </c>
      <c r="AA21" s="26">
        <v>125354.1</v>
      </c>
      <c r="AB21" s="26">
        <v>126539.2</v>
      </c>
      <c r="AC21" s="26">
        <v>130887.1</v>
      </c>
      <c r="AD21" s="26">
        <v>128775.5</v>
      </c>
      <c r="AE21" s="26">
        <v>130617.1</v>
      </c>
      <c r="AF21" s="26">
        <v>135312</v>
      </c>
      <c r="AG21" s="26">
        <v>139515.5</v>
      </c>
      <c r="AH21" s="26">
        <v>142327.20000000001</v>
      </c>
      <c r="AI21" s="11">
        <v>138921</v>
      </c>
      <c r="AJ21" s="26">
        <v>102206</v>
      </c>
      <c r="AK21" s="26">
        <v>108209.4</v>
      </c>
    </row>
    <row r="22" spans="1:37">
      <c r="U22" s="34"/>
    </row>
  </sheetData>
  <mergeCells count="20">
    <mergeCell ref="H2:I2"/>
    <mergeCell ref="AH2:AI2"/>
    <mergeCell ref="AB2:AC2"/>
    <mergeCell ref="Z2:AA2"/>
    <mergeCell ref="F2:G2"/>
    <mergeCell ref="A2:A4"/>
    <mergeCell ref="R2:S2"/>
    <mergeCell ref="T2:U2"/>
    <mergeCell ref="J2:K2"/>
    <mergeCell ref="P2:Q2"/>
    <mergeCell ref="B4:AK4"/>
    <mergeCell ref="AJ2:AK2"/>
    <mergeCell ref="N2:O2"/>
    <mergeCell ref="B2:C2"/>
    <mergeCell ref="D2:E2"/>
    <mergeCell ref="V2:W2"/>
    <mergeCell ref="AF2:AG2"/>
    <mergeCell ref="AD2:AE2"/>
    <mergeCell ref="X2:Y2"/>
    <mergeCell ref="L2:M2"/>
  </mergeCells>
  <phoneticPr fontId="2" type="noConversion"/>
  <hyperlinks>
    <hyperlink ref="AK1" location="'Spis tablic'!A1" display="Powrót do spisu rzeczy" xr:uid="{00000000-0004-0000-04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35"/>
  <sheetViews>
    <sheetView zoomScaleNormal="100" workbookViewId="0">
      <pane xSplit="1" topLeftCell="AH1" activePane="topRight" state="frozen"/>
      <selection pane="topRight" activeCell="AL3" sqref="AL3"/>
    </sheetView>
  </sheetViews>
  <sheetFormatPr defaultColWidth="9.140625" defaultRowHeight="12.75"/>
  <cols>
    <col min="1" max="1" width="56.28515625" style="35" customWidth="1"/>
    <col min="2" max="35" width="10.5703125" style="35" customWidth="1"/>
    <col min="36" max="16384" width="9.140625" style="35"/>
  </cols>
  <sheetData>
    <row r="1" spans="1:39" ht="25.5">
      <c r="A1" s="57" t="s">
        <v>172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X1" s="54"/>
      <c r="Y1" s="54"/>
      <c r="AK1" s="81" t="s">
        <v>219</v>
      </c>
    </row>
    <row r="2" spans="1:39">
      <c r="A2" s="101" t="s">
        <v>0</v>
      </c>
      <c r="B2" s="101">
        <v>2008</v>
      </c>
      <c r="C2" s="101"/>
      <c r="D2" s="101">
        <v>2009</v>
      </c>
      <c r="E2" s="101"/>
      <c r="F2" s="101">
        <v>2010</v>
      </c>
      <c r="G2" s="101"/>
      <c r="H2" s="101">
        <v>2011</v>
      </c>
      <c r="I2" s="101"/>
      <c r="J2" s="101">
        <v>2012</v>
      </c>
      <c r="K2" s="103"/>
      <c r="L2" s="103">
        <v>2013</v>
      </c>
      <c r="M2" s="103"/>
      <c r="N2" s="103">
        <v>2014</v>
      </c>
      <c r="O2" s="103"/>
      <c r="P2" s="103">
        <v>2015</v>
      </c>
      <c r="Q2" s="103"/>
      <c r="R2" s="114">
        <v>2016</v>
      </c>
      <c r="S2" s="115"/>
      <c r="T2" s="114">
        <v>2017</v>
      </c>
      <c r="U2" s="115"/>
      <c r="V2" s="114">
        <v>2018</v>
      </c>
      <c r="W2" s="115"/>
      <c r="X2" s="114">
        <v>2019</v>
      </c>
      <c r="Y2" s="115"/>
      <c r="Z2" s="114">
        <v>2020</v>
      </c>
      <c r="AA2" s="115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14">
        <v>2025</v>
      </c>
      <c r="AK2" s="115"/>
    </row>
    <row r="3" spans="1:39">
      <c r="A3" s="101"/>
      <c r="B3" s="63" t="s">
        <v>211</v>
      </c>
      <c r="C3" s="63" t="s">
        <v>212</v>
      </c>
      <c r="D3" s="63" t="s">
        <v>211</v>
      </c>
      <c r="E3" s="63" t="s">
        <v>212</v>
      </c>
      <c r="F3" s="63" t="s">
        <v>211</v>
      </c>
      <c r="G3" s="63" t="s">
        <v>212</v>
      </c>
      <c r="H3" s="63" t="s">
        <v>211</v>
      </c>
      <c r="I3" s="63" t="s">
        <v>212</v>
      </c>
      <c r="J3" s="63" t="s">
        <v>211</v>
      </c>
      <c r="K3" s="63" t="s">
        <v>212</v>
      </c>
      <c r="L3" s="63" t="s">
        <v>211</v>
      </c>
      <c r="M3" s="63" t="s">
        <v>212</v>
      </c>
      <c r="N3" s="63" t="s">
        <v>211</v>
      </c>
      <c r="O3" s="63" t="s">
        <v>212</v>
      </c>
      <c r="P3" s="63" t="s">
        <v>211</v>
      </c>
      <c r="Q3" s="63" t="s">
        <v>212</v>
      </c>
      <c r="R3" s="63" t="s">
        <v>211</v>
      </c>
      <c r="S3" s="63" t="s">
        <v>212</v>
      </c>
      <c r="T3" s="63" t="s">
        <v>211</v>
      </c>
      <c r="U3" s="63" t="s">
        <v>212</v>
      </c>
      <c r="V3" s="63" t="s">
        <v>211</v>
      </c>
      <c r="W3" s="63" t="s">
        <v>212</v>
      </c>
      <c r="X3" s="63" t="s">
        <v>211</v>
      </c>
      <c r="Y3" s="63" t="s">
        <v>212</v>
      </c>
      <c r="Z3" s="63" t="s">
        <v>211</v>
      </c>
      <c r="AA3" s="63" t="s">
        <v>212</v>
      </c>
      <c r="AB3" s="63" t="s">
        <v>211</v>
      </c>
      <c r="AC3" s="63" t="s">
        <v>212</v>
      </c>
      <c r="AD3" s="63" t="s">
        <v>211</v>
      </c>
      <c r="AE3" s="63" t="s">
        <v>212</v>
      </c>
      <c r="AF3" s="63" t="s">
        <v>211</v>
      </c>
      <c r="AG3" s="63" t="s">
        <v>212</v>
      </c>
      <c r="AH3" s="63" t="s">
        <v>211</v>
      </c>
      <c r="AI3" s="63" t="s">
        <v>212</v>
      </c>
      <c r="AJ3" s="63" t="s">
        <v>211</v>
      </c>
      <c r="AK3" s="63" t="s">
        <v>212</v>
      </c>
    </row>
    <row r="4" spans="1:39">
      <c r="A4" s="101"/>
      <c r="B4" s="104" t="s">
        <v>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6"/>
    </row>
    <row r="5" spans="1:39" ht="15" customHeight="1">
      <c r="A5" s="94" t="s">
        <v>223</v>
      </c>
      <c r="B5" s="8">
        <v>1936.1</v>
      </c>
      <c r="C5" s="8">
        <v>4372.3999999999996</v>
      </c>
      <c r="D5" s="8">
        <v>1782.8</v>
      </c>
      <c r="E5" s="9">
        <v>3585.5</v>
      </c>
      <c r="F5" s="10">
        <v>2002</v>
      </c>
      <c r="G5" s="10">
        <v>3822.6</v>
      </c>
      <c r="H5" s="10">
        <v>2354.1</v>
      </c>
      <c r="I5" s="10">
        <v>5096.3999999999996</v>
      </c>
      <c r="J5" s="10">
        <v>3508.9</v>
      </c>
      <c r="K5" s="8" t="s">
        <v>74</v>
      </c>
      <c r="L5" s="8" t="s">
        <v>147</v>
      </c>
      <c r="M5" s="10">
        <v>9914.2000000000007</v>
      </c>
      <c r="N5" s="10">
        <v>4905.8</v>
      </c>
      <c r="O5" s="10">
        <v>12304.7</v>
      </c>
      <c r="P5" s="10">
        <v>4728.6000000000004</v>
      </c>
      <c r="Q5" s="10">
        <v>11629.2</v>
      </c>
      <c r="R5" s="10">
        <v>6147.6</v>
      </c>
      <c r="S5" s="10">
        <v>21335.8</v>
      </c>
      <c r="T5" s="10">
        <v>5130.8</v>
      </c>
      <c r="U5" s="11">
        <v>10648.8</v>
      </c>
      <c r="V5" s="11">
        <v>4985.2</v>
      </c>
      <c r="W5" s="11">
        <v>10281.799999999999</v>
      </c>
      <c r="X5" s="11">
        <v>4482.1000000000004</v>
      </c>
      <c r="Y5" s="11">
        <v>9313.1</v>
      </c>
      <c r="Z5" s="11">
        <v>4528.2</v>
      </c>
      <c r="AA5" s="11">
        <v>8221.7000000000007</v>
      </c>
      <c r="AB5" s="11">
        <v>4141.8</v>
      </c>
      <c r="AC5" s="11">
        <v>11123.8</v>
      </c>
      <c r="AD5" s="11">
        <v>8757.7999999999993</v>
      </c>
      <c r="AE5" s="11">
        <v>15484.4</v>
      </c>
      <c r="AF5" s="11">
        <v>7053.9</v>
      </c>
      <c r="AG5" s="11">
        <v>15289.7</v>
      </c>
      <c r="AH5" s="11">
        <v>9579.2000000000007</v>
      </c>
      <c r="AI5" s="11">
        <v>19309.8</v>
      </c>
      <c r="AJ5" s="11">
        <v>12454.2</v>
      </c>
      <c r="AK5" s="11">
        <v>22873</v>
      </c>
      <c r="AL5" s="78"/>
      <c r="AM5" s="100"/>
    </row>
    <row r="6" spans="1:39" ht="15" customHeight="1">
      <c r="A6" s="95" t="s">
        <v>218</v>
      </c>
      <c r="B6" s="8"/>
      <c r="C6" s="8"/>
      <c r="D6" s="8"/>
      <c r="E6" s="9"/>
      <c r="F6" s="10"/>
      <c r="G6" s="10"/>
      <c r="H6" s="10"/>
      <c r="I6" s="10"/>
      <c r="J6" s="10"/>
      <c r="K6" s="8"/>
      <c r="L6" s="8"/>
      <c r="M6" s="10"/>
      <c r="N6" s="10"/>
      <c r="O6" s="10"/>
      <c r="P6" s="1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78"/>
      <c r="AM6" s="100"/>
    </row>
    <row r="7" spans="1:39" ht="15" customHeight="1">
      <c r="A7" s="77" t="s">
        <v>12</v>
      </c>
      <c r="B7" s="8">
        <v>1314.4</v>
      </c>
      <c r="C7" s="8">
        <v>2697</v>
      </c>
      <c r="D7" s="8">
        <v>1107.5</v>
      </c>
      <c r="E7" s="9">
        <v>2097</v>
      </c>
      <c r="F7" s="10">
        <v>1019.4</v>
      </c>
      <c r="G7" s="10">
        <v>2051.1</v>
      </c>
      <c r="H7" s="10">
        <v>1343.9</v>
      </c>
      <c r="I7" s="10">
        <v>2919.5</v>
      </c>
      <c r="J7" s="10">
        <v>1678.7</v>
      </c>
      <c r="K7" s="8" t="s">
        <v>75</v>
      </c>
      <c r="L7" s="8" t="s">
        <v>148</v>
      </c>
      <c r="M7" s="10">
        <v>3940.7</v>
      </c>
      <c r="N7" s="10">
        <v>1887.8</v>
      </c>
      <c r="O7" s="10">
        <v>4157.3999999999996</v>
      </c>
      <c r="P7" s="10">
        <v>2156.1</v>
      </c>
      <c r="Q7" s="10">
        <v>4157</v>
      </c>
      <c r="R7" s="10">
        <v>2099.6</v>
      </c>
      <c r="S7" s="10">
        <v>4467.2</v>
      </c>
      <c r="T7" s="10">
        <v>2579.6</v>
      </c>
      <c r="U7" s="11">
        <v>5263.4</v>
      </c>
      <c r="V7" s="11">
        <v>2726.2</v>
      </c>
      <c r="W7" s="11">
        <v>5125.2</v>
      </c>
      <c r="X7" s="11">
        <v>2598.3000000000002</v>
      </c>
      <c r="Y7" s="11">
        <v>4942</v>
      </c>
      <c r="Z7" s="11">
        <v>2305.5</v>
      </c>
      <c r="AA7" s="11">
        <v>4072</v>
      </c>
      <c r="AB7" s="11">
        <v>1754.5</v>
      </c>
      <c r="AC7" s="11">
        <v>3634.2</v>
      </c>
      <c r="AD7" s="11">
        <v>2133.1</v>
      </c>
      <c r="AE7" s="11">
        <v>6555</v>
      </c>
      <c r="AF7" s="11">
        <v>4371.1000000000004</v>
      </c>
      <c r="AG7" s="11">
        <v>9540.5</v>
      </c>
      <c r="AH7" s="11">
        <v>5223.2</v>
      </c>
      <c r="AI7" s="11">
        <v>11266.1</v>
      </c>
      <c r="AJ7" s="11">
        <v>6998.8</v>
      </c>
      <c r="AK7" s="11">
        <v>14474.7</v>
      </c>
      <c r="AL7" s="78"/>
      <c r="AM7" s="100"/>
    </row>
    <row r="8" spans="1:39" ht="15" customHeight="1">
      <c r="A8" s="77" t="s">
        <v>13</v>
      </c>
      <c r="B8" s="8">
        <v>457.1</v>
      </c>
      <c r="C8" s="8">
        <v>1169.9000000000001</v>
      </c>
      <c r="D8" s="8">
        <v>332.3</v>
      </c>
      <c r="E8" s="12">
        <v>835.2</v>
      </c>
      <c r="F8" s="10">
        <v>591.1</v>
      </c>
      <c r="G8" s="10">
        <v>1087.3</v>
      </c>
      <c r="H8" s="10">
        <v>701</v>
      </c>
      <c r="I8" s="10">
        <v>1612.1</v>
      </c>
      <c r="J8" s="10">
        <v>1300.4000000000001</v>
      </c>
      <c r="K8" s="8" t="s">
        <v>76</v>
      </c>
      <c r="L8" s="8" t="s">
        <v>149</v>
      </c>
      <c r="M8" s="10">
        <v>4601.3</v>
      </c>
      <c r="N8" s="10">
        <v>2441.4</v>
      </c>
      <c r="O8" s="10">
        <v>5811</v>
      </c>
      <c r="P8" s="10">
        <v>1455.3</v>
      </c>
      <c r="Q8" s="10">
        <v>5270.4</v>
      </c>
      <c r="R8" s="10">
        <v>2207.5</v>
      </c>
      <c r="S8" s="10">
        <v>12834.2</v>
      </c>
      <c r="T8" s="10">
        <v>1173.9000000000001</v>
      </c>
      <c r="U8" s="11">
        <v>2312.9</v>
      </c>
      <c r="V8" s="11">
        <v>934.6</v>
      </c>
      <c r="W8" s="11">
        <v>1805.6</v>
      </c>
      <c r="X8" s="11">
        <v>579.1</v>
      </c>
      <c r="Y8" s="11">
        <v>1544.3</v>
      </c>
      <c r="Z8" s="11">
        <v>456.4</v>
      </c>
      <c r="AA8" s="11">
        <v>1109</v>
      </c>
      <c r="AB8" s="11">
        <v>498.9</v>
      </c>
      <c r="AC8" s="11">
        <v>1396.1</v>
      </c>
      <c r="AD8" s="11">
        <v>1031.3</v>
      </c>
      <c r="AE8" s="11">
        <v>1883.7</v>
      </c>
      <c r="AF8" s="11">
        <v>616.20000000000005</v>
      </c>
      <c r="AG8" s="11">
        <v>1699.7</v>
      </c>
      <c r="AH8" s="11">
        <v>1485.3</v>
      </c>
      <c r="AI8" s="11">
        <v>2388.4</v>
      </c>
      <c r="AJ8" s="11">
        <v>1373.3</v>
      </c>
      <c r="AK8" s="11">
        <v>2615.6999999999998</v>
      </c>
      <c r="AL8" s="78"/>
      <c r="AM8" s="100"/>
    </row>
    <row r="9" spans="1:39" ht="15" customHeight="1">
      <c r="A9" s="77" t="s">
        <v>203</v>
      </c>
      <c r="B9" s="10" t="s">
        <v>189</v>
      </c>
      <c r="C9" s="10" t="s">
        <v>189</v>
      </c>
      <c r="D9" s="10" t="s">
        <v>189</v>
      </c>
      <c r="E9" s="10" t="s">
        <v>189</v>
      </c>
      <c r="F9" s="10" t="s">
        <v>189</v>
      </c>
      <c r="G9" s="10" t="s">
        <v>189</v>
      </c>
      <c r="H9" s="10" t="s">
        <v>189</v>
      </c>
      <c r="I9" s="10" t="s">
        <v>189</v>
      </c>
      <c r="J9" s="10" t="s">
        <v>189</v>
      </c>
      <c r="K9" s="10" t="s">
        <v>189</v>
      </c>
      <c r="L9" s="10" t="s">
        <v>189</v>
      </c>
      <c r="M9" s="10" t="s">
        <v>189</v>
      </c>
      <c r="N9" s="10" t="s">
        <v>189</v>
      </c>
      <c r="O9" s="10" t="s">
        <v>189</v>
      </c>
      <c r="P9" s="10" t="s">
        <v>189</v>
      </c>
      <c r="Q9" s="10" t="s">
        <v>189</v>
      </c>
      <c r="R9" s="10" t="s">
        <v>189</v>
      </c>
      <c r="S9" s="10" t="s">
        <v>189</v>
      </c>
      <c r="T9" s="10" t="s">
        <v>189</v>
      </c>
      <c r="U9" s="10" t="s">
        <v>189</v>
      </c>
      <c r="V9" s="10" t="s">
        <v>189</v>
      </c>
      <c r="W9" s="10" t="s">
        <v>189</v>
      </c>
      <c r="X9" s="10" t="s">
        <v>189</v>
      </c>
      <c r="Y9" s="10" t="s">
        <v>189</v>
      </c>
      <c r="Z9" s="10" t="s">
        <v>189</v>
      </c>
      <c r="AA9" s="10" t="s">
        <v>189</v>
      </c>
      <c r="AB9" s="10" t="s">
        <v>189</v>
      </c>
      <c r="AC9" s="10" t="s">
        <v>189</v>
      </c>
      <c r="AD9" s="10" t="s">
        <v>189</v>
      </c>
      <c r="AE9" s="10" t="s">
        <v>189</v>
      </c>
      <c r="AF9" s="10" t="s">
        <v>189</v>
      </c>
      <c r="AG9" s="11">
        <v>148.66999999999999</v>
      </c>
      <c r="AH9" s="11">
        <v>40.9</v>
      </c>
      <c r="AI9" s="11">
        <v>71.099999999999994</v>
      </c>
      <c r="AJ9" s="11">
        <v>42.8</v>
      </c>
      <c r="AK9" s="11">
        <v>76.400000000000006</v>
      </c>
      <c r="AL9" s="78"/>
      <c r="AM9" s="100"/>
    </row>
    <row r="10" spans="1:39" ht="15" customHeight="1">
      <c r="A10" s="77" t="s">
        <v>14</v>
      </c>
      <c r="B10" s="8">
        <v>70.7</v>
      </c>
      <c r="C10" s="8">
        <v>282.5</v>
      </c>
      <c r="D10" s="8">
        <v>161.19999999999999</v>
      </c>
      <c r="E10" s="9">
        <v>309.3</v>
      </c>
      <c r="F10" s="10">
        <v>260</v>
      </c>
      <c r="G10" s="10">
        <v>372.5</v>
      </c>
      <c r="H10" s="10">
        <v>115.1</v>
      </c>
      <c r="I10" s="10">
        <v>197.5</v>
      </c>
      <c r="J10" s="10">
        <v>176.7</v>
      </c>
      <c r="K10" s="8">
        <v>292.10000000000002</v>
      </c>
      <c r="L10" s="8">
        <v>242</v>
      </c>
      <c r="M10" s="10">
        <v>278.7</v>
      </c>
      <c r="N10" s="10">
        <v>90.8</v>
      </c>
      <c r="O10" s="10">
        <v>346</v>
      </c>
      <c r="P10" s="10">
        <v>349.1</v>
      </c>
      <c r="Q10" s="10">
        <v>544</v>
      </c>
      <c r="R10" s="10">
        <v>361.1</v>
      </c>
      <c r="S10" s="10">
        <v>577.70000000000005</v>
      </c>
      <c r="T10" s="10">
        <v>303.60000000000002</v>
      </c>
      <c r="U10" s="11">
        <v>786.3</v>
      </c>
      <c r="V10" s="11">
        <v>267.89999999999998</v>
      </c>
      <c r="W10" s="11">
        <v>263.60000000000002</v>
      </c>
      <c r="X10" s="11">
        <v>53.9</v>
      </c>
      <c r="Y10" s="11">
        <v>118.4</v>
      </c>
      <c r="Z10" s="11">
        <v>393.6</v>
      </c>
      <c r="AA10" s="11">
        <v>379.9</v>
      </c>
      <c r="AB10" s="11">
        <v>579.29999999999995</v>
      </c>
      <c r="AC10" s="11">
        <v>3231.6</v>
      </c>
      <c r="AD10" s="11">
        <v>3995.4</v>
      </c>
      <c r="AE10" s="11">
        <v>3464.9</v>
      </c>
      <c r="AF10" s="11">
        <v>144.19999999999999</v>
      </c>
      <c r="AG10" s="11">
        <v>275.8</v>
      </c>
      <c r="AH10" s="11">
        <v>939.3</v>
      </c>
      <c r="AI10" s="11">
        <v>1621.9</v>
      </c>
      <c r="AJ10" s="11">
        <v>87.9</v>
      </c>
      <c r="AK10" s="11">
        <v>92.6</v>
      </c>
      <c r="AL10" s="78"/>
      <c r="AM10" s="100"/>
    </row>
    <row r="11" spans="1:39" ht="15" customHeight="1">
      <c r="A11" s="94" t="s">
        <v>222</v>
      </c>
      <c r="B11" s="8">
        <v>1622</v>
      </c>
      <c r="C11" s="8">
        <v>3110.1</v>
      </c>
      <c r="D11" s="8">
        <v>1181.5999999999999</v>
      </c>
      <c r="E11" s="9">
        <v>2536.6999999999998</v>
      </c>
      <c r="F11" s="10">
        <v>1441.9</v>
      </c>
      <c r="G11" s="10">
        <v>2715.9</v>
      </c>
      <c r="H11" s="10">
        <v>1758.1</v>
      </c>
      <c r="I11" s="10">
        <v>3363.2</v>
      </c>
      <c r="J11" s="10">
        <v>2586</v>
      </c>
      <c r="K11" s="8" t="s">
        <v>77</v>
      </c>
      <c r="L11" s="8">
        <v>2061.6</v>
      </c>
      <c r="M11" s="10">
        <v>3961.4</v>
      </c>
      <c r="N11" s="10">
        <v>1975.9</v>
      </c>
      <c r="O11" s="10">
        <v>4141.1000000000004</v>
      </c>
      <c r="P11" s="10">
        <v>2548.4</v>
      </c>
      <c r="Q11" s="10">
        <v>5205.3</v>
      </c>
      <c r="R11" s="10">
        <v>3123.6</v>
      </c>
      <c r="S11" s="10">
        <v>3456.7</v>
      </c>
      <c r="T11" s="10">
        <v>3301.3</v>
      </c>
      <c r="U11" s="11">
        <v>6900.3</v>
      </c>
      <c r="V11" s="11">
        <v>3211.9</v>
      </c>
      <c r="W11" s="11">
        <v>6250.1</v>
      </c>
      <c r="X11" s="11">
        <v>2889.7</v>
      </c>
      <c r="Y11" s="11">
        <v>5454.2</v>
      </c>
      <c r="Z11" s="11">
        <v>2619.8000000000002</v>
      </c>
      <c r="AA11" s="11">
        <v>6268</v>
      </c>
      <c r="AB11" s="11">
        <v>2573.4</v>
      </c>
      <c r="AC11" s="11">
        <v>5199.5</v>
      </c>
      <c r="AD11" s="11">
        <v>2585.5</v>
      </c>
      <c r="AE11" s="11">
        <v>5458.3</v>
      </c>
      <c r="AF11" s="11">
        <v>5830.3</v>
      </c>
      <c r="AG11" s="11">
        <v>10675.5</v>
      </c>
      <c r="AH11" s="11">
        <v>3804.1</v>
      </c>
      <c r="AI11" s="11">
        <v>7455.5</v>
      </c>
      <c r="AJ11" s="11">
        <v>6346.1</v>
      </c>
      <c r="AK11" s="11">
        <v>10618.6</v>
      </c>
      <c r="AL11" s="78"/>
      <c r="AM11" s="100"/>
    </row>
    <row r="12" spans="1:39" ht="15" customHeight="1">
      <c r="A12" s="95" t="s">
        <v>220</v>
      </c>
      <c r="B12" s="8"/>
      <c r="C12" s="8"/>
      <c r="D12" s="8"/>
      <c r="E12" s="9"/>
      <c r="F12" s="10"/>
      <c r="G12" s="10"/>
      <c r="H12" s="10"/>
      <c r="I12" s="10"/>
      <c r="J12" s="10"/>
      <c r="K12" s="8"/>
      <c r="L12" s="8"/>
      <c r="M12" s="10"/>
      <c r="N12" s="10"/>
      <c r="O12" s="10"/>
      <c r="P12" s="10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78"/>
      <c r="AM12" s="100"/>
    </row>
    <row r="13" spans="1:39" ht="15" customHeight="1">
      <c r="A13" s="77" t="s">
        <v>15</v>
      </c>
      <c r="B13" s="8">
        <v>1322.1</v>
      </c>
      <c r="C13" s="8">
        <v>2463.6</v>
      </c>
      <c r="D13" s="8">
        <v>789.3</v>
      </c>
      <c r="E13" s="9">
        <v>1768.1</v>
      </c>
      <c r="F13" s="10">
        <v>968.5</v>
      </c>
      <c r="G13" s="10">
        <v>1842.7</v>
      </c>
      <c r="H13" s="10">
        <v>1251.2</v>
      </c>
      <c r="I13" s="10">
        <v>2310.6999999999998</v>
      </c>
      <c r="J13" s="10">
        <v>1024</v>
      </c>
      <c r="K13" s="8" t="s">
        <v>78</v>
      </c>
      <c r="L13" s="8">
        <v>1143.8</v>
      </c>
      <c r="M13" s="10">
        <v>2591.4</v>
      </c>
      <c r="N13" s="10">
        <v>1271.9000000000001</v>
      </c>
      <c r="O13" s="10">
        <v>2826.4</v>
      </c>
      <c r="P13" s="10">
        <v>1576.1</v>
      </c>
      <c r="Q13" s="10">
        <v>3115.2</v>
      </c>
      <c r="R13" s="10">
        <v>1563.9</v>
      </c>
      <c r="S13" s="10">
        <v>3245.4</v>
      </c>
      <c r="T13" s="10">
        <v>1843.8</v>
      </c>
      <c r="U13" s="11">
        <v>3732.9</v>
      </c>
      <c r="V13" s="11">
        <v>1902</v>
      </c>
      <c r="W13" s="11">
        <v>3730.7</v>
      </c>
      <c r="X13" s="11">
        <v>1769.9</v>
      </c>
      <c r="Y13" s="11">
        <v>3386.8</v>
      </c>
      <c r="Z13" s="11">
        <v>1562.7</v>
      </c>
      <c r="AA13" s="11">
        <v>3317.9</v>
      </c>
      <c r="AB13" s="11">
        <v>1746.5</v>
      </c>
      <c r="AC13" s="11">
        <v>3416.7</v>
      </c>
      <c r="AD13" s="11">
        <v>1089.2</v>
      </c>
      <c r="AE13" s="11">
        <v>2768.3</v>
      </c>
      <c r="AF13" s="11">
        <v>1661.1</v>
      </c>
      <c r="AG13" s="11">
        <v>3406.4</v>
      </c>
      <c r="AH13" s="11">
        <v>2019.3</v>
      </c>
      <c r="AI13" s="11">
        <v>4172.3</v>
      </c>
      <c r="AJ13" s="11">
        <v>2484</v>
      </c>
      <c r="AK13" s="11">
        <v>5077.3999999999996</v>
      </c>
      <c r="AL13" s="78"/>
      <c r="AM13" s="100"/>
    </row>
    <row r="14" spans="1:39" ht="15" customHeight="1">
      <c r="A14" s="95" t="s">
        <v>200</v>
      </c>
      <c r="B14" s="10" t="s">
        <v>189</v>
      </c>
      <c r="C14" s="10" t="s">
        <v>189</v>
      </c>
      <c r="D14" s="10" t="s">
        <v>189</v>
      </c>
      <c r="E14" s="10" t="s">
        <v>189</v>
      </c>
      <c r="F14" s="10" t="s">
        <v>189</v>
      </c>
      <c r="G14" s="10" t="s">
        <v>189</v>
      </c>
      <c r="H14" s="10" t="s">
        <v>189</v>
      </c>
      <c r="I14" s="10" t="s">
        <v>189</v>
      </c>
      <c r="J14" s="10" t="s">
        <v>189</v>
      </c>
      <c r="K14" s="10" t="s">
        <v>189</v>
      </c>
      <c r="L14" s="10" t="s">
        <v>189</v>
      </c>
      <c r="M14" s="10" t="s">
        <v>189</v>
      </c>
      <c r="N14" s="10" t="s">
        <v>189</v>
      </c>
      <c r="O14" s="10" t="s">
        <v>189</v>
      </c>
      <c r="P14" s="10" t="s">
        <v>189</v>
      </c>
      <c r="Q14" s="10" t="s">
        <v>189</v>
      </c>
      <c r="R14" s="10" t="s">
        <v>189</v>
      </c>
      <c r="S14" s="10" t="s">
        <v>189</v>
      </c>
      <c r="T14" s="10" t="s">
        <v>189</v>
      </c>
      <c r="U14" s="10" t="s">
        <v>189</v>
      </c>
      <c r="V14" s="10" t="s">
        <v>189</v>
      </c>
      <c r="W14" s="10" t="s">
        <v>189</v>
      </c>
      <c r="X14" s="10" t="s">
        <v>189</v>
      </c>
      <c r="Y14" s="10" t="s">
        <v>189</v>
      </c>
      <c r="Z14" s="10" t="s">
        <v>189</v>
      </c>
      <c r="AA14" s="10" t="s">
        <v>189</v>
      </c>
      <c r="AB14" s="10" t="s">
        <v>189</v>
      </c>
      <c r="AC14" s="10" t="s">
        <v>189</v>
      </c>
      <c r="AD14" s="10" t="s">
        <v>189</v>
      </c>
      <c r="AE14" s="10" t="s">
        <v>189</v>
      </c>
      <c r="AF14" s="10" t="s">
        <v>189</v>
      </c>
      <c r="AG14" s="11">
        <v>2316.6</v>
      </c>
      <c r="AH14" s="11">
        <v>1357.2</v>
      </c>
      <c r="AI14" s="11">
        <v>2788.4</v>
      </c>
      <c r="AJ14" s="11">
        <v>1620.9</v>
      </c>
      <c r="AK14" s="11">
        <v>3476.6</v>
      </c>
      <c r="AL14" s="78"/>
      <c r="AM14" s="100"/>
    </row>
    <row r="15" spans="1:39" ht="15" customHeight="1">
      <c r="A15" s="95" t="s">
        <v>201</v>
      </c>
      <c r="B15" s="10" t="s">
        <v>189</v>
      </c>
      <c r="C15" s="10" t="s">
        <v>189</v>
      </c>
      <c r="D15" s="10" t="s">
        <v>189</v>
      </c>
      <c r="E15" s="10" t="s">
        <v>189</v>
      </c>
      <c r="F15" s="10" t="s">
        <v>189</v>
      </c>
      <c r="G15" s="10" t="s">
        <v>189</v>
      </c>
      <c r="H15" s="10" t="s">
        <v>189</v>
      </c>
      <c r="I15" s="10" t="s">
        <v>189</v>
      </c>
      <c r="J15" s="10" t="s">
        <v>189</v>
      </c>
      <c r="K15" s="10" t="s">
        <v>189</v>
      </c>
      <c r="L15" s="10" t="s">
        <v>189</v>
      </c>
      <c r="M15" s="10" t="s">
        <v>189</v>
      </c>
      <c r="N15" s="10" t="s">
        <v>189</v>
      </c>
      <c r="O15" s="10" t="s">
        <v>189</v>
      </c>
      <c r="P15" s="10" t="s">
        <v>189</v>
      </c>
      <c r="Q15" s="10" t="s">
        <v>189</v>
      </c>
      <c r="R15" s="10" t="s">
        <v>189</v>
      </c>
      <c r="S15" s="10" t="s">
        <v>189</v>
      </c>
      <c r="T15" s="10" t="s">
        <v>189</v>
      </c>
      <c r="U15" s="10" t="s">
        <v>189</v>
      </c>
      <c r="V15" s="10" t="s">
        <v>189</v>
      </c>
      <c r="W15" s="10" t="s">
        <v>189</v>
      </c>
      <c r="X15" s="10" t="s">
        <v>189</v>
      </c>
      <c r="Y15" s="10" t="s">
        <v>189</v>
      </c>
      <c r="Z15" s="10" t="s">
        <v>189</v>
      </c>
      <c r="AA15" s="10" t="s">
        <v>189</v>
      </c>
      <c r="AB15" s="10" t="s">
        <v>189</v>
      </c>
      <c r="AC15" s="10" t="s">
        <v>189</v>
      </c>
      <c r="AD15" s="10" t="s">
        <v>189</v>
      </c>
      <c r="AE15" s="10" t="s">
        <v>189</v>
      </c>
      <c r="AF15" s="10" t="s">
        <v>189</v>
      </c>
      <c r="AG15" s="11">
        <v>1089.8</v>
      </c>
      <c r="AH15" s="11">
        <v>662.1</v>
      </c>
      <c r="AI15" s="11">
        <v>1383.8</v>
      </c>
      <c r="AJ15" s="11">
        <v>863</v>
      </c>
      <c r="AK15" s="11">
        <v>1600.8</v>
      </c>
      <c r="AL15" s="78"/>
      <c r="AM15" s="100"/>
    </row>
    <row r="16" spans="1:39" ht="27.6" customHeight="1">
      <c r="A16" s="77" t="s">
        <v>16</v>
      </c>
      <c r="B16" s="8">
        <v>11.3</v>
      </c>
      <c r="C16" s="8">
        <v>26.8</v>
      </c>
      <c r="D16" s="8">
        <v>13.5</v>
      </c>
      <c r="E16" s="9">
        <v>27.6</v>
      </c>
      <c r="F16" s="10">
        <v>15.8</v>
      </c>
      <c r="G16" s="10">
        <v>29.7</v>
      </c>
      <c r="H16" s="10">
        <v>19.3</v>
      </c>
      <c r="I16" s="10">
        <v>37.6</v>
      </c>
      <c r="J16" s="10">
        <v>20.6</v>
      </c>
      <c r="K16" s="8">
        <v>40.1</v>
      </c>
      <c r="L16" s="8">
        <v>24.5</v>
      </c>
      <c r="M16" s="10">
        <v>51.8</v>
      </c>
      <c r="N16" s="10">
        <v>30.6</v>
      </c>
      <c r="O16" s="10">
        <v>61.6</v>
      </c>
      <c r="P16" s="10">
        <v>34.1</v>
      </c>
      <c r="Q16" s="10">
        <v>68.5</v>
      </c>
      <c r="R16" s="10">
        <v>40.1</v>
      </c>
      <c r="S16" s="10">
        <v>80.099999999999994</v>
      </c>
      <c r="T16" s="10">
        <v>46.3</v>
      </c>
      <c r="U16" s="11">
        <v>95.4</v>
      </c>
      <c r="V16" s="11">
        <v>54.8</v>
      </c>
      <c r="W16" s="11">
        <v>71.599999999999994</v>
      </c>
      <c r="X16" s="11">
        <v>53.1</v>
      </c>
      <c r="Y16" s="11">
        <v>64</v>
      </c>
      <c r="Z16" s="11">
        <v>110.5</v>
      </c>
      <c r="AA16" s="11">
        <v>122.3</v>
      </c>
      <c r="AB16" s="11">
        <v>76</v>
      </c>
      <c r="AC16" s="11">
        <v>161.1</v>
      </c>
      <c r="AD16" s="11">
        <v>68.7</v>
      </c>
      <c r="AE16" s="11">
        <v>158.1</v>
      </c>
      <c r="AF16" s="11">
        <v>84.9</v>
      </c>
      <c r="AG16" s="11">
        <v>170.9</v>
      </c>
      <c r="AH16" s="11">
        <v>93.3</v>
      </c>
      <c r="AI16" s="11">
        <v>184.9</v>
      </c>
      <c r="AJ16" s="11">
        <v>100.8</v>
      </c>
      <c r="AK16" s="11">
        <v>207.3</v>
      </c>
      <c r="AL16" s="78"/>
      <c r="AM16" s="100"/>
    </row>
    <row r="17" spans="1:39" ht="15" customHeight="1">
      <c r="A17" s="77" t="s">
        <v>17</v>
      </c>
      <c r="B17" s="8">
        <v>7.2</v>
      </c>
      <c r="C17" s="8">
        <v>21.6</v>
      </c>
      <c r="D17" s="8">
        <v>13.1</v>
      </c>
      <c r="E17" s="9">
        <v>27.8</v>
      </c>
      <c r="F17" s="10">
        <v>17.899999999999999</v>
      </c>
      <c r="G17" s="10">
        <v>31</v>
      </c>
      <c r="H17" s="10">
        <v>21.1</v>
      </c>
      <c r="I17" s="10">
        <v>46.2</v>
      </c>
      <c r="J17" s="10">
        <v>24.5</v>
      </c>
      <c r="K17" s="8">
        <v>51.7</v>
      </c>
      <c r="L17" s="8">
        <v>38.4</v>
      </c>
      <c r="M17" s="10">
        <v>56.9</v>
      </c>
      <c r="N17" s="10">
        <v>30.6</v>
      </c>
      <c r="O17" s="10">
        <v>59.9</v>
      </c>
      <c r="P17" s="10">
        <v>36.200000000000003</v>
      </c>
      <c r="Q17" s="10">
        <v>75.900000000000006</v>
      </c>
      <c r="R17" s="10">
        <v>53</v>
      </c>
      <c r="S17" s="10">
        <v>100.1</v>
      </c>
      <c r="T17" s="10">
        <v>52.6</v>
      </c>
      <c r="U17" s="11">
        <v>110.9</v>
      </c>
      <c r="V17" s="11">
        <v>60.1</v>
      </c>
      <c r="W17" s="11">
        <v>34.9</v>
      </c>
      <c r="X17" s="11">
        <v>64</v>
      </c>
      <c r="Y17" s="11">
        <v>120.5</v>
      </c>
      <c r="Z17" s="11">
        <v>58.6</v>
      </c>
      <c r="AA17" s="11">
        <v>129.30000000000001</v>
      </c>
      <c r="AB17" s="11">
        <v>73.5</v>
      </c>
      <c r="AC17" s="11">
        <v>154.19999999999999</v>
      </c>
      <c r="AD17" s="11">
        <v>152.4</v>
      </c>
      <c r="AE17" s="11">
        <v>154.4</v>
      </c>
      <c r="AF17" s="11">
        <v>89.2</v>
      </c>
      <c r="AG17" s="11">
        <v>171.4</v>
      </c>
      <c r="AH17" s="11">
        <v>155.4</v>
      </c>
      <c r="AI17" s="11">
        <v>197.1</v>
      </c>
      <c r="AJ17" s="11">
        <v>105.4</v>
      </c>
      <c r="AK17" s="11">
        <v>304.2</v>
      </c>
      <c r="AL17" s="78"/>
      <c r="AM17" s="100"/>
    </row>
    <row r="18" spans="1:39" ht="15" customHeight="1">
      <c r="A18" s="77" t="s">
        <v>18</v>
      </c>
      <c r="B18" s="8">
        <v>0.3</v>
      </c>
      <c r="C18" s="8">
        <v>0.5</v>
      </c>
      <c r="D18" s="8">
        <v>0.2</v>
      </c>
      <c r="E18" s="9">
        <v>1.8</v>
      </c>
      <c r="F18" s="10">
        <v>0.5</v>
      </c>
      <c r="G18" s="10">
        <v>0.9</v>
      </c>
      <c r="H18" s="10">
        <v>0.3</v>
      </c>
      <c r="I18" s="10">
        <v>0.8</v>
      </c>
      <c r="J18" s="10">
        <v>0.1</v>
      </c>
      <c r="K18" s="8">
        <v>0.3</v>
      </c>
      <c r="L18" s="8">
        <v>0.2</v>
      </c>
      <c r="M18" s="10">
        <v>0.7</v>
      </c>
      <c r="N18" s="10">
        <v>0.3</v>
      </c>
      <c r="O18" s="10">
        <v>0.5</v>
      </c>
      <c r="P18" s="10">
        <v>0.2</v>
      </c>
      <c r="Q18" s="10">
        <v>0.7</v>
      </c>
      <c r="R18" s="10">
        <v>0.5</v>
      </c>
      <c r="S18" s="10">
        <v>0.9</v>
      </c>
      <c r="T18" s="10">
        <v>0.3</v>
      </c>
      <c r="U18" s="11">
        <v>0.5</v>
      </c>
      <c r="V18" s="11">
        <v>0.3</v>
      </c>
      <c r="W18" s="11">
        <v>0.6</v>
      </c>
      <c r="X18" s="11">
        <v>0.2</v>
      </c>
      <c r="Y18" s="11">
        <v>0.9</v>
      </c>
      <c r="Z18" s="11">
        <v>0.3</v>
      </c>
      <c r="AA18" s="11">
        <v>1.2</v>
      </c>
      <c r="AB18" s="11">
        <v>1.1000000000000001</v>
      </c>
      <c r="AC18" s="11">
        <v>1.2</v>
      </c>
      <c r="AD18" s="11">
        <v>0.4</v>
      </c>
      <c r="AE18" s="11">
        <v>0.7</v>
      </c>
      <c r="AF18" s="11">
        <v>0.5</v>
      </c>
      <c r="AG18" s="11">
        <v>0.9</v>
      </c>
      <c r="AH18" s="11">
        <v>0.4</v>
      </c>
      <c r="AI18" s="11">
        <v>0.9</v>
      </c>
      <c r="AJ18" s="11">
        <v>0.4</v>
      </c>
      <c r="AK18" s="11">
        <v>0.8</v>
      </c>
      <c r="AL18" s="78"/>
      <c r="AM18" s="100"/>
    </row>
    <row r="19" spans="1:39" ht="15" customHeight="1">
      <c r="A19" s="77" t="s">
        <v>19</v>
      </c>
      <c r="B19" s="8">
        <v>66.8</v>
      </c>
      <c r="C19" s="8">
        <v>145.19999999999999</v>
      </c>
      <c r="D19" s="8">
        <v>59.4</v>
      </c>
      <c r="E19" s="9">
        <v>116.3</v>
      </c>
      <c r="F19" s="10">
        <v>89.8</v>
      </c>
      <c r="G19" s="10">
        <v>225.3</v>
      </c>
      <c r="H19" s="10">
        <v>179.2</v>
      </c>
      <c r="I19" s="10">
        <v>347</v>
      </c>
      <c r="J19" s="10">
        <v>154</v>
      </c>
      <c r="K19" s="8">
        <v>306.39999999999998</v>
      </c>
      <c r="L19" s="8">
        <v>160.69999999999999</v>
      </c>
      <c r="M19" s="10">
        <v>304.60000000000002</v>
      </c>
      <c r="N19" s="10">
        <v>205.4</v>
      </c>
      <c r="O19" s="10">
        <v>365.2</v>
      </c>
      <c r="P19" s="10">
        <v>133</v>
      </c>
      <c r="Q19" s="10">
        <v>315.7</v>
      </c>
      <c r="R19" s="10">
        <v>177</v>
      </c>
      <c r="S19" s="10">
        <v>506.1</v>
      </c>
      <c r="T19" s="10">
        <v>316.60000000000002</v>
      </c>
      <c r="U19" s="11">
        <v>555.20000000000005</v>
      </c>
      <c r="V19" s="11">
        <v>187.9</v>
      </c>
      <c r="W19" s="11">
        <v>483.4</v>
      </c>
      <c r="X19" s="11">
        <v>199.5</v>
      </c>
      <c r="Y19" s="11">
        <v>391</v>
      </c>
      <c r="Z19" s="11">
        <v>153</v>
      </c>
      <c r="AA19" s="11">
        <v>241.4</v>
      </c>
      <c r="AB19" s="11">
        <v>79.099999999999994</v>
      </c>
      <c r="AC19" s="11">
        <v>158.9</v>
      </c>
      <c r="AD19" s="11">
        <v>888.2</v>
      </c>
      <c r="AE19" s="11">
        <v>874.4</v>
      </c>
      <c r="AF19" s="11">
        <v>455.5</v>
      </c>
      <c r="AG19" s="11">
        <v>964.3</v>
      </c>
      <c r="AH19" s="11">
        <v>411.4</v>
      </c>
      <c r="AI19" s="11">
        <v>1006.1</v>
      </c>
      <c r="AJ19" s="11">
        <v>950.6</v>
      </c>
      <c r="AK19" s="11">
        <v>1720.5</v>
      </c>
      <c r="AL19" s="78"/>
      <c r="AM19" s="100"/>
    </row>
    <row r="20" spans="1:39" ht="15" customHeight="1">
      <c r="A20" s="77" t="s">
        <v>204</v>
      </c>
      <c r="B20" s="8" t="s">
        <v>189</v>
      </c>
      <c r="C20" s="8" t="s">
        <v>189</v>
      </c>
      <c r="D20" s="8" t="s">
        <v>189</v>
      </c>
      <c r="E20" s="8" t="s">
        <v>189</v>
      </c>
      <c r="F20" s="8" t="s">
        <v>189</v>
      </c>
      <c r="G20" s="8" t="s">
        <v>189</v>
      </c>
      <c r="H20" s="8" t="s">
        <v>189</v>
      </c>
      <c r="I20" s="8" t="s">
        <v>189</v>
      </c>
      <c r="J20" s="8" t="s">
        <v>189</v>
      </c>
      <c r="K20" s="8" t="s">
        <v>189</v>
      </c>
      <c r="L20" s="10" t="s">
        <v>189</v>
      </c>
      <c r="M20" s="10" t="s">
        <v>189</v>
      </c>
      <c r="N20" s="10" t="s">
        <v>189</v>
      </c>
      <c r="O20" s="10" t="s">
        <v>189</v>
      </c>
      <c r="P20" s="10" t="s">
        <v>189</v>
      </c>
      <c r="Q20" s="10" t="s">
        <v>189</v>
      </c>
      <c r="R20" s="10" t="s">
        <v>189</v>
      </c>
      <c r="S20" s="10" t="s">
        <v>189</v>
      </c>
      <c r="T20" s="10" t="s">
        <v>189</v>
      </c>
      <c r="U20" s="10" t="s">
        <v>189</v>
      </c>
      <c r="V20" s="10" t="s">
        <v>189</v>
      </c>
      <c r="W20" s="10" t="s">
        <v>189</v>
      </c>
      <c r="X20" s="10" t="s">
        <v>189</v>
      </c>
      <c r="Y20" s="10" t="s">
        <v>189</v>
      </c>
      <c r="Z20" s="10" t="s">
        <v>189</v>
      </c>
      <c r="AA20" s="10" t="s">
        <v>189</v>
      </c>
      <c r="AB20" s="10" t="s">
        <v>189</v>
      </c>
      <c r="AC20" s="10" t="s">
        <v>189</v>
      </c>
      <c r="AD20" s="10" t="s">
        <v>189</v>
      </c>
      <c r="AE20" s="10" t="s">
        <v>189</v>
      </c>
      <c r="AF20" s="10" t="s">
        <v>189</v>
      </c>
      <c r="AG20" s="11">
        <v>87.6</v>
      </c>
      <c r="AH20" s="11">
        <v>21.9</v>
      </c>
      <c r="AI20" s="11">
        <v>50.8</v>
      </c>
      <c r="AJ20" s="11">
        <v>51.3</v>
      </c>
      <c r="AK20" s="11">
        <v>90.5</v>
      </c>
      <c r="AL20" s="78"/>
      <c r="AM20" s="100"/>
    </row>
    <row r="21" spans="1:39" ht="15" customHeight="1">
      <c r="A21" s="77" t="s">
        <v>188</v>
      </c>
      <c r="B21" s="8" t="s">
        <v>189</v>
      </c>
      <c r="C21" s="8" t="s">
        <v>189</v>
      </c>
      <c r="D21" s="8" t="s">
        <v>189</v>
      </c>
      <c r="E21" s="9" t="s">
        <v>189</v>
      </c>
      <c r="F21" s="10" t="s">
        <v>189</v>
      </c>
      <c r="G21" s="10" t="s">
        <v>189</v>
      </c>
      <c r="H21" s="10" t="s">
        <v>189</v>
      </c>
      <c r="I21" s="10" t="s">
        <v>189</v>
      </c>
      <c r="J21" s="10" t="s">
        <v>189</v>
      </c>
      <c r="K21" s="8" t="s">
        <v>189</v>
      </c>
      <c r="L21" s="8" t="s">
        <v>189</v>
      </c>
      <c r="M21" s="10" t="s">
        <v>189</v>
      </c>
      <c r="N21" s="10" t="s">
        <v>189</v>
      </c>
      <c r="O21" s="10" t="s">
        <v>189</v>
      </c>
      <c r="P21" s="10" t="s">
        <v>189</v>
      </c>
      <c r="Q21" s="10" t="s">
        <v>189</v>
      </c>
      <c r="R21" s="10" t="s">
        <v>189</v>
      </c>
      <c r="S21" s="10" t="s">
        <v>189</v>
      </c>
      <c r="T21" s="10" t="s">
        <v>189</v>
      </c>
      <c r="U21" s="10" t="s">
        <v>189</v>
      </c>
      <c r="V21" s="10" t="s">
        <v>189</v>
      </c>
      <c r="W21" s="10" t="s">
        <v>189</v>
      </c>
      <c r="X21" s="10" t="s">
        <v>189</v>
      </c>
      <c r="Y21" s="10" t="s">
        <v>189</v>
      </c>
      <c r="Z21" s="11">
        <v>161.6</v>
      </c>
      <c r="AA21" s="11">
        <v>1281.8</v>
      </c>
      <c r="AB21" s="11">
        <v>109</v>
      </c>
      <c r="AC21" s="11">
        <v>228</v>
      </c>
      <c r="AD21" s="11">
        <v>1250.0999999999999</v>
      </c>
      <c r="AE21" s="11">
        <v>379.1</v>
      </c>
      <c r="AF21" s="11">
        <v>2911.3</v>
      </c>
      <c r="AG21" s="11">
        <v>4657.7</v>
      </c>
      <c r="AH21" s="11">
        <v>81.2</v>
      </c>
      <c r="AI21" s="11">
        <v>142.4</v>
      </c>
      <c r="AJ21" s="11">
        <v>1625.6</v>
      </c>
      <c r="AK21" s="11">
        <v>1661.1</v>
      </c>
      <c r="AL21" s="78"/>
      <c r="AM21" s="100"/>
    </row>
    <row r="22" spans="1:39" ht="15" customHeight="1">
      <c r="A22" s="77" t="s">
        <v>40</v>
      </c>
      <c r="B22" s="8">
        <v>206.7</v>
      </c>
      <c r="C22" s="8">
        <v>422.7</v>
      </c>
      <c r="D22" s="8">
        <v>297.5</v>
      </c>
      <c r="E22" s="9">
        <v>586.1</v>
      </c>
      <c r="F22" s="10">
        <v>333.9</v>
      </c>
      <c r="G22" s="10">
        <v>279.60000000000002</v>
      </c>
      <c r="H22" s="10">
        <v>119.8</v>
      </c>
      <c r="I22" s="10">
        <v>218.4</v>
      </c>
      <c r="J22" s="10">
        <v>1224.5999999999999</v>
      </c>
      <c r="K22" s="8" t="s">
        <v>79</v>
      </c>
      <c r="L22" s="8">
        <v>499.9</v>
      </c>
      <c r="M22" s="10">
        <v>679.8</v>
      </c>
      <c r="N22" s="10">
        <v>340.1</v>
      </c>
      <c r="O22" s="10">
        <v>602.1</v>
      </c>
      <c r="P22" s="10">
        <v>397.1</v>
      </c>
      <c r="Q22" s="10">
        <v>1039.5999999999999</v>
      </c>
      <c r="R22" s="10">
        <v>917.2</v>
      </c>
      <c r="S22" s="10">
        <v>1720.6</v>
      </c>
      <c r="T22" s="10">
        <v>658.8</v>
      </c>
      <c r="U22" s="11">
        <v>1475.7</v>
      </c>
      <c r="V22" s="11">
        <v>753.9</v>
      </c>
      <c r="W22" s="11">
        <v>1436.6</v>
      </c>
      <c r="X22" s="11">
        <v>654.1</v>
      </c>
      <c r="Y22" s="11">
        <v>1238.5</v>
      </c>
      <c r="Z22" s="11">
        <v>499.7</v>
      </c>
      <c r="AA22" s="11">
        <v>1031.3</v>
      </c>
      <c r="AB22" s="11">
        <v>426</v>
      </c>
      <c r="AC22" s="11">
        <v>976</v>
      </c>
      <c r="AD22" s="11">
        <v>3558.8</v>
      </c>
      <c r="AE22" s="11">
        <v>1039.0999999999999</v>
      </c>
      <c r="AF22" s="11">
        <v>567.6</v>
      </c>
      <c r="AG22" s="11">
        <v>1109.3</v>
      </c>
      <c r="AH22" s="11">
        <v>1017.2</v>
      </c>
      <c r="AI22" s="11">
        <v>1596.4</v>
      </c>
      <c r="AJ22" s="11">
        <v>969.2</v>
      </c>
      <c r="AK22" s="11">
        <v>1541.6</v>
      </c>
      <c r="AL22" s="78"/>
      <c r="AM22" s="100"/>
    </row>
    <row r="23" spans="1:39" ht="15" customHeight="1">
      <c r="A23" s="94" t="s">
        <v>20</v>
      </c>
      <c r="B23" s="8">
        <v>1.7</v>
      </c>
      <c r="C23" s="8">
        <v>6.6</v>
      </c>
      <c r="D23" s="8">
        <v>3</v>
      </c>
      <c r="E23" s="9">
        <v>-0.5</v>
      </c>
      <c r="F23" s="10">
        <v>4.2</v>
      </c>
      <c r="G23" s="10">
        <v>8.8000000000000007</v>
      </c>
      <c r="H23" s="10">
        <v>5.7</v>
      </c>
      <c r="I23" s="10">
        <v>10.199999999999999</v>
      </c>
      <c r="J23" s="10">
        <v>6.3</v>
      </c>
      <c r="K23" s="8">
        <v>13</v>
      </c>
      <c r="L23" s="8">
        <v>7.2</v>
      </c>
      <c r="M23" s="10">
        <v>41.3</v>
      </c>
      <c r="N23" s="10">
        <v>7.9</v>
      </c>
      <c r="O23" s="10">
        <v>16.399999999999999</v>
      </c>
      <c r="P23" s="10">
        <v>6.4</v>
      </c>
      <c r="Q23" s="10">
        <v>15.6</v>
      </c>
      <c r="R23" s="10">
        <v>10.9</v>
      </c>
      <c r="S23" s="10">
        <v>24.9</v>
      </c>
      <c r="T23" s="10">
        <v>12.9</v>
      </c>
      <c r="U23" s="11">
        <v>23.5</v>
      </c>
      <c r="V23" s="11">
        <v>11.6</v>
      </c>
      <c r="W23" s="11">
        <v>24.7</v>
      </c>
      <c r="X23" s="11">
        <v>16.8</v>
      </c>
      <c r="Y23" s="11">
        <v>24.7</v>
      </c>
      <c r="Z23" s="11">
        <v>58.7</v>
      </c>
      <c r="AA23" s="11">
        <v>30.6</v>
      </c>
      <c r="AB23" s="11">
        <v>15.2</v>
      </c>
      <c r="AC23" s="11">
        <v>30.7</v>
      </c>
      <c r="AD23" s="11">
        <v>2375.4</v>
      </c>
      <c r="AE23" s="11">
        <v>123.8</v>
      </c>
      <c r="AF23" s="11">
        <v>18.2</v>
      </c>
      <c r="AG23" s="11">
        <v>34.4</v>
      </c>
      <c r="AH23" s="11">
        <v>18</v>
      </c>
      <c r="AI23" s="11">
        <v>34.1</v>
      </c>
      <c r="AJ23" s="11">
        <v>16.899999999999999</v>
      </c>
      <c r="AK23" s="11">
        <v>36.6</v>
      </c>
      <c r="AL23" s="78"/>
      <c r="AM23" s="100"/>
    </row>
    <row r="24" spans="1:39" ht="15" customHeight="1">
      <c r="A24" s="94" t="s">
        <v>184</v>
      </c>
      <c r="B24" s="8">
        <v>1620.3</v>
      </c>
      <c r="C24" s="8">
        <v>3103.5</v>
      </c>
      <c r="D24" s="8">
        <v>1178.5999999999999</v>
      </c>
      <c r="E24" s="9">
        <v>2537.1999999999998</v>
      </c>
      <c r="F24" s="10">
        <v>1437.7</v>
      </c>
      <c r="G24" s="10">
        <v>2707.2</v>
      </c>
      <c r="H24" s="10">
        <v>1752.4</v>
      </c>
      <c r="I24" s="10">
        <v>3353</v>
      </c>
      <c r="J24" s="10">
        <v>2579.6999999999998</v>
      </c>
      <c r="K24" s="8" t="s">
        <v>80</v>
      </c>
      <c r="L24" s="8">
        <v>2054.3000000000002</v>
      </c>
      <c r="M24" s="10">
        <v>3920.1</v>
      </c>
      <c r="N24" s="10">
        <v>1968</v>
      </c>
      <c r="O24" s="10">
        <v>4124.7</v>
      </c>
      <c r="P24" s="10">
        <v>2542</v>
      </c>
      <c r="Q24" s="10">
        <v>5189.7</v>
      </c>
      <c r="R24" s="10">
        <v>3112.7</v>
      </c>
      <c r="S24" s="10">
        <v>6080</v>
      </c>
      <c r="T24" s="10">
        <v>3288.4</v>
      </c>
      <c r="U24" s="11">
        <v>6876.8</v>
      </c>
      <c r="V24" s="11">
        <v>3200.4</v>
      </c>
      <c r="W24" s="11">
        <v>6225.4</v>
      </c>
      <c r="X24" s="11">
        <v>2872.9</v>
      </c>
      <c r="Y24" s="11">
        <v>5429.5</v>
      </c>
      <c r="Z24" s="11">
        <v>2560.6</v>
      </c>
      <c r="AA24" s="11">
        <v>6237.4</v>
      </c>
      <c r="AB24" s="11">
        <v>2557.4</v>
      </c>
      <c r="AC24" s="11">
        <v>5133</v>
      </c>
      <c r="AD24" s="11">
        <v>2215.4</v>
      </c>
      <c r="AE24" s="11">
        <v>4785.3999999999996</v>
      </c>
      <c r="AF24" s="11">
        <v>5813.3</v>
      </c>
      <c r="AG24" s="11">
        <v>10641.1</v>
      </c>
      <c r="AH24" s="11">
        <v>3786</v>
      </c>
      <c r="AI24" s="11">
        <v>7421.5</v>
      </c>
      <c r="AJ24" s="11">
        <v>6329.3</v>
      </c>
      <c r="AK24" s="11">
        <v>10582</v>
      </c>
      <c r="AL24" s="78"/>
      <c r="AM24" s="100"/>
    </row>
    <row r="25" spans="1:39" ht="15" customHeight="1">
      <c r="A25" s="7" t="s">
        <v>21</v>
      </c>
      <c r="B25" s="8">
        <v>315.8</v>
      </c>
      <c r="C25" s="8">
        <v>1268.9000000000001</v>
      </c>
      <c r="D25" s="8">
        <v>604.20000000000005</v>
      </c>
      <c r="E25" s="9">
        <v>1048.3</v>
      </c>
      <c r="F25" s="10">
        <v>564.29999999999995</v>
      </c>
      <c r="G25" s="10">
        <v>1115.4000000000001</v>
      </c>
      <c r="H25" s="10">
        <v>601.70000000000005</v>
      </c>
      <c r="I25" s="10">
        <v>1743.4</v>
      </c>
      <c r="J25" s="10">
        <v>929.3</v>
      </c>
      <c r="K25" s="8" t="s">
        <v>81</v>
      </c>
      <c r="L25" s="8">
        <v>2932.5</v>
      </c>
      <c r="M25" s="10">
        <v>5994.1</v>
      </c>
      <c r="N25" s="10">
        <v>2937.8</v>
      </c>
      <c r="O25" s="10">
        <v>8180</v>
      </c>
      <c r="P25" s="10">
        <v>2186.6</v>
      </c>
      <c r="Q25" s="10">
        <v>6439.5</v>
      </c>
      <c r="R25" s="10">
        <v>3034.9</v>
      </c>
      <c r="S25" s="10">
        <v>15255.8</v>
      </c>
      <c r="T25" s="10">
        <v>1842.4</v>
      </c>
      <c r="U25" s="11">
        <v>3772.1</v>
      </c>
      <c r="V25" s="11">
        <v>1784.8</v>
      </c>
      <c r="W25" s="11">
        <v>4056.4</v>
      </c>
      <c r="X25" s="11">
        <v>1609.2</v>
      </c>
      <c r="Y25" s="11">
        <v>3883.6</v>
      </c>
      <c r="Z25" s="11">
        <v>1967.7</v>
      </c>
      <c r="AA25" s="11">
        <v>1984.3</v>
      </c>
      <c r="AB25" s="11">
        <v>1584.2</v>
      </c>
      <c r="AC25" s="11">
        <v>5979.8</v>
      </c>
      <c r="AD25" s="11">
        <v>6161.6</v>
      </c>
      <c r="AE25" s="11">
        <v>10060.799999999999</v>
      </c>
      <c r="AF25" s="11">
        <v>1240.5999999999999</v>
      </c>
      <c r="AG25" s="11">
        <v>4648.6000000000004</v>
      </c>
      <c r="AH25" s="11">
        <v>5793.1</v>
      </c>
      <c r="AI25" s="11">
        <v>11888.4</v>
      </c>
      <c r="AJ25" s="11">
        <v>6124.9</v>
      </c>
      <c r="AK25" s="11">
        <v>12291</v>
      </c>
      <c r="AL25" s="78"/>
      <c r="AM25" s="100"/>
    </row>
    <row r="26" spans="1:39" ht="15" customHeight="1">
      <c r="A26" s="94" t="s">
        <v>224</v>
      </c>
      <c r="B26" s="8">
        <v>-15146.3</v>
      </c>
      <c r="C26" s="8">
        <v>-31488.5</v>
      </c>
      <c r="D26" s="8">
        <v>4891.2</v>
      </c>
      <c r="E26" s="9">
        <v>16185.1</v>
      </c>
      <c r="F26" s="10">
        <v>951.5</v>
      </c>
      <c r="G26" s="10">
        <v>9773.4</v>
      </c>
      <c r="H26" s="10">
        <v>899.6</v>
      </c>
      <c r="I26" s="10">
        <v>-9950.2999999999993</v>
      </c>
      <c r="J26" s="10">
        <v>3486.3</v>
      </c>
      <c r="K26" s="8" t="s">
        <v>82</v>
      </c>
      <c r="L26" s="8">
        <v>-1379.7</v>
      </c>
      <c r="M26" s="10">
        <v>9174.6</v>
      </c>
      <c r="N26" s="10">
        <v>349.9</v>
      </c>
      <c r="O26" s="10">
        <v>1282.3</v>
      </c>
      <c r="P26" s="10">
        <v>3698.9</v>
      </c>
      <c r="Q26" s="10">
        <v>3381.1</v>
      </c>
      <c r="R26" s="10">
        <v>2950.2</v>
      </c>
      <c r="S26" s="10">
        <v>14697.8</v>
      </c>
      <c r="T26" s="10">
        <v>11889.4</v>
      </c>
      <c r="U26" s="11">
        <v>11725</v>
      </c>
      <c r="V26" s="11">
        <v>8684.9</v>
      </c>
      <c r="W26" s="11">
        <v>3286.3</v>
      </c>
      <c r="X26" s="11">
        <v>1841.8</v>
      </c>
      <c r="Y26" s="11">
        <v>9495.7000000000007</v>
      </c>
      <c r="Z26" s="11">
        <v>-4261.3</v>
      </c>
      <c r="AA26" s="11">
        <v>7983.9</v>
      </c>
      <c r="AB26" s="11">
        <v>8933.9</v>
      </c>
      <c r="AC26" s="11">
        <v>5349.9</v>
      </c>
      <c r="AD26" s="11">
        <v>18914.900000000001</v>
      </c>
      <c r="AE26" s="11">
        <v>-16362.4</v>
      </c>
      <c r="AF26" s="11">
        <v>15483.9</v>
      </c>
      <c r="AG26" s="11">
        <v>29708.400000000001</v>
      </c>
      <c r="AH26" s="11">
        <v>10547.5</v>
      </c>
      <c r="AI26" s="11">
        <v>8872.4</v>
      </c>
      <c r="AJ26" s="11">
        <v>19171.2</v>
      </c>
      <c r="AK26" s="11">
        <v>35411.599999999999</v>
      </c>
      <c r="AL26" s="78"/>
      <c r="AM26" s="100"/>
    </row>
    <row r="27" spans="1:39" ht="15" customHeight="1">
      <c r="A27" s="77" t="s">
        <v>225</v>
      </c>
      <c r="B27" s="8">
        <v>-1416.7</v>
      </c>
      <c r="C27" s="8">
        <v>-5721.9</v>
      </c>
      <c r="D27" s="8">
        <v>-6516.2</v>
      </c>
      <c r="E27" s="9">
        <v>-5655.6</v>
      </c>
      <c r="F27" s="10">
        <v>1015.5</v>
      </c>
      <c r="G27" s="10">
        <v>2784.3</v>
      </c>
      <c r="H27" s="10">
        <v>2936.8</v>
      </c>
      <c r="I27" s="10">
        <v>720</v>
      </c>
      <c r="J27" s="10">
        <v>119.3</v>
      </c>
      <c r="K27" s="8" t="s">
        <v>83</v>
      </c>
      <c r="L27" s="8">
        <v>-189.6</v>
      </c>
      <c r="M27" s="10">
        <v>2831.2</v>
      </c>
      <c r="N27" s="10">
        <v>-637.9</v>
      </c>
      <c r="O27" s="10">
        <v>2146</v>
      </c>
      <c r="P27" s="10">
        <v>6243.6</v>
      </c>
      <c r="Q27" s="10">
        <v>6820.2</v>
      </c>
      <c r="R27" s="10">
        <v>1636.6</v>
      </c>
      <c r="S27" s="10">
        <v>7579.5</v>
      </c>
      <c r="T27" s="10">
        <v>4954.8</v>
      </c>
      <c r="U27" s="11">
        <v>6695.1</v>
      </c>
      <c r="V27" s="11">
        <v>1392.9</v>
      </c>
      <c r="W27" s="11">
        <v>1101</v>
      </c>
      <c r="X27" s="11">
        <v>1307.8</v>
      </c>
      <c r="Y27" s="11">
        <v>3059.8</v>
      </c>
      <c r="Z27" s="11">
        <v>-1525.1</v>
      </c>
      <c r="AA27" s="11">
        <v>24380.7</v>
      </c>
      <c r="AB27" s="11">
        <v>3679.7</v>
      </c>
      <c r="AC27" s="11">
        <v>4626.3</v>
      </c>
      <c r="AD27" s="11">
        <v>4570.8999999999996</v>
      </c>
      <c r="AE27" s="11">
        <v>-5247.2</v>
      </c>
      <c r="AF27" s="11">
        <v>3971.4</v>
      </c>
      <c r="AG27" s="11">
        <v>7025.6</v>
      </c>
      <c r="AH27" s="11">
        <v>5396.9</v>
      </c>
      <c r="AI27" s="11">
        <v>9547.4</v>
      </c>
      <c r="AJ27" s="11">
        <v>7956.1</v>
      </c>
      <c r="AK27" s="11">
        <v>14232.5</v>
      </c>
      <c r="AL27" s="78"/>
      <c r="AM27" s="100"/>
    </row>
    <row r="28" spans="1:39" ht="15" customHeight="1">
      <c r="A28" s="13" t="s">
        <v>226</v>
      </c>
      <c r="B28" s="8">
        <v>-13729.6</v>
      </c>
      <c r="C28" s="8">
        <v>-15650.5</v>
      </c>
      <c r="D28" s="8">
        <v>11407.4</v>
      </c>
      <c r="E28" s="9">
        <v>21840.6</v>
      </c>
      <c r="F28" s="10">
        <v>-63.9</v>
      </c>
      <c r="G28" s="10">
        <v>6989.1</v>
      </c>
      <c r="H28" s="10">
        <v>-2037.2</v>
      </c>
      <c r="I28" s="10">
        <v>-10670.3</v>
      </c>
      <c r="J28" s="10">
        <v>3367.1</v>
      </c>
      <c r="K28" s="8" t="s">
        <v>84</v>
      </c>
      <c r="L28" s="8">
        <v>-1190.2</v>
      </c>
      <c r="M28" s="10">
        <v>6343.4</v>
      </c>
      <c r="N28" s="10">
        <v>987.9</v>
      </c>
      <c r="O28" s="10">
        <v>-863.6</v>
      </c>
      <c r="P28" s="10">
        <v>-2544.6999999999998</v>
      </c>
      <c r="Q28" s="10">
        <v>-3439.2</v>
      </c>
      <c r="R28" s="10">
        <v>1313.6</v>
      </c>
      <c r="S28" s="10">
        <v>7118.3</v>
      </c>
      <c r="T28" s="10">
        <v>6934.6</v>
      </c>
      <c r="U28" s="11">
        <v>5029.8</v>
      </c>
      <c r="V28" s="11">
        <v>7292</v>
      </c>
      <c r="W28" s="11">
        <v>2185.3000000000002</v>
      </c>
      <c r="X28" s="11">
        <v>533.9</v>
      </c>
      <c r="Y28" s="11">
        <v>6435.9</v>
      </c>
      <c r="Z28" s="11">
        <v>-2736.2</v>
      </c>
      <c r="AA28" s="11">
        <v>-16396.8</v>
      </c>
      <c r="AB28" s="11">
        <v>5257.7</v>
      </c>
      <c r="AC28" s="11">
        <v>669.6</v>
      </c>
      <c r="AD28" s="11">
        <v>16625.099999999999</v>
      </c>
      <c r="AE28" s="11">
        <v>-11115.3</v>
      </c>
      <c r="AF28" s="11">
        <v>11518.7</v>
      </c>
      <c r="AG28" s="11">
        <v>22682.799999999999</v>
      </c>
      <c r="AH28" s="11">
        <v>5150.6000000000004</v>
      </c>
      <c r="AI28" s="11">
        <v>-675.1</v>
      </c>
      <c r="AJ28" s="11">
        <v>11215.1</v>
      </c>
      <c r="AK28" s="11">
        <v>21179.1</v>
      </c>
      <c r="AL28" s="78"/>
      <c r="AM28" s="100"/>
    </row>
    <row r="29" spans="1:39" ht="15" customHeight="1">
      <c r="A29" s="94" t="s">
        <v>22</v>
      </c>
      <c r="B29" s="8">
        <v>-14830.5</v>
      </c>
      <c r="C29" s="8">
        <v>-30219.5</v>
      </c>
      <c r="D29" s="8">
        <v>5495.5</v>
      </c>
      <c r="E29" s="9">
        <v>17233.400000000001</v>
      </c>
      <c r="F29" s="10">
        <v>1515.8</v>
      </c>
      <c r="G29" s="10">
        <v>10888.8</v>
      </c>
      <c r="H29" s="10">
        <v>1501.3</v>
      </c>
      <c r="I29" s="10">
        <v>-8207</v>
      </c>
      <c r="J29" s="10">
        <v>4415.6000000000004</v>
      </c>
      <c r="K29" s="8" t="s">
        <v>85</v>
      </c>
      <c r="L29" s="8">
        <v>1552.8</v>
      </c>
      <c r="M29" s="10">
        <v>15168.6</v>
      </c>
      <c r="N29" s="10">
        <v>3287.7</v>
      </c>
      <c r="O29" s="10">
        <v>9462.2999999999993</v>
      </c>
      <c r="P29" s="10">
        <v>5885.5</v>
      </c>
      <c r="Q29" s="10">
        <v>9820.6</v>
      </c>
      <c r="R29" s="10">
        <v>5985.2</v>
      </c>
      <c r="S29" s="10">
        <v>29953.599999999999</v>
      </c>
      <c r="T29" s="10">
        <v>13731.9</v>
      </c>
      <c r="U29" s="11">
        <v>15497</v>
      </c>
      <c r="V29" s="11">
        <v>10469.700000000001</v>
      </c>
      <c r="W29" s="11">
        <v>7342.7</v>
      </c>
      <c r="X29" s="11">
        <v>3450.9</v>
      </c>
      <c r="Y29" s="11">
        <v>13379.3</v>
      </c>
      <c r="Z29" s="11">
        <v>-2293.6999999999998</v>
      </c>
      <c r="AA29" s="11">
        <v>9968.2000000000007</v>
      </c>
      <c r="AB29" s="11">
        <v>10518.3</v>
      </c>
      <c r="AC29" s="11">
        <v>11270</v>
      </c>
      <c r="AD29" s="11">
        <v>22459.7</v>
      </c>
      <c r="AE29" s="11">
        <v>-6304.1</v>
      </c>
      <c r="AF29" s="11">
        <v>16730.599999999999</v>
      </c>
      <c r="AG29" s="11">
        <v>34357</v>
      </c>
      <c r="AH29" s="11">
        <v>16340.6</v>
      </c>
      <c r="AI29" s="11">
        <v>20760.7</v>
      </c>
      <c r="AJ29" s="11">
        <v>25296.1</v>
      </c>
      <c r="AK29" s="11">
        <v>47702.6</v>
      </c>
      <c r="AL29" s="78"/>
      <c r="AM29" s="100"/>
    </row>
    <row r="30" spans="1:39">
      <c r="A30" s="36"/>
      <c r="B30" s="36"/>
      <c r="C30" s="37"/>
      <c r="D30" s="37"/>
      <c r="E30" s="38"/>
      <c r="F30" s="38"/>
      <c r="G30" s="38"/>
      <c r="H30" s="38"/>
      <c r="I30" s="38"/>
      <c r="J30" s="38"/>
      <c r="L30" s="39"/>
    </row>
    <row r="31" spans="1:39">
      <c r="A31" s="36"/>
      <c r="B31" s="36"/>
      <c r="C31" s="37"/>
      <c r="D31" s="37"/>
      <c r="E31" s="38"/>
      <c r="F31" s="38"/>
      <c r="G31" s="38"/>
      <c r="H31" s="38"/>
      <c r="I31" s="38"/>
      <c r="J31" s="38"/>
    </row>
    <row r="32" spans="1:39">
      <c r="A32" s="40"/>
      <c r="B32" s="40"/>
      <c r="C32" s="37"/>
      <c r="D32" s="37"/>
      <c r="E32" s="38"/>
      <c r="F32" s="38"/>
      <c r="G32" s="38"/>
      <c r="H32" s="38"/>
      <c r="I32" s="38"/>
      <c r="J32" s="38"/>
    </row>
    <row r="33" spans="1:10">
      <c r="A33" s="40"/>
      <c r="B33" s="40"/>
      <c r="C33" s="37"/>
      <c r="D33" s="37"/>
      <c r="E33" s="38"/>
      <c r="F33" s="38"/>
      <c r="G33" s="38"/>
      <c r="H33" s="38"/>
      <c r="I33" s="38"/>
      <c r="J33" s="38"/>
    </row>
    <row r="34" spans="1:10">
      <c r="A34" s="40"/>
      <c r="B34" s="40"/>
      <c r="C34" s="37"/>
      <c r="D34" s="37"/>
      <c r="E34" s="38"/>
      <c r="F34" s="38"/>
      <c r="G34" s="38"/>
      <c r="H34" s="38"/>
      <c r="I34" s="38"/>
      <c r="J34" s="38"/>
    </row>
    <row r="35" spans="1:10">
      <c r="A35" s="41"/>
      <c r="B35" s="41"/>
      <c r="C35" s="42"/>
      <c r="D35" s="42"/>
      <c r="E35" s="43"/>
      <c r="F35" s="43"/>
      <c r="G35" s="43"/>
      <c r="H35" s="43"/>
      <c r="I35" s="43"/>
      <c r="J35" s="43"/>
    </row>
  </sheetData>
  <mergeCells count="20">
    <mergeCell ref="A2:A4"/>
    <mergeCell ref="R2:S2"/>
    <mergeCell ref="T2:U2"/>
    <mergeCell ref="J2:K2"/>
    <mergeCell ref="P2:Q2"/>
    <mergeCell ref="N2:O2"/>
    <mergeCell ref="B2:C2"/>
    <mergeCell ref="D2:E2"/>
    <mergeCell ref="F2:G2"/>
    <mergeCell ref="L2:M2"/>
    <mergeCell ref="H2:I2"/>
    <mergeCell ref="Z2:AA2"/>
    <mergeCell ref="AH2:AI2"/>
    <mergeCell ref="AF2:AG2"/>
    <mergeCell ref="AD2:AE2"/>
    <mergeCell ref="B4:AK4"/>
    <mergeCell ref="V2:W2"/>
    <mergeCell ref="AJ2:AK2"/>
    <mergeCell ref="X2:Y2"/>
    <mergeCell ref="AB2:AC2"/>
  </mergeCells>
  <phoneticPr fontId="2" type="noConversion"/>
  <hyperlinks>
    <hyperlink ref="AK1" location="'Spis tablic'!A1" display="Powrót do spisu rzeczy" xr:uid="{00000000-0004-0000-0500-000000000000}"/>
  </hyperlinks>
  <printOptions horizontalCentered="1"/>
  <pageMargins left="0.25" right="0.25" top="0.75" bottom="0.75" header="0.3" footer="0.3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23"/>
  <sheetViews>
    <sheetView zoomScaleNormal="100" workbookViewId="0">
      <pane xSplit="1" topLeftCell="AH1" activePane="topRight" state="frozen"/>
      <selection pane="topRight" activeCell="AM6" sqref="AM6"/>
    </sheetView>
  </sheetViews>
  <sheetFormatPr defaultColWidth="9.140625" defaultRowHeight="12.75"/>
  <cols>
    <col min="1" max="1" width="56.140625" style="17" customWidth="1"/>
    <col min="2" max="22" width="11.7109375" style="17" customWidth="1"/>
    <col min="23" max="16384" width="9.140625" style="17"/>
  </cols>
  <sheetData>
    <row r="1" spans="1:38" ht="25.5">
      <c r="A1" s="55" t="s">
        <v>205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X1" s="53"/>
      <c r="Y1" s="53"/>
      <c r="AK1" s="81" t="s">
        <v>219</v>
      </c>
    </row>
    <row r="2" spans="1:38">
      <c r="A2" s="110" t="s">
        <v>0</v>
      </c>
      <c r="B2" s="110">
        <v>2008</v>
      </c>
      <c r="C2" s="110"/>
      <c r="D2" s="110">
        <v>2009</v>
      </c>
      <c r="E2" s="110"/>
      <c r="F2" s="110">
        <v>2010</v>
      </c>
      <c r="G2" s="110"/>
      <c r="H2" s="110">
        <v>2011</v>
      </c>
      <c r="I2" s="110"/>
      <c r="J2" s="110">
        <v>2012</v>
      </c>
      <c r="K2" s="107"/>
      <c r="L2" s="107">
        <v>2013</v>
      </c>
      <c r="M2" s="107"/>
      <c r="N2" s="107">
        <v>2014</v>
      </c>
      <c r="O2" s="107"/>
      <c r="P2" s="107">
        <v>2015</v>
      </c>
      <c r="Q2" s="107"/>
      <c r="R2" s="120">
        <v>2016</v>
      </c>
      <c r="S2" s="116"/>
      <c r="T2" s="120">
        <v>2017</v>
      </c>
      <c r="U2" s="116"/>
      <c r="V2" s="120">
        <v>2018</v>
      </c>
      <c r="W2" s="116"/>
      <c r="X2" s="122">
        <v>2019</v>
      </c>
      <c r="Y2" s="123"/>
      <c r="Z2" s="120">
        <v>2020</v>
      </c>
      <c r="AA2" s="116"/>
      <c r="AB2" s="120">
        <v>2021</v>
      </c>
      <c r="AC2" s="121"/>
      <c r="AD2" s="120">
        <v>2022</v>
      </c>
      <c r="AE2" s="121"/>
      <c r="AF2" s="120">
        <v>2023</v>
      </c>
      <c r="AG2" s="116"/>
      <c r="AH2" s="120">
        <v>2024</v>
      </c>
      <c r="AI2" s="116"/>
      <c r="AJ2" s="120">
        <v>2025</v>
      </c>
      <c r="AK2" s="116"/>
    </row>
    <row r="3" spans="1:38">
      <c r="A3" s="110"/>
      <c r="B3" s="64" t="s">
        <v>211</v>
      </c>
      <c r="C3" s="64" t="s">
        <v>212</v>
      </c>
      <c r="D3" s="64" t="s">
        <v>211</v>
      </c>
      <c r="E3" s="64" t="s">
        <v>212</v>
      </c>
      <c r="F3" s="64" t="s">
        <v>211</v>
      </c>
      <c r="G3" s="64" t="s">
        <v>212</v>
      </c>
      <c r="H3" s="64" t="s">
        <v>211</v>
      </c>
      <c r="I3" s="64" t="s">
        <v>212</v>
      </c>
      <c r="J3" s="64" t="s">
        <v>211</v>
      </c>
      <c r="K3" s="64" t="s">
        <v>212</v>
      </c>
      <c r="L3" s="64" t="s">
        <v>211</v>
      </c>
      <c r="M3" s="64" t="s">
        <v>212</v>
      </c>
      <c r="N3" s="64" t="s">
        <v>211</v>
      </c>
      <c r="O3" s="64" t="s">
        <v>212</v>
      </c>
      <c r="P3" s="64" t="s">
        <v>211</v>
      </c>
      <c r="Q3" s="64" t="s">
        <v>212</v>
      </c>
      <c r="R3" s="64" t="s">
        <v>211</v>
      </c>
      <c r="S3" s="64" t="s">
        <v>212</v>
      </c>
      <c r="T3" s="64" t="s">
        <v>211</v>
      </c>
      <c r="U3" s="64" t="s">
        <v>212</v>
      </c>
      <c r="V3" s="64" t="s">
        <v>211</v>
      </c>
      <c r="W3" s="64" t="s">
        <v>212</v>
      </c>
      <c r="X3" s="64" t="s">
        <v>211</v>
      </c>
      <c r="Y3" s="64" t="s">
        <v>212</v>
      </c>
      <c r="Z3" s="64" t="s">
        <v>211</v>
      </c>
      <c r="AA3" s="64" t="s">
        <v>212</v>
      </c>
      <c r="AB3" s="64" t="s">
        <v>211</v>
      </c>
      <c r="AC3" s="64" t="s">
        <v>212</v>
      </c>
      <c r="AD3" s="64" t="s">
        <v>211</v>
      </c>
      <c r="AE3" s="64" t="s">
        <v>212</v>
      </c>
      <c r="AF3" s="64" t="s">
        <v>211</v>
      </c>
      <c r="AG3" s="64" t="s">
        <v>212</v>
      </c>
      <c r="AH3" s="64" t="s">
        <v>211</v>
      </c>
      <c r="AI3" s="64" t="s">
        <v>212</v>
      </c>
      <c r="AJ3" s="64" t="s">
        <v>211</v>
      </c>
      <c r="AK3" s="64" t="s">
        <v>212</v>
      </c>
    </row>
    <row r="4" spans="1:38">
      <c r="A4" s="110"/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1:38" s="76" customFormat="1" ht="15" customHeight="1">
      <c r="A5" s="46" t="s">
        <v>221</v>
      </c>
      <c r="B5" s="23">
        <v>1398.9</v>
      </c>
      <c r="C5" s="23">
        <v>3159.1</v>
      </c>
      <c r="D5" s="23">
        <v>1091.2</v>
      </c>
      <c r="E5" s="24">
        <v>2146.3000000000002</v>
      </c>
      <c r="F5" s="25">
        <v>1072.4000000000001</v>
      </c>
      <c r="G5" s="25">
        <v>1923</v>
      </c>
      <c r="H5" s="25">
        <v>1146.9000000000001</v>
      </c>
      <c r="I5" s="25">
        <v>2615.6</v>
      </c>
      <c r="J5" s="25">
        <v>1385.6</v>
      </c>
      <c r="K5" s="23" t="s">
        <v>86</v>
      </c>
      <c r="L5" s="23">
        <v>1565.2</v>
      </c>
      <c r="M5" s="25">
        <v>2947.6</v>
      </c>
      <c r="N5" s="25">
        <v>1157.5999999999999</v>
      </c>
      <c r="O5" s="25">
        <v>2775.3</v>
      </c>
      <c r="P5" s="25">
        <v>1489.6</v>
      </c>
      <c r="Q5" s="25">
        <v>2661.1</v>
      </c>
      <c r="R5" s="25">
        <v>1283.5999999999999</v>
      </c>
      <c r="S5" s="25">
        <v>2481.4</v>
      </c>
      <c r="T5" s="25">
        <v>1220</v>
      </c>
      <c r="U5" s="25">
        <v>2467.1999999999998</v>
      </c>
      <c r="V5" s="25">
        <v>1323.2</v>
      </c>
      <c r="W5" s="25">
        <v>2467.1999999999998</v>
      </c>
      <c r="X5" s="25">
        <v>1331</v>
      </c>
      <c r="Y5" s="25">
        <v>2919.6</v>
      </c>
      <c r="Z5" s="25">
        <v>1342.1</v>
      </c>
      <c r="AA5" s="25">
        <v>2187.5</v>
      </c>
      <c r="AB5" s="25">
        <v>1092.5</v>
      </c>
      <c r="AC5" s="25">
        <v>2399.5</v>
      </c>
      <c r="AD5" s="25">
        <v>1543.8</v>
      </c>
      <c r="AE5" s="25">
        <v>3768.1</v>
      </c>
      <c r="AF5" s="25">
        <v>2245.6999999999998</v>
      </c>
      <c r="AG5" s="25">
        <v>5072.8</v>
      </c>
      <c r="AH5" s="25">
        <v>3132.8</v>
      </c>
      <c r="AI5" s="10">
        <v>6445.5</v>
      </c>
      <c r="AJ5" s="25">
        <v>4141.3</v>
      </c>
      <c r="AK5" s="25">
        <v>8435.9</v>
      </c>
      <c r="AL5" s="83"/>
    </row>
    <row r="6" spans="1:38" s="76" customFormat="1" ht="15" customHeight="1">
      <c r="A6" s="50" t="s">
        <v>218</v>
      </c>
      <c r="B6" s="23"/>
      <c r="C6" s="23"/>
      <c r="D6" s="23"/>
      <c r="E6" s="24"/>
      <c r="F6" s="25"/>
      <c r="G6" s="25"/>
      <c r="H6" s="25"/>
      <c r="I6" s="25"/>
      <c r="J6" s="25"/>
      <c r="K6" s="23"/>
      <c r="L6" s="23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10"/>
      <c r="AJ6" s="25"/>
      <c r="AK6" s="25"/>
      <c r="AL6" s="83"/>
    </row>
    <row r="7" spans="1:38" s="76" customFormat="1" ht="15" customHeight="1">
      <c r="A7" s="96" t="s">
        <v>12</v>
      </c>
      <c r="B7" s="23">
        <v>995.9</v>
      </c>
      <c r="C7" s="23">
        <v>2054</v>
      </c>
      <c r="D7" s="23">
        <v>748.2</v>
      </c>
      <c r="E7" s="24">
        <v>1432.5</v>
      </c>
      <c r="F7" s="25">
        <v>686.1</v>
      </c>
      <c r="G7" s="25">
        <v>1273.0999999999999</v>
      </c>
      <c r="H7" s="25">
        <v>812.3</v>
      </c>
      <c r="I7" s="25">
        <v>1746.6</v>
      </c>
      <c r="J7" s="25">
        <v>955.1</v>
      </c>
      <c r="K7" s="23" t="s">
        <v>87</v>
      </c>
      <c r="L7" s="23">
        <v>1202.0999999999999</v>
      </c>
      <c r="M7" s="25">
        <v>2039.5</v>
      </c>
      <c r="N7" s="25">
        <v>797.9</v>
      </c>
      <c r="O7" s="25">
        <v>1898.3</v>
      </c>
      <c r="P7" s="25">
        <v>993.9</v>
      </c>
      <c r="Q7" s="25">
        <v>1853.8</v>
      </c>
      <c r="R7" s="25">
        <v>842.6</v>
      </c>
      <c r="S7" s="25">
        <v>1705.3</v>
      </c>
      <c r="T7" s="25">
        <v>803.3</v>
      </c>
      <c r="U7" s="25">
        <v>1623.7</v>
      </c>
      <c r="V7" s="25">
        <v>925.2</v>
      </c>
      <c r="W7" s="25">
        <v>1986.9</v>
      </c>
      <c r="X7" s="25">
        <v>1100.4000000000001</v>
      </c>
      <c r="Y7" s="25">
        <v>2268.5</v>
      </c>
      <c r="Z7" s="25">
        <v>1018.5</v>
      </c>
      <c r="AA7" s="25">
        <v>1680</v>
      </c>
      <c r="AB7" s="25">
        <v>766.7</v>
      </c>
      <c r="AC7" s="25">
        <v>1529.1</v>
      </c>
      <c r="AD7" s="25">
        <v>1039.7</v>
      </c>
      <c r="AE7" s="25">
        <v>3036.3</v>
      </c>
      <c r="AF7" s="25">
        <v>1996.1</v>
      </c>
      <c r="AG7" s="25">
        <v>4364.8999999999996</v>
      </c>
      <c r="AH7" s="25">
        <v>2489.6999999999998</v>
      </c>
      <c r="AI7" s="10">
        <v>5373.8</v>
      </c>
      <c r="AJ7" s="25">
        <v>3531.7</v>
      </c>
      <c r="AK7" s="25">
        <v>7343.7</v>
      </c>
      <c r="AL7" s="83"/>
    </row>
    <row r="8" spans="1:38" s="76" customFormat="1" ht="15" customHeight="1">
      <c r="A8" s="96" t="s">
        <v>13</v>
      </c>
      <c r="B8" s="23">
        <v>349.6</v>
      </c>
      <c r="C8" s="23">
        <v>924.4</v>
      </c>
      <c r="D8" s="23">
        <v>227.7</v>
      </c>
      <c r="E8" s="27">
        <v>460.8</v>
      </c>
      <c r="F8" s="25">
        <v>245.2</v>
      </c>
      <c r="G8" s="25">
        <v>403</v>
      </c>
      <c r="H8" s="25">
        <v>271.89999999999998</v>
      </c>
      <c r="I8" s="25">
        <v>772.9</v>
      </c>
      <c r="J8" s="25">
        <v>355.1</v>
      </c>
      <c r="K8" s="23">
        <v>793.5</v>
      </c>
      <c r="L8" s="23">
        <v>266.3</v>
      </c>
      <c r="M8" s="25">
        <v>785.8</v>
      </c>
      <c r="N8" s="25">
        <v>324.5</v>
      </c>
      <c r="O8" s="25">
        <v>731.2</v>
      </c>
      <c r="P8" s="25">
        <v>333.1</v>
      </c>
      <c r="Q8" s="25">
        <v>579.20000000000005</v>
      </c>
      <c r="R8" s="25">
        <v>296.60000000000002</v>
      </c>
      <c r="S8" s="25">
        <v>532.6</v>
      </c>
      <c r="T8" s="25">
        <v>257.3</v>
      </c>
      <c r="U8" s="25">
        <v>475.4</v>
      </c>
      <c r="V8" s="25">
        <v>282.89999999999998</v>
      </c>
      <c r="W8" s="25">
        <v>607.79999999999995</v>
      </c>
      <c r="X8" s="25">
        <v>204.5</v>
      </c>
      <c r="Y8" s="25">
        <v>565.29999999999995</v>
      </c>
      <c r="Z8" s="25">
        <v>85.5</v>
      </c>
      <c r="AA8" s="25">
        <v>311.10000000000002</v>
      </c>
      <c r="AB8" s="25">
        <v>254.1</v>
      </c>
      <c r="AC8" s="25">
        <v>558.5</v>
      </c>
      <c r="AD8" s="25">
        <v>356.6</v>
      </c>
      <c r="AE8" s="25">
        <v>611.6</v>
      </c>
      <c r="AF8" s="25">
        <v>211.5</v>
      </c>
      <c r="AG8" s="25">
        <v>640.4</v>
      </c>
      <c r="AH8" s="25">
        <v>591.1</v>
      </c>
      <c r="AI8" s="10">
        <v>963.6</v>
      </c>
      <c r="AJ8" s="25">
        <v>569.79999999999995</v>
      </c>
      <c r="AK8" s="25">
        <v>1052.2</v>
      </c>
      <c r="AL8" s="83"/>
    </row>
    <row r="9" spans="1:38" s="76" customFormat="1" ht="15" customHeight="1">
      <c r="A9" s="96" t="s">
        <v>14</v>
      </c>
      <c r="B9" s="23">
        <v>52.5</v>
      </c>
      <c r="C9" s="23">
        <v>170.5</v>
      </c>
      <c r="D9" s="23">
        <v>114.6</v>
      </c>
      <c r="E9" s="24">
        <v>251.4</v>
      </c>
      <c r="F9" s="25">
        <v>140.4</v>
      </c>
      <c r="G9" s="23">
        <v>244.3</v>
      </c>
      <c r="H9" s="23">
        <v>61.1</v>
      </c>
      <c r="I9" s="23">
        <v>93.7</v>
      </c>
      <c r="J9" s="23">
        <v>72.8</v>
      </c>
      <c r="K9" s="23">
        <v>141.5</v>
      </c>
      <c r="L9" s="23">
        <v>93.9</v>
      </c>
      <c r="M9" s="25">
        <v>114.8</v>
      </c>
      <c r="N9" s="25">
        <v>34.1</v>
      </c>
      <c r="O9" s="25">
        <v>143.5</v>
      </c>
      <c r="P9" s="25">
        <v>160.6</v>
      </c>
      <c r="Q9" s="25">
        <v>221.3</v>
      </c>
      <c r="R9" s="25">
        <v>140.4</v>
      </c>
      <c r="S9" s="25">
        <v>237.5</v>
      </c>
      <c r="T9" s="25">
        <v>151.9</v>
      </c>
      <c r="U9" s="25">
        <v>357.1</v>
      </c>
      <c r="V9" s="25">
        <v>109.8</v>
      </c>
      <c r="W9" s="25">
        <v>112.9</v>
      </c>
      <c r="X9" s="25">
        <v>20.8</v>
      </c>
      <c r="Y9" s="25">
        <v>68.099999999999994</v>
      </c>
      <c r="Z9" s="25">
        <v>233.9</v>
      </c>
      <c r="AA9" s="25">
        <v>187.4</v>
      </c>
      <c r="AB9" s="25">
        <v>63.8</v>
      </c>
      <c r="AC9" s="25">
        <v>290.3</v>
      </c>
      <c r="AD9" s="25">
        <v>46.6</v>
      </c>
      <c r="AE9" s="25">
        <v>87.01</v>
      </c>
      <c r="AF9" s="25">
        <v>22.1</v>
      </c>
      <c r="AG9" s="25">
        <v>41.2</v>
      </c>
      <c r="AH9" s="25">
        <v>24.7</v>
      </c>
      <c r="AI9" s="10">
        <v>49.9</v>
      </c>
      <c r="AJ9" s="25">
        <v>36.299999999999997</v>
      </c>
      <c r="AK9" s="25">
        <v>32.200000000000003</v>
      </c>
      <c r="AL9" s="83"/>
    </row>
    <row r="10" spans="1:38" s="76" customFormat="1" ht="15" customHeight="1">
      <c r="A10" s="46" t="s">
        <v>222</v>
      </c>
      <c r="B10" s="23">
        <v>1239.4000000000001</v>
      </c>
      <c r="C10" s="23">
        <v>2380.8000000000002</v>
      </c>
      <c r="D10" s="23">
        <v>825.3</v>
      </c>
      <c r="E10" s="24">
        <v>1824.5</v>
      </c>
      <c r="F10" s="25">
        <v>1021.7</v>
      </c>
      <c r="G10" s="25">
        <v>1832.9</v>
      </c>
      <c r="H10" s="25">
        <v>1206.9000000000001</v>
      </c>
      <c r="I10" s="25">
        <v>2223.6</v>
      </c>
      <c r="J10" s="25">
        <v>899.6</v>
      </c>
      <c r="K10" s="23" t="s">
        <v>88</v>
      </c>
      <c r="L10" s="23">
        <v>991.5</v>
      </c>
      <c r="M10" s="25">
        <v>1997.3</v>
      </c>
      <c r="N10" s="25">
        <v>889.9</v>
      </c>
      <c r="O10" s="25">
        <v>2056.8000000000002</v>
      </c>
      <c r="P10" s="25">
        <v>1171.9000000000001</v>
      </c>
      <c r="Q10" s="25">
        <v>2161.9</v>
      </c>
      <c r="R10" s="25">
        <v>1031.9000000000001</v>
      </c>
      <c r="S10" s="25">
        <v>1985.3</v>
      </c>
      <c r="T10" s="25">
        <v>1146.3</v>
      </c>
      <c r="U10" s="25">
        <v>2376.9</v>
      </c>
      <c r="V10" s="25">
        <v>1082.9000000000001</v>
      </c>
      <c r="W10" s="25">
        <v>2066.5</v>
      </c>
      <c r="X10" s="25">
        <v>1007.5</v>
      </c>
      <c r="Y10" s="25">
        <v>1985</v>
      </c>
      <c r="Z10" s="25">
        <v>910</v>
      </c>
      <c r="AA10" s="25">
        <v>1846.8</v>
      </c>
      <c r="AB10" s="25">
        <v>908.2</v>
      </c>
      <c r="AC10" s="25">
        <v>1790.4</v>
      </c>
      <c r="AD10" s="25">
        <v>808.1</v>
      </c>
      <c r="AE10" s="25">
        <v>1883.9</v>
      </c>
      <c r="AF10" s="25">
        <v>1143.0999999999999</v>
      </c>
      <c r="AG10" s="25">
        <v>2298.1</v>
      </c>
      <c r="AH10" s="25">
        <v>1201.0999999999999</v>
      </c>
      <c r="AI10" s="10">
        <v>2533.3000000000002</v>
      </c>
      <c r="AJ10" s="25">
        <v>1743.7</v>
      </c>
      <c r="AK10" s="25">
        <v>3446</v>
      </c>
      <c r="AL10" s="83"/>
    </row>
    <row r="11" spans="1:38" s="76" customFormat="1" ht="15" customHeight="1">
      <c r="A11" s="50" t="s">
        <v>218</v>
      </c>
      <c r="B11" s="23"/>
      <c r="C11" s="23"/>
      <c r="D11" s="23"/>
      <c r="E11" s="24"/>
      <c r="F11" s="25"/>
      <c r="G11" s="25"/>
      <c r="H11" s="25"/>
      <c r="I11" s="25"/>
      <c r="J11" s="25"/>
      <c r="K11" s="23"/>
      <c r="L11" s="23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10"/>
      <c r="AJ11" s="25"/>
      <c r="AK11" s="25"/>
      <c r="AL11" s="83"/>
    </row>
    <row r="12" spans="1:38" s="76" customFormat="1" ht="15" customHeight="1">
      <c r="A12" s="96" t="s">
        <v>15</v>
      </c>
      <c r="B12" s="23">
        <v>1061.9000000000001</v>
      </c>
      <c r="C12" s="23">
        <v>2021.1</v>
      </c>
      <c r="D12" s="23">
        <v>639.9</v>
      </c>
      <c r="E12" s="24">
        <v>1455.1</v>
      </c>
      <c r="F12" s="25">
        <v>791.9</v>
      </c>
      <c r="G12" s="25">
        <v>1418.7</v>
      </c>
      <c r="H12" s="25">
        <v>948.2</v>
      </c>
      <c r="I12" s="25">
        <v>1716.5</v>
      </c>
      <c r="J12" s="25">
        <v>723</v>
      </c>
      <c r="K12" s="23" t="s">
        <v>89</v>
      </c>
      <c r="L12" s="23">
        <v>786.1</v>
      </c>
      <c r="M12" s="25">
        <v>1680.1</v>
      </c>
      <c r="N12" s="25">
        <v>752.7</v>
      </c>
      <c r="O12" s="25">
        <v>2741.3</v>
      </c>
      <c r="P12" s="25">
        <v>929.8</v>
      </c>
      <c r="Q12" s="25">
        <v>1788.4</v>
      </c>
      <c r="R12" s="25">
        <v>806.3</v>
      </c>
      <c r="S12" s="25">
        <v>1617.2</v>
      </c>
      <c r="T12" s="25">
        <v>885.8</v>
      </c>
      <c r="U12" s="25">
        <v>1809.6</v>
      </c>
      <c r="V12" s="25">
        <v>953.3</v>
      </c>
      <c r="W12" s="25">
        <v>1870</v>
      </c>
      <c r="X12" s="25">
        <v>881.8</v>
      </c>
      <c r="Y12" s="25">
        <v>1757.1</v>
      </c>
      <c r="Z12" s="25">
        <v>753.5</v>
      </c>
      <c r="AA12" s="25">
        <v>1624.3</v>
      </c>
      <c r="AB12" s="25">
        <v>795.3</v>
      </c>
      <c r="AC12" s="25">
        <v>1575.7</v>
      </c>
      <c r="AD12" s="25">
        <v>388.7</v>
      </c>
      <c r="AE12" s="25">
        <v>1080.3</v>
      </c>
      <c r="AF12" s="25">
        <v>655.29999999999995</v>
      </c>
      <c r="AG12" s="25">
        <v>1324.4</v>
      </c>
      <c r="AH12" s="25">
        <v>784.3</v>
      </c>
      <c r="AI12" s="10">
        <v>1555.6</v>
      </c>
      <c r="AJ12" s="25">
        <v>904</v>
      </c>
      <c r="AK12" s="25">
        <v>1982.8</v>
      </c>
      <c r="AL12" s="83"/>
    </row>
    <row r="13" spans="1:38" s="86" customFormat="1" ht="15" customHeight="1">
      <c r="A13" s="95" t="s">
        <v>200</v>
      </c>
      <c r="B13" s="10" t="s">
        <v>189</v>
      </c>
      <c r="C13" s="10" t="s">
        <v>189</v>
      </c>
      <c r="D13" s="10" t="s">
        <v>189</v>
      </c>
      <c r="E13" s="10" t="s">
        <v>189</v>
      </c>
      <c r="F13" s="10" t="s">
        <v>189</v>
      </c>
      <c r="G13" s="10" t="s">
        <v>189</v>
      </c>
      <c r="H13" s="10" t="s">
        <v>189</v>
      </c>
      <c r="I13" s="10" t="s">
        <v>189</v>
      </c>
      <c r="J13" s="10" t="s">
        <v>189</v>
      </c>
      <c r="K13" s="10" t="s">
        <v>189</v>
      </c>
      <c r="L13" s="10" t="s">
        <v>189</v>
      </c>
      <c r="M13" s="10" t="s">
        <v>189</v>
      </c>
      <c r="N13" s="10" t="s">
        <v>189</v>
      </c>
      <c r="O13" s="10" t="s">
        <v>189</v>
      </c>
      <c r="P13" s="10" t="s">
        <v>189</v>
      </c>
      <c r="Q13" s="10" t="s">
        <v>189</v>
      </c>
      <c r="R13" s="10" t="s">
        <v>189</v>
      </c>
      <c r="S13" s="10" t="s">
        <v>189</v>
      </c>
      <c r="T13" s="10" t="s">
        <v>189</v>
      </c>
      <c r="U13" s="10" t="s">
        <v>189</v>
      </c>
      <c r="V13" s="10" t="s">
        <v>189</v>
      </c>
      <c r="W13" s="10" t="s">
        <v>189</v>
      </c>
      <c r="X13" s="10" t="s">
        <v>189</v>
      </c>
      <c r="Y13" s="10" t="s">
        <v>189</v>
      </c>
      <c r="Z13" s="10" t="s">
        <v>189</v>
      </c>
      <c r="AA13" s="10" t="s">
        <v>189</v>
      </c>
      <c r="AB13" s="10" t="s">
        <v>189</v>
      </c>
      <c r="AC13" s="10" t="s">
        <v>189</v>
      </c>
      <c r="AD13" s="10" t="s">
        <v>189</v>
      </c>
      <c r="AE13" s="10" t="s">
        <v>189</v>
      </c>
      <c r="AF13" s="10" t="s">
        <v>189</v>
      </c>
      <c r="AG13" s="11">
        <v>1105.6500000000001</v>
      </c>
      <c r="AH13" s="11">
        <v>669.3</v>
      </c>
      <c r="AI13" s="11">
        <v>1377.1</v>
      </c>
      <c r="AJ13" s="11">
        <v>816</v>
      </c>
      <c r="AK13" s="10">
        <v>1757.5</v>
      </c>
      <c r="AL13" s="85"/>
    </row>
    <row r="14" spans="1:38" s="86" customFormat="1" ht="15" customHeight="1">
      <c r="A14" s="95" t="s">
        <v>201</v>
      </c>
      <c r="B14" s="10" t="s">
        <v>189</v>
      </c>
      <c r="C14" s="10" t="s">
        <v>189</v>
      </c>
      <c r="D14" s="10" t="s">
        <v>189</v>
      </c>
      <c r="E14" s="10" t="s">
        <v>189</v>
      </c>
      <c r="F14" s="10" t="s">
        <v>189</v>
      </c>
      <c r="G14" s="10" t="s">
        <v>189</v>
      </c>
      <c r="H14" s="10" t="s">
        <v>189</v>
      </c>
      <c r="I14" s="10" t="s">
        <v>189</v>
      </c>
      <c r="J14" s="10" t="s">
        <v>189</v>
      </c>
      <c r="K14" s="10" t="s">
        <v>189</v>
      </c>
      <c r="L14" s="10" t="s">
        <v>189</v>
      </c>
      <c r="M14" s="10" t="s">
        <v>189</v>
      </c>
      <c r="N14" s="10" t="s">
        <v>189</v>
      </c>
      <c r="O14" s="10" t="s">
        <v>189</v>
      </c>
      <c r="P14" s="10" t="s">
        <v>189</v>
      </c>
      <c r="Q14" s="10" t="s">
        <v>189</v>
      </c>
      <c r="R14" s="10" t="s">
        <v>189</v>
      </c>
      <c r="S14" s="10" t="s">
        <v>189</v>
      </c>
      <c r="T14" s="10" t="s">
        <v>189</v>
      </c>
      <c r="U14" s="10" t="s">
        <v>189</v>
      </c>
      <c r="V14" s="10" t="s">
        <v>189</v>
      </c>
      <c r="W14" s="10" t="s">
        <v>189</v>
      </c>
      <c r="X14" s="10" t="s">
        <v>189</v>
      </c>
      <c r="Y14" s="10" t="s">
        <v>189</v>
      </c>
      <c r="Z14" s="10" t="s">
        <v>189</v>
      </c>
      <c r="AA14" s="10" t="s">
        <v>189</v>
      </c>
      <c r="AB14" s="10" t="s">
        <v>189</v>
      </c>
      <c r="AC14" s="10" t="s">
        <v>189</v>
      </c>
      <c r="AD14" s="10" t="s">
        <v>189</v>
      </c>
      <c r="AE14" s="10" t="s">
        <v>189</v>
      </c>
      <c r="AF14" s="10" t="s">
        <v>189</v>
      </c>
      <c r="AG14" s="11">
        <v>218.8</v>
      </c>
      <c r="AH14" s="11">
        <v>115</v>
      </c>
      <c r="AI14" s="11">
        <v>178.4</v>
      </c>
      <c r="AJ14" s="11">
        <v>88</v>
      </c>
      <c r="AK14" s="10">
        <v>225.3</v>
      </c>
      <c r="AL14" s="85"/>
    </row>
    <row r="15" spans="1:38" s="76" customFormat="1" ht="29.45" customHeight="1">
      <c r="A15" s="96" t="s">
        <v>16</v>
      </c>
      <c r="B15" s="23">
        <v>7.5</v>
      </c>
      <c r="C15" s="23">
        <v>15.8</v>
      </c>
      <c r="D15" s="23">
        <v>7.6</v>
      </c>
      <c r="E15" s="24">
        <v>15.2</v>
      </c>
      <c r="F15" s="25">
        <v>8.6</v>
      </c>
      <c r="G15" s="25">
        <v>14.5</v>
      </c>
      <c r="H15" s="25">
        <v>9.6</v>
      </c>
      <c r="I15" s="25">
        <v>16.7</v>
      </c>
      <c r="J15" s="25">
        <v>8.4</v>
      </c>
      <c r="K15" s="23">
        <v>16</v>
      </c>
      <c r="L15" s="23">
        <v>9.1999999999999993</v>
      </c>
      <c r="M15" s="25">
        <v>19.899999999999999</v>
      </c>
      <c r="N15" s="25">
        <v>10.5</v>
      </c>
      <c r="O15" s="25">
        <v>23.1</v>
      </c>
      <c r="P15" s="25">
        <v>12.3</v>
      </c>
      <c r="Q15" s="25">
        <v>23.2</v>
      </c>
      <c r="R15" s="25">
        <v>12</v>
      </c>
      <c r="S15" s="25">
        <v>23.6</v>
      </c>
      <c r="T15" s="25">
        <v>12.6</v>
      </c>
      <c r="U15" s="25">
        <v>26.7</v>
      </c>
      <c r="V15" s="25">
        <v>17.100000000000001</v>
      </c>
      <c r="W15" s="25">
        <v>23.6</v>
      </c>
      <c r="X15" s="25">
        <v>15.9</v>
      </c>
      <c r="Y15" s="25">
        <v>32.1</v>
      </c>
      <c r="Z15" s="25">
        <v>17.399999999999999</v>
      </c>
      <c r="AA15" s="25">
        <v>35.5</v>
      </c>
      <c r="AB15" s="25">
        <v>25.3</v>
      </c>
      <c r="AC15" s="25">
        <v>52.4</v>
      </c>
      <c r="AD15" s="25">
        <v>23</v>
      </c>
      <c r="AE15" s="25">
        <v>56.5</v>
      </c>
      <c r="AF15" s="25">
        <v>29.9</v>
      </c>
      <c r="AG15" s="25">
        <v>60.3</v>
      </c>
      <c r="AH15" s="25">
        <v>33</v>
      </c>
      <c r="AI15" s="10">
        <v>68.400000000000006</v>
      </c>
      <c r="AJ15" s="25">
        <v>39.9</v>
      </c>
      <c r="AK15" s="25">
        <v>81.099999999999994</v>
      </c>
      <c r="AL15" s="83"/>
    </row>
    <row r="16" spans="1:38" s="76" customFormat="1" ht="15" customHeight="1">
      <c r="A16" s="96" t="s">
        <v>188</v>
      </c>
      <c r="B16" s="23" t="s">
        <v>189</v>
      </c>
      <c r="C16" s="23" t="s">
        <v>189</v>
      </c>
      <c r="D16" s="23" t="s">
        <v>189</v>
      </c>
      <c r="E16" s="24" t="s">
        <v>189</v>
      </c>
      <c r="F16" s="25" t="s">
        <v>189</v>
      </c>
      <c r="G16" s="25" t="s">
        <v>189</v>
      </c>
      <c r="H16" s="25" t="s">
        <v>189</v>
      </c>
      <c r="I16" s="25" t="s">
        <v>189</v>
      </c>
      <c r="J16" s="25" t="s">
        <v>189</v>
      </c>
      <c r="K16" s="23" t="s">
        <v>189</v>
      </c>
      <c r="L16" s="23" t="s">
        <v>189</v>
      </c>
      <c r="M16" s="25" t="s">
        <v>189</v>
      </c>
      <c r="N16" s="25" t="s">
        <v>189</v>
      </c>
      <c r="O16" s="25" t="s">
        <v>189</v>
      </c>
      <c r="P16" s="25" t="s">
        <v>189</v>
      </c>
      <c r="Q16" s="25" t="s">
        <v>189</v>
      </c>
      <c r="R16" s="25" t="s">
        <v>189</v>
      </c>
      <c r="S16" s="25" t="s">
        <v>189</v>
      </c>
      <c r="T16" s="25" t="s">
        <v>189</v>
      </c>
      <c r="U16" s="25" t="s">
        <v>189</v>
      </c>
      <c r="V16" s="25" t="s">
        <v>189</v>
      </c>
      <c r="W16" s="25" t="s">
        <v>189</v>
      </c>
      <c r="X16" s="25" t="s">
        <v>189</v>
      </c>
      <c r="Y16" s="25" t="s">
        <v>189</v>
      </c>
      <c r="Z16" s="25">
        <v>59.8</v>
      </c>
      <c r="AA16" s="25">
        <v>77.7</v>
      </c>
      <c r="AB16" s="25">
        <v>39.1</v>
      </c>
      <c r="AC16" s="25">
        <v>42.1</v>
      </c>
      <c r="AD16" s="25">
        <v>249.4</v>
      </c>
      <c r="AE16" s="25">
        <v>91.4</v>
      </c>
      <c r="AF16" s="25">
        <v>95.6</v>
      </c>
      <c r="AG16" s="25">
        <v>170.8</v>
      </c>
      <c r="AH16" s="25">
        <v>48.2</v>
      </c>
      <c r="AI16" s="10">
        <v>77.599999999999994</v>
      </c>
      <c r="AJ16" s="25">
        <v>110.4</v>
      </c>
      <c r="AK16" s="25">
        <v>108.8</v>
      </c>
      <c r="AL16" s="83"/>
    </row>
    <row r="17" spans="1:38" s="76" customFormat="1" ht="15" customHeight="1">
      <c r="A17" s="46" t="s">
        <v>20</v>
      </c>
      <c r="B17" s="23">
        <v>1</v>
      </c>
      <c r="C17" s="23">
        <v>2.6</v>
      </c>
      <c r="D17" s="23">
        <v>1.6</v>
      </c>
      <c r="E17" s="24">
        <v>-6.4</v>
      </c>
      <c r="F17" s="25">
        <v>1.7</v>
      </c>
      <c r="G17" s="25">
        <v>3.3</v>
      </c>
      <c r="H17" s="25">
        <v>1.4</v>
      </c>
      <c r="I17" s="25">
        <v>2.6</v>
      </c>
      <c r="J17" s="25">
        <v>0.9</v>
      </c>
      <c r="K17" s="23">
        <v>2.1</v>
      </c>
      <c r="L17" s="23">
        <v>1.4</v>
      </c>
      <c r="M17" s="25">
        <v>2.6</v>
      </c>
      <c r="N17" s="25">
        <v>1</v>
      </c>
      <c r="O17" s="25">
        <v>2.2000000000000002</v>
      </c>
      <c r="P17" s="25">
        <v>1.1000000000000001</v>
      </c>
      <c r="Q17" s="25">
        <v>2.6</v>
      </c>
      <c r="R17" s="25">
        <v>1.8</v>
      </c>
      <c r="S17" s="25">
        <v>3.5</v>
      </c>
      <c r="T17" s="25">
        <v>2.2999999999999998</v>
      </c>
      <c r="U17" s="25">
        <v>4.5999999999999996</v>
      </c>
      <c r="V17" s="25">
        <v>2.1</v>
      </c>
      <c r="W17" s="25">
        <v>5.2</v>
      </c>
      <c r="X17" s="25">
        <v>2.7</v>
      </c>
      <c r="Y17" s="25">
        <v>6</v>
      </c>
      <c r="Z17" s="25">
        <v>3.3</v>
      </c>
      <c r="AA17" s="25">
        <v>5.6</v>
      </c>
      <c r="AB17" s="25">
        <v>4.2</v>
      </c>
      <c r="AC17" s="25">
        <v>9.3000000000000007</v>
      </c>
      <c r="AD17" s="25">
        <v>454.8</v>
      </c>
      <c r="AE17" s="25">
        <v>12.4</v>
      </c>
      <c r="AF17" s="25">
        <v>6.9</v>
      </c>
      <c r="AG17" s="25">
        <v>13.4</v>
      </c>
      <c r="AH17" s="25">
        <v>7.3</v>
      </c>
      <c r="AI17" s="10">
        <v>13.6</v>
      </c>
      <c r="AJ17" s="25">
        <v>7.7</v>
      </c>
      <c r="AK17" s="25">
        <v>16.100000000000001</v>
      </c>
      <c r="AL17" s="83"/>
    </row>
    <row r="18" spans="1:38" s="76" customFormat="1" ht="15" customHeight="1">
      <c r="A18" s="46" t="s">
        <v>184</v>
      </c>
      <c r="B18" s="23">
        <v>1238.4000000000001</v>
      </c>
      <c r="C18" s="23">
        <v>2378.1999999999998</v>
      </c>
      <c r="D18" s="23">
        <v>823.7</v>
      </c>
      <c r="E18" s="24">
        <v>1831</v>
      </c>
      <c r="F18" s="25">
        <v>1020</v>
      </c>
      <c r="G18" s="25">
        <v>1829.5</v>
      </c>
      <c r="H18" s="25">
        <v>1205.4000000000001</v>
      </c>
      <c r="I18" s="25">
        <v>2221.1</v>
      </c>
      <c r="J18" s="25">
        <v>898.7</v>
      </c>
      <c r="K18" s="23" t="s">
        <v>90</v>
      </c>
      <c r="L18" s="23">
        <v>990.1</v>
      </c>
      <c r="M18" s="25">
        <v>1994.7</v>
      </c>
      <c r="N18" s="25">
        <v>888.9</v>
      </c>
      <c r="O18" s="25">
        <v>2054.6</v>
      </c>
      <c r="P18" s="25">
        <v>1170.8</v>
      </c>
      <c r="Q18" s="25">
        <v>2159.3000000000002</v>
      </c>
      <c r="R18" s="25">
        <v>1030.0999999999999</v>
      </c>
      <c r="S18" s="25">
        <v>1981.8</v>
      </c>
      <c r="T18" s="25">
        <v>1143.9000000000001</v>
      </c>
      <c r="U18" s="25">
        <v>2372.3000000000002</v>
      </c>
      <c r="V18" s="25">
        <v>1080.8</v>
      </c>
      <c r="W18" s="25">
        <v>2061.1999999999998</v>
      </c>
      <c r="X18" s="25">
        <v>1004.7</v>
      </c>
      <c r="Y18" s="25">
        <v>1979</v>
      </c>
      <c r="Z18" s="25">
        <v>906.7</v>
      </c>
      <c r="AA18" s="25">
        <v>1841.2</v>
      </c>
      <c r="AB18" s="25">
        <v>904.1</v>
      </c>
      <c r="AC18" s="25">
        <v>1781.1</v>
      </c>
      <c r="AD18" s="25">
        <v>606.70000000000005</v>
      </c>
      <c r="AE18" s="25">
        <v>1871.3</v>
      </c>
      <c r="AF18" s="25">
        <v>1136.2</v>
      </c>
      <c r="AG18" s="25">
        <v>2284.6999999999998</v>
      </c>
      <c r="AH18" s="25">
        <v>1193.7</v>
      </c>
      <c r="AI18" s="10">
        <v>2519.6999999999998</v>
      </c>
      <c r="AJ18" s="25">
        <v>1736</v>
      </c>
      <c r="AK18" s="25">
        <v>3429.9</v>
      </c>
      <c r="AL18" s="83"/>
    </row>
    <row r="19" spans="1:38" s="76" customFormat="1" ht="15" customHeight="1">
      <c r="A19" s="46" t="s">
        <v>21</v>
      </c>
      <c r="B19" s="23">
        <v>160.5</v>
      </c>
      <c r="C19" s="23">
        <v>780.9</v>
      </c>
      <c r="D19" s="23">
        <v>267.5</v>
      </c>
      <c r="E19" s="24">
        <v>315.3</v>
      </c>
      <c r="F19" s="25">
        <v>52.4</v>
      </c>
      <c r="G19" s="25">
        <v>93.5</v>
      </c>
      <c r="H19" s="25">
        <v>-58.5</v>
      </c>
      <c r="I19" s="25">
        <v>394.5</v>
      </c>
      <c r="J19" s="25">
        <v>486.8</v>
      </c>
      <c r="K19" s="23" t="s">
        <v>91</v>
      </c>
      <c r="L19" s="23">
        <v>575.1</v>
      </c>
      <c r="M19" s="25">
        <v>952.9</v>
      </c>
      <c r="N19" s="25">
        <v>268.7</v>
      </c>
      <c r="O19" s="25">
        <v>720.8</v>
      </c>
      <c r="P19" s="25">
        <v>318.7</v>
      </c>
      <c r="Q19" s="25">
        <v>501.8</v>
      </c>
      <c r="R19" s="25">
        <v>253.5</v>
      </c>
      <c r="S19" s="25">
        <v>499.7</v>
      </c>
      <c r="T19" s="25">
        <v>76.099999999999994</v>
      </c>
      <c r="U19" s="25">
        <v>94.9</v>
      </c>
      <c r="V19" s="25">
        <v>242.4</v>
      </c>
      <c r="W19" s="25">
        <v>657.9</v>
      </c>
      <c r="X19" s="25">
        <v>326.3</v>
      </c>
      <c r="Y19" s="25">
        <v>940.5</v>
      </c>
      <c r="Z19" s="25">
        <v>435.4</v>
      </c>
      <c r="AA19" s="25">
        <v>346.3</v>
      </c>
      <c r="AB19" s="25">
        <v>188.4</v>
      </c>
      <c r="AC19" s="25">
        <v>618.4</v>
      </c>
      <c r="AD19" s="25">
        <v>402.1</v>
      </c>
      <c r="AE19" s="25">
        <v>1896.7</v>
      </c>
      <c r="AF19" s="25">
        <v>1109.5</v>
      </c>
      <c r="AG19" s="25">
        <v>2788.1</v>
      </c>
      <c r="AH19" s="25">
        <v>1939</v>
      </c>
      <c r="AI19" s="10">
        <v>3925.9</v>
      </c>
      <c r="AJ19" s="25">
        <v>2405.3000000000002</v>
      </c>
      <c r="AK19" s="25">
        <v>5006</v>
      </c>
      <c r="AL19" s="83"/>
    </row>
    <row r="20" spans="1:38" s="76" customFormat="1" ht="15" customHeight="1">
      <c r="A20" s="46" t="s">
        <v>224</v>
      </c>
      <c r="B20" s="23">
        <v>-13557.7</v>
      </c>
      <c r="C20" s="23">
        <v>-27511.5</v>
      </c>
      <c r="D20" s="23">
        <v>3242.6</v>
      </c>
      <c r="E20" s="24">
        <v>9985.5</v>
      </c>
      <c r="F20" s="25">
        <v>-107.4</v>
      </c>
      <c r="G20" s="25">
        <v>4163.7</v>
      </c>
      <c r="H20" s="25">
        <v>-406.4</v>
      </c>
      <c r="I20" s="25">
        <v>-8400.2999999999993</v>
      </c>
      <c r="J20" s="25">
        <v>1987.2</v>
      </c>
      <c r="K20" s="23" t="s">
        <v>92</v>
      </c>
      <c r="L20" s="23">
        <v>-1368.6</v>
      </c>
      <c r="M20" s="25">
        <v>1656.3</v>
      </c>
      <c r="N20" s="25">
        <v>357.4</v>
      </c>
      <c r="O20" s="25">
        <v>813.4</v>
      </c>
      <c r="P20" s="25">
        <v>677.8</v>
      </c>
      <c r="Q20" s="25">
        <v>-1411.3</v>
      </c>
      <c r="R20" s="25">
        <v>-490.4</v>
      </c>
      <c r="S20" s="25">
        <v>1971.6</v>
      </c>
      <c r="T20" s="25">
        <v>3880.6</v>
      </c>
      <c r="U20" s="25">
        <v>5165.1000000000004</v>
      </c>
      <c r="V20" s="25">
        <v>-1581.8</v>
      </c>
      <c r="W20" s="25">
        <v>-3475.6</v>
      </c>
      <c r="X20" s="25">
        <v>2683.2</v>
      </c>
      <c r="Y20" s="25">
        <v>3219.5</v>
      </c>
      <c r="Z20" s="25">
        <v>-998.9</v>
      </c>
      <c r="AA20" s="25">
        <v>4618.6000000000004</v>
      </c>
      <c r="AB20" s="25">
        <v>2770.4</v>
      </c>
      <c r="AC20" s="25">
        <v>-149.9</v>
      </c>
      <c r="AD20" s="25">
        <v>8074.5</v>
      </c>
      <c r="AE20" s="25">
        <v>-10519.4</v>
      </c>
      <c r="AF20" s="25">
        <v>7131</v>
      </c>
      <c r="AG20" s="25">
        <v>12303.9</v>
      </c>
      <c r="AH20" s="25">
        <v>4262.8999999999996</v>
      </c>
      <c r="AI20" s="10">
        <v>3365.3</v>
      </c>
      <c r="AJ20" s="25">
        <v>7983.9</v>
      </c>
      <c r="AK20" s="25">
        <v>13878.1</v>
      </c>
      <c r="AL20" s="83"/>
    </row>
    <row r="21" spans="1:38" s="76" customFormat="1" ht="15" customHeight="1">
      <c r="A21" s="96" t="s">
        <v>225</v>
      </c>
      <c r="B21" s="23">
        <v>-1556.7</v>
      </c>
      <c r="C21" s="23">
        <v>-7756.2</v>
      </c>
      <c r="D21" s="23">
        <v>6026.6</v>
      </c>
      <c r="E21" s="24">
        <v>-5429</v>
      </c>
      <c r="F21" s="25">
        <v>656.9</v>
      </c>
      <c r="G21" s="25">
        <v>1510.2</v>
      </c>
      <c r="H21" s="25">
        <v>1122.7</v>
      </c>
      <c r="I21" s="25">
        <v>-764.9</v>
      </c>
      <c r="J21" s="25">
        <v>-706.2</v>
      </c>
      <c r="K21" s="23">
        <v>-80.400000000000006</v>
      </c>
      <c r="L21" s="23">
        <v>125.5</v>
      </c>
      <c r="M21" s="25">
        <v>695.5</v>
      </c>
      <c r="N21" s="25">
        <v>757.1</v>
      </c>
      <c r="O21" s="25">
        <v>1398.3</v>
      </c>
      <c r="P21" s="25">
        <v>1085.3</v>
      </c>
      <c r="Q21" s="25">
        <v>523.20000000000005</v>
      </c>
      <c r="R21" s="25">
        <v>-184.1</v>
      </c>
      <c r="S21" s="25">
        <v>333.5</v>
      </c>
      <c r="T21" s="25">
        <v>2055.1999999999998</v>
      </c>
      <c r="U21" s="25">
        <v>3636.5</v>
      </c>
      <c r="V21" s="25">
        <v>766.7</v>
      </c>
      <c r="W21" s="25">
        <v>278.60000000000002</v>
      </c>
      <c r="X21" s="25">
        <v>944.2</v>
      </c>
      <c r="Y21" s="25">
        <v>1864</v>
      </c>
      <c r="Z21" s="25">
        <v>-1057.9000000000001</v>
      </c>
      <c r="AA21" s="25">
        <v>1080.2</v>
      </c>
      <c r="AB21" s="25">
        <v>1534.5</v>
      </c>
      <c r="AC21" s="25">
        <v>1805.8</v>
      </c>
      <c r="AD21" s="25">
        <v>1947.1</v>
      </c>
      <c r="AE21" s="25">
        <v>-4588</v>
      </c>
      <c r="AF21" s="25">
        <v>1571.3</v>
      </c>
      <c r="AG21" s="25">
        <v>2868.8</v>
      </c>
      <c r="AH21" s="25">
        <v>2476.1</v>
      </c>
      <c r="AI21" s="10">
        <v>3880.2</v>
      </c>
      <c r="AJ21" s="25">
        <v>3626.7</v>
      </c>
      <c r="AK21" s="25">
        <v>6589.7</v>
      </c>
      <c r="AL21" s="83"/>
    </row>
    <row r="22" spans="1:38" s="76" customFormat="1" ht="15" customHeight="1">
      <c r="A22" s="96" t="s">
        <v>226</v>
      </c>
      <c r="B22" s="23">
        <v>-12001.1</v>
      </c>
      <c r="C22" s="23">
        <v>-19755.3</v>
      </c>
      <c r="D22" s="23">
        <v>9269.2000000000007</v>
      </c>
      <c r="E22" s="24">
        <v>15414.4</v>
      </c>
      <c r="F22" s="25">
        <v>-764.3</v>
      </c>
      <c r="G22" s="25">
        <v>2653.4</v>
      </c>
      <c r="H22" s="25">
        <v>-1529.1</v>
      </c>
      <c r="I22" s="25">
        <v>-7635.5</v>
      </c>
      <c r="J22" s="25">
        <v>2693.4</v>
      </c>
      <c r="K22" s="23" t="s">
        <v>93</v>
      </c>
      <c r="L22" s="23">
        <v>-1494.1</v>
      </c>
      <c r="M22" s="25">
        <v>960.9</v>
      </c>
      <c r="N22" s="25">
        <v>-399.7</v>
      </c>
      <c r="O22" s="25">
        <v>-584.9</v>
      </c>
      <c r="P22" s="25">
        <v>-407.4</v>
      </c>
      <c r="Q22" s="25">
        <v>-1934.5</v>
      </c>
      <c r="R22" s="25">
        <v>-306.3</v>
      </c>
      <c r="S22" s="25">
        <v>1638.2</v>
      </c>
      <c r="T22" s="25">
        <v>1825.5</v>
      </c>
      <c r="U22" s="25">
        <v>1528.5</v>
      </c>
      <c r="V22" s="25">
        <v>-2348.5</v>
      </c>
      <c r="W22" s="25">
        <v>-3754.2</v>
      </c>
      <c r="X22" s="25">
        <v>1739</v>
      </c>
      <c r="Y22" s="25">
        <v>1355.5</v>
      </c>
      <c r="Z22" s="25">
        <v>59.1</v>
      </c>
      <c r="AA22" s="25">
        <v>3538.5</v>
      </c>
      <c r="AB22" s="25">
        <v>1235.9000000000001</v>
      </c>
      <c r="AC22" s="25">
        <v>-1955.7</v>
      </c>
      <c r="AD22" s="25">
        <v>6296.3</v>
      </c>
      <c r="AE22" s="25">
        <v>-5931.4</v>
      </c>
      <c r="AF22" s="25">
        <v>5559.7</v>
      </c>
      <c r="AG22" s="25">
        <v>9435.1</v>
      </c>
      <c r="AH22" s="25">
        <v>1786.9</v>
      </c>
      <c r="AI22" s="10">
        <v>-514.9</v>
      </c>
      <c r="AJ22" s="25">
        <v>4357.2</v>
      </c>
      <c r="AK22" s="25">
        <v>7288.4</v>
      </c>
      <c r="AL22" s="83"/>
    </row>
    <row r="23" spans="1:38" s="76" customFormat="1" ht="15" customHeight="1">
      <c r="A23" s="46" t="s">
        <v>22</v>
      </c>
      <c r="B23" s="23">
        <v>-13397.2</v>
      </c>
      <c r="C23" s="23">
        <v>-26730.6</v>
      </c>
      <c r="D23" s="23">
        <v>3510.1</v>
      </c>
      <c r="E23" s="24">
        <v>10300.700000000001</v>
      </c>
      <c r="F23" s="25">
        <v>-55</v>
      </c>
      <c r="G23" s="25">
        <v>4257.1000000000004</v>
      </c>
      <c r="H23" s="25">
        <v>-464.9</v>
      </c>
      <c r="I23" s="25">
        <v>-8005.8</v>
      </c>
      <c r="J23" s="25">
        <v>2474</v>
      </c>
      <c r="K23" s="23" t="s">
        <v>94</v>
      </c>
      <c r="L23" s="23">
        <v>-793.5</v>
      </c>
      <c r="M23" s="25">
        <v>2609.3000000000002</v>
      </c>
      <c r="N23" s="25">
        <v>626.1</v>
      </c>
      <c r="O23" s="25">
        <v>1534.2</v>
      </c>
      <c r="P23" s="25">
        <v>996.6</v>
      </c>
      <c r="Q23" s="25">
        <v>-909.5</v>
      </c>
      <c r="R23" s="25">
        <v>-236.9</v>
      </c>
      <c r="S23" s="25">
        <v>2471.3000000000002</v>
      </c>
      <c r="T23" s="25">
        <v>3956.7</v>
      </c>
      <c r="U23" s="25">
        <v>5260</v>
      </c>
      <c r="V23" s="25">
        <v>-1339.4</v>
      </c>
      <c r="W23" s="25">
        <v>-2817.7</v>
      </c>
      <c r="X23" s="25">
        <v>3009.5</v>
      </c>
      <c r="Y23" s="25">
        <v>4160.1000000000004</v>
      </c>
      <c r="Z23" s="25">
        <v>-563.4</v>
      </c>
      <c r="AA23" s="25">
        <v>4964.8999999999996</v>
      </c>
      <c r="AB23" s="25">
        <v>2958.8</v>
      </c>
      <c r="AC23" s="25">
        <v>468.4</v>
      </c>
      <c r="AD23" s="25">
        <v>7727.4</v>
      </c>
      <c r="AE23" s="25">
        <v>-8622.7000000000007</v>
      </c>
      <c r="AF23" s="25">
        <v>8240.5</v>
      </c>
      <c r="AG23" s="25">
        <v>15091.9</v>
      </c>
      <c r="AH23" s="25">
        <v>6202</v>
      </c>
      <c r="AI23" s="10">
        <v>7291.1</v>
      </c>
      <c r="AJ23" s="25">
        <v>10389.200000000001</v>
      </c>
      <c r="AK23" s="25">
        <v>18884</v>
      </c>
      <c r="AL23" s="83"/>
    </row>
  </sheetData>
  <mergeCells count="20">
    <mergeCell ref="V2:W2"/>
    <mergeCell ref="Z2:AA2"/>
    <mergeCell ref="X2:Y2"/>
    <mergeCell ref="AF2:AG2"/>
    <mergeCell ref="L2:M2"/>
    <mergeCell ref="A2:A4"/>
    <mergeCell ref="T2:U2"/>
    <mergeCell ref="D2:E2"/>
    <mergeCell ref="B2:C2"/>
    <mergeCell ref="F2:G2"/>
    <mergeCell ref="H2:I2"/>
    <mergeCell ref="R2:S2"/>
    <mergeCell ref="B4:AK4"/>
    <mergeCell ref="AJ2:AK2"/>
    <mergeCell ref="J2:K2"/>
    <mergeCell ref="P2:Q2"/>
    <mergeCell ref="N2:O2"/>
    <mergeCell ref="AH2:AI2"/>
    <mergeCell ref="AD2:AE2"/>
    <mergeCell ref="AB2:AC2"/>
  </mergeCells>
  <phoneticPr fontId="2" type="noConversion"/>
  <hyperlinks>
    <hyperlink ref="AK1" location="'Spis tablic'!A1" display="Powrót do spisu rzeczy" xr:uid="{00000000-0004-0000-0600-000000000000}"/>
  </hyperlinks>
  <printOptions horizontalCentered="1"/>
  <pageMargins left="0.25" right="0.25" top="0.75" bottom="0.75" header="0.3" footer="0.3"/>
  <pageSetup paperSize="9" scale="6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23"/>
  <sheetViews>
    <sheetView zoomScaleNormal="100" workbookViewId="0">
      <pane xSplit="1" topLeftCell="AH1" activePane="topRight" state="frozen"/>
      <selection pane="topRight" activeCell="AM8" sqref="AM8"/>
    </sheetView>
  </sheetViews>
  <sheetFormatPr defaultColWidth="9.140625" defaultRowHeight="12.75"/>
  <cols>
    <col min="1" max="1" width="55.140625" style="17" customWidth="1"/>
    <col min="2" max="22" width="11.7109375" style="17" customWidth="1"/>
    <col min="23" max="16384" width="9.140625" style="17"/>
  </cols>
  <sheetData>
    <row r="1" spans="1:38" ht="25.5">
      <c r="A1" s="55" t="s">
        <v>174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X1" s="53"/>
      <c r="Y1" s="53"/>
      <c r="AK1" s="81" t="s">
        <v>219</v>
      </c>
    </row>
    <row r="2" spans="1:38">
      <c r="A2" s="110" t="s">
        <v>0</v>
      </c>
      <c r="B2" s="110">
        <v>2008</v>
      </c>
      <c r="C2" s="110"/>
      <c r="D2" s="110">
        <v>2009</v>
      </c>
      <c r="E2" s="110"/>
      <c r="F2" s="110">
        <v>2010</v>
      </c>
      <c r="G2" s="110"/>
      <c r="H2" s="110">
        <v>2011</v>
      </c>
      <c r="I2" s="110"/>
      <c r="J2" s="110">
        <v>2012</v>
      </c>
      <c r="K2" s="107"/>
      <c r="L2" s="107">
        <v>2013</v>
      </c>
      <c r="M2" s="107"/>
      <c r="N2" s="107">
        <v>2014</v>
      </c>
      <c r="O2" s="107"/>
      <c r="P2" s="107">
        <v>2015</v>
      </c>
      <c r="Q2" s="107"/>
      <c r="R2" s="120">
        <v>2016</v>
      </c>
      <c r="S2" s="116"/>
      <c r="T2" s="120">
        <v>2017</v>
      </c>
      <c r="U2" s="116"/>
      <c r="V2" s="120">
        <v>2018</v>
      </c>
      <c r="W2" s="116"/>
      <c r="X2" s="120">
        <v>2019</v>
      </c>
      <c r="Y2" s="116"/>
      <c r="Z2" s="120">
        <v>2020</v>
      </c>
      <c r="AA2" s="116"/>
      <c r="AB2" s="120">
        <v>2021</v>
      </c>
      <c r="AC2" s="116"/>
      <c r="AD2" s="120">
        <v>2022</v>
      </c>
      <c r="AE2" s="116"/>
      <c r="AF2" s="120">
        <v>2023</v>
      </c>
      <c r="AG2" s="116"/>
      <c r="AH2" s="120">
        <v>2024</v>
      </c>
      <c r="AI2" s="116"/>
      <c r="AJ2" s="120">
        <v>2025</v>
      </c>
      <c r="AK2" s="116"/>
    </row>
    <row r="3" spans="1:38">
      <c r="A3" s="110"/>
      <c r="B3" s="64" t="s">
        <v>211</v>
      </c>
      <c r="C3" s="64" t="s">
        <v>212</v>
      </c>
      <c r="D3" s="64" t="s">
        <v>211</v>
      </c>
      <c r="E3" s="64" t="s">
        <v>212</v>
      </c>
      <c r="F3" s="64" t="s">
        <v>211</v>
      </c>
      <c r="G3" s="64" t="s">
        <v>212</v>
      </c>
      <c r="H3" s="64" t="s">
        <v>211</v>
      </c>
      <c r="I3" s="64" t="s">
        <v>212</v>
      </c>
      <c r="J3" s="64" t="s">
        <v>211</v>
      </c>
      <c r="K3" s="64" t="s">
        <v>212</v>
      </c>
      <c r="L3" s="64" t="s">
        <v>211</v>
      </c>
      <c r="M3" s="64" t="s">
        <v>212</v>
      </c>
      <c r="N3" s="64" t="s">
        <v>211</v>
      </c>
      <c r="O3" s="64" t="s">
        <v>212</v>
      </c>
      <c r="P3" s="64" t="s">
        <v>211</v>
      </c>
      <c r="Q3" s="64" t="s">
        <v>212</v>
      </c>
      <c r="R3" s="64" t="s">
        <v>211</v>
      </c>
      <c r="S3" s="64" t="s">
        <v>212</v>
      </c>
      <c r="T3" s="64" t="s">
        <v>211</v>
      </c>
      <c r="U3" s="64" t="s">
        <v>212</v>
      </c>
      <c r="V3" s="64" t="s">
        <v>211</v>
      </c>
      <c r="W3" s="64" t="s">
        <v>212</v>
      </c>
      <c r="X3" s="64" t="s">
        <v>211</v>
      </c>
      <c r="Y3" s="64" t="s">
        <v>212</v>
      </c>
      <c r="Z3" s="64" t="s">
        <v>211</v>
      </c>
      <c r="AA3" s="64" t="s">
        <v>212</v>
      </c>
      <c r="AB3" s="64" t="s">
        <v>211</v>
      </c>
      <c r="AC3" s="64" t="s">
        <v>212</v>
      </c>
      <c r="AD3" s="64" t="s">
        <v>211</v>
      </c>
      <c r="AE3" s="64" t="s">
        <v>212</v>
      </c>
      <c r="AF3" s="64" t="s">
        <v>211</v>
      </c>
      <c r="AG3" s="64" t="s">
        <v>212</v>
      </c>
      <c r="AH3" s="64" t="s">
        <v>211</v>
      </c>
      <c r="AI3" s="64" t="s">
        <v>212</v>
      </c>
      <c r="AJ3" s="64" t="s">
        <v>211</v>
      </c>
      <c r="AK3" s="64" t="s">
        <v>212</v>
      </c>
    </row>
    <row r="4" spans="1:38">
      <c r="A4" s="110"/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1:38" s="76" customFormat="1" ht="15" customHeight="1">
      <c r="A5" s="46" t="s">
        <v>221</v>
      </c>
      <c r="B5" s="23">
        <v>298.39999999999998</v>
      </c>
      <c r="C5" s="23">
        <v>633.5</v>
      </c>
      <c r="D5" s="23">
        <v>349.2</v>
      </c>
      <c r="E5" s="24">
        <v>714.8</v>
      </c>
      <c r="F5" s="25">
        <v>393.3</v>
      </c>
      <c r="G5" s="25">
        <v>875.7</v>
      </c>
      <c r="H5" s="25">
        <v>547.9</v>
      </c>
      <c r="I5" s="25">
        <v>1237.9000000000001</v>
      </c>
      <c r="J5" s="25">
        <v>718.3</v>
      </c>
      <c r="K5" s="23">
        <v>1542</v>
      </c>
      <c r="L5" s="23">
        <v>738.1</v>
      </c>
      <c r="M5" s="25">
        <v>1511.7</v>
      </c>
      <c r="N5" s="25">
        <v>756.4</v>
      </c>
      <c r="O5" s="25">
        <v>1614.1</v>
      </c>
      <c r="P5" s="25">
        <v>797.6</v>
      </c>
      <c r="Q5" s="25">
        <v>1599.8</v>
      </c>
      <c r="R5" s="25">
        <v>818.5</v>
      </c>
      <c r="S5" s="25">
        <v>1687.8</v>
      </c>
      <c r="T5" s="25">
        <v>669.3</v>
      </c>
      <c r="U5" s="25">
        <v>1357</v>
      </c>
      <c r="V5" s="25">
        <v>737.6</v>
      </c>
      <c r="W5" s="25">
        <v>1418.9</v>
      </c>
      <c r="X5" s="25">
        <v>624.9</v>
      </c>
      <c r="Y5" s="25">
        <v>1138.5999999999999</v>
      </c>
      <c r="Z5" s="25">
        <v>676.9</v>
      </c>
      <c r="AA5" s="25">
        <v>1135.9000000000001</v>
      </c>
      <c r="AB5" s="25">
        <v>618.1</v>
      </c>
      <c r="AC5" s="25">
        <v>1365.2</v>
      </c>
      <c r="AD5" s="25">
        <v>869.8</v>
      </c>
      <c r="AE5" s="25">
        <v>2154</v>
      </c>
      <c r="AF5" s="25">
        <v>1221.7</v>
      </c>
      <c r="AG5" s="25">
        <v>2891.7</v>
      </c>
      <c r="AH5" s="25">
        <v>1910.7</v>
      </c>
      <c r="AI5" s="10">
        <v>3969.2</v>
      </c>
      <c r="AJ5" s="25">
        <v>2480.4</v>
      </c>
      <c r="AK5" s="26">
        <v>5286.3</v>
      </c>
      <c r="AL5" s="83"/>
    </row>
    <row r="6" spans="1:38" s="76" customFormat="1" ht="15" customHeight="1">
      <c r="A6" s="50" t="s">
        <v>218</v>
      </c>
      <c r="B6" s="23"/>
      <c r="C6" s="23"/>
      <c r="D6" s="23"/>
      <c r="E6" s="24"/>
      <c r="F6" s="25"/>
      <c r="G6" s="25"/>
      <c r="H6" s="25"/>
      <c r="I6" s="25"/>
      <c r="J6" s="25"/>
      <c r="K6" s="23"/>
      <c r="L6" s="23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10"/>
      <c r="AJ6" s="25"/>
      <c r="AK6" s="26"/>
      <c r="AL6" s="83"/>
    </row>
    <row r="7" spans="1:38" s="76" customFormat="1" ht="15" customHeight="1">
      <c r="A7" s="96" t="s">
        <v>12</v>
      </c>
      <c r="B7" s="23">
        <v>231.1</v>
      </c>
      <c r="C7" s="23">
        <v>445.4</v>
      </c>
      <c r="D7" s="23">
        <v>253.6</v>
      </c>
      <c r="E7" s="24">
        <v>496.8</v>
      </c>
      <c r="F7" s="25">
        <v>252.2</v>
      </c>
      <c r="G7" s="25">
        <v>594.9</v>
      </c>
      <c r="H7" s="25">
        <v>410.7</v>
      </c>
      <c r="I7" s="25">
        <v>899.3</v>
      </c>
      <c r="J7" s="25">
        <v>533.29999999999995</v>
      </c>
      <c r="K7" s="23">
        <v>1103.7</v>
      </c>
      <c r="L7" s="23">
        <v>603.29999999999995</v>
      </c>
      <c r="M7" s="25">
        <v>1130.9000000000001</v>
      </c>
      <c r="N7" s="25">
        <v>578</v>
      </c>
      <c r="O7" s="25">
        <v>1157.5999999999999</v>
      </c>
      <c r="P7" s="25">
        <v>525.5</v>
      </c>
      <c r="Q7" s="25">
        <v>1044.3</v>
      </c>
      <c r="R7" s="25">
        <v>503.4</v>
      </c>
      <c r="S7" s="25">
        <v>1265.4000000000001</v>
      </c>
      <c r="T7" s="25">
        <v>496.4</v>
      </c>
      <c r="U7" s="25">
        <v>1002.9</v>
      </c>
      <c r="V7" s="25">
        <v>584.1</v>
      </c>
      <c r="W7" s="25">
        <v>1107.3</v>
      </c>
      <c r="X7" s="25">
        <v>527.1</v>
      </c>
      <c r="Y7" s="25">
        <v>894.8</v>
      </c>
      <c r="Z7" s="25">
        <v>516.70000000000005</v>
      </c>
      <c r="AA7" s="25">
        <v>895.3</v>
      </c>
      <c r="AB7" s="25">
        <v>389.4</v>
      </c>
      <c r="AC7" s="25">
        <v>801</v>
      </c>
      <c r="AD7" s="25">
        <v>544.70000000000005</v>
      </c>
      <c r="AE7" s="25">
        <v>1534.3</v>
      </c>
      <c r="AF7" s="25">
        <v>1016.6</v>
      </c>
      <c r="AG7" s="25">
        <v>2246.8000000000002</v>
      </c>
      <c r="AH7" s="25">
        <v>1358.7</v>
      </c>
      <c r="AI7" s="10">
        <v>3014.2</v>
      </c>
      <c r="AJ7" s="25">
        <v>1974</v>
      </c>
      <c r="AK7" s="26">
        <v>4222.6000000000004</v>
      </c>
      <c r="AL7" s="83"/>
    </row>
    <row r="8" spans="1:38" s="76" customFormat="1" ht="15" customHeight="1">
      <c r="A8" s="96" t="s">
        <v>13</v>
      </c>
      <c r="B8" s="23">
        <v>48</v>
      </c>
      <c r="C8" s="23">
        <v>98.6</v>
      </c>
      <c r="D8" s="23">
        <v>59.1</v>
      </c>
      <c r="E8" s="27">
        <v>144.30000000000001</v>
      </c>
      <c r="F8" s="25">
        <v>72.099999999999994</v>
      </c>
      <c r="G8" s="25">
        <v>148.5</v>
      </c>
      <c r="H8" s="25">
        <v>78.900000000000006</v>
      </c>
      <c r="I8" s="25">
        <v>256.39999999999998</v>
      </c>
      <c r="J8" s="25">
        <v>106.1</v>
      </c>
      <c r="K8" s="23">
        <v>323.7</v>
      </c>
      <c r="L8" s="23">
        <v>82.6</v>
      </c>
      <c r="M8" s="25">
        <v>292.7</v>
      </c>
      <c r="N8" s="25">
        <v>135.80000000000001</v>
      </c>
      <c r="O8" s="25">
        <v>322.89999999999998</v>
      </c>
      <c r="P8" s="25">
        <v>129.9</v>
      </c>
      <c r="Q8" s="25">
        <v>255.1</v>
      </c>
      <c r="R8" s="25">
        <v>133</v>
      </c>
      <c r="S8" s="25">
        <v>276.60000000000002</v>
      </c>
      <c r="T8" s="25">
        <v>103.4</v>
      </c>
      <c r="U8" s="25">
        <v>217.3</v>
      </c>
      <c r="V8" s="25">
        <v>99.8</v>
      </c>
      <c r="W8" s="25">
        <v>232.5</v>
      </c>
      <c r="X8" s="25">
        <v>63.4</v>
      </c>
      <c r="Y8" s="25">
        <v>192.6</v>
      </c>
      <c r="Z8" s="25">
        <v>65.099999999999994</v>
      </c>
      <c r="AA8" s="25">
        <v>99.6</v>
      </c>
      <c r="AB8" s="25">
        <v>118.2</v>
      </c>
      <c r="AC8" s="25">
        <v>319.10000000000002</v>
      </c>
      <c r="AD8" s="25">
        <v>155.69999999999999</v>
      </c>
      <c r="AE8" s="25">
        <v>359</v>
      </c>
      <c r="AF8" s="25">
        <v>106.9</v>
      </c>
      <c r="AG8" s="25">
        <v>443.9</v>
      </c>
      <c r="AH8" s="25">
        <v>497.4</v>
      </c>
      <c r="AI8" s="10">
        <v>860.9</v>
      </c>
      <c r="AJ8" s="25">
        <v>470.6</v>
      </c>
      <c r="AK8" s="26">
        <v>995.5</v>
      </c>
      <c r="AL8" s="83"/>
    </row>
    <row r="9" spans="1:38" s="76" customFormat="1" ht="15" customHeight="1">
      <c r="A9" s="96" t="s">
        <v>14</v>
      </c>
      <c r="B9" s="23">
        <v>15.6</v>
      </c>
      <c r="C9" s="23">
        <v>82.9</v>
      </c>
      <c r="D9" s="23">
        <v>34</v>
      </c>
      <c r="E9" s="24">
        <v>54.5</v>
      </c>
      <c r="F9" s="25">
        <v>65.3</v>
      </c>
      <c r="G9" s="23">
        <v>122.1</v>
      </c>
      <c r="H9" s="23">
        <v>50.7</v>
      </c>
      <c r="I9" s="23">
        <v>68.7</v>
      </c>
      <c r="J9" s="23">
        <v>72</v>
      </c>
      <c r="K9" s="23">
        <v>96.5</v>
      </c>
      <c r="L9" s="23">
        <v>45.7</v>
      </c>
      <c r="M9" s="25">
        <v>73.2</v>
      </c>
      <c r="N9" s="25">
        <v>34.200000000000003</v>
      </c>
      <c r="O9" s="25">
        <v>114.2</v>
      </c>
      <c r="P9" s="25">
        <v>129.4</v>
      </c>
      <c r="Q9" s="25">
        <v>274.3</v>
      </c>
      <c r="R9" s="25">
        <v>171</v>
      </c>
      <c r="S9" s="25">
        <v>123.3</v>
      </c>
      <c r="T9" s="25">
        <v>57.5</v>
      </c>
      <c r="U9" s="25">
        <v>112.8</v>
      </c>
      <c r="V9" s="25">
        <v>41</v>
      </c>
      <c r="W9" s="25">
        <v>51.6</v>
      </c>
      <c r="X9" s="25">
        <v>17.899999999999999</v>
      </c>
      <c r="Y9" s="25">
        <v>24.6</v>
      </c>
      <c r="Z9" s="25">
        <v>83.2</v>
      </c>
      <c r="AA9" s="25">
        <v>115.9</v>
      </c>
      <c r="AB9" s="25">
        <v>94.6</v>
      </c>
      <c r="AC9" s="25">
        <v>205.2</v>
      </c>
      <c r="AD9" s="25">
        <v>120.8</v>
      </c>
      <c r="AE9" s="25">
        <v>216.6</v>
      </c>
      <c r="AF9" s="25">
        <v>86.8</v>
      </c>
      <c r="AG9" s="25">
        <v>178.6</v>
      </c>
      <c r="AH9" s="25">
        <v>38.799999999999997</v>
      </c>
      <c r="AI9" s="10">
        <v>64.099999999999994</v>
      </c>
      <c r="AJ9" s="25">
        <v>21.3</v>
      </c>
      <c r="AK9" s="26">
        <v>37.5</v>
      </c>
      <c r="AL9" s="83"/>
    </row>
    <row r="10" spans="1:38" s="76" customFormat="1" ht="15" customHeight="1">
      <c r="A10" s="46" t="s">
        <v>222</v>
      </c>
      <c r="B10" s="23">
        <v>220.6</v>
      </c>
      <c r="C10" s="23">
        <v>399.6</v>
      </c>
      <c r="D10" s="23">
        <v>121.7</v>
      </c>
      <c r="E10" s="24">
        <v>247</v>
      </c>
      <c r="F10" s="25">
        <v>150.6</v>
      </c>
      <c r="G10" s="25">
        <v>353.1</v>
      </c>
      <c r="H10" s="25">
        <v>240.5</v>
      </c>
      <c r="I10" s="25">
        <v>498.4</v>
      </c>
      <c r="J10" s="25">
        <v>194.5</v>
      </c>
      <c r="K10" s="23">
        <v>389.6</v>
      </c>
      <c r="L10" s="23">
        <v>231.4</v>
      </c>
      <c r="M10" s="25">
        <v>468.8</v>
      </c>
      <c r="N10" s="25">
        <v>309.89999999999998</v>
      </c>
      <c r="O10" s="25">
        <v>643.9</v>
      </c>
      <c r="P10" s="25">
        <v>401.1</v>
      </c>
      <c r="Q10" s="25">
        <v>829.8</v>
      </c>
      <c r="R10" s="25">
        <v>464.4</v>
      </c>
      <c r="S10" s="25">
        <v>920.1</v>
      </c>
      <c r="T10" s="25">
        <v>524.4</v>
      </c>
      <c r="U10" s="25">
        <v>1035.5</v>
      </c>
      <c r="V10" s="25">
        <v>480.7</v>
      </c>
      <c r="W10" s="25">
        <v>865.8</v>
      </c>
      <c r="X10" s="25">
        <v>367.4</v>
      </c>
      <c r="Y10" s="25">
        <v>640</v>
      </c>
      <c r="Z10" s="25">
        <v>448.1</v>
      </c>
      <c r="AA10" s="25">
        <v>924.3</v>
      </c>
      <c r="AB10" s="25">
        <v>444.1</v>
      </c>
      <c r="AC10" s="25">
        <v>972.3</v>
      </c>
      <c r="AD10" s="25">
        <v>536.6</v>
      </c>
      <c r="AE10" s="25">
        <v>1028.0999999999999</v>
      </c>
      <c r="AF10" s="25">
        <v>536.70000000000005</v>
      </c>
      <c r="AG10" s="25">
        <v>1090</v>
      </c>
      <c r="AH10" s="25">
        <v>560.9</v>
      </c>
      <c r="AI10" s="10">
        <v>1127</v>
      </c>
      <c r="AJ10" s="25">
        <v>900.8</v>
      </c>
      <c r="AK10" s="26">
        <v>1773</v>
      </c>
      <c r="AL10" s="83"/>
    </row>
    <row r="11" spans="1:38" s="76" customFormat="1" ht="15" customHeight="1">
      <c r="A11" s="50" t="s">
        <v>218</v>
      </c>
      <c r="B11" s="23"/>
      <c r="C11" s="23"/>
      <c r="D11" s="23"/>
      <c r="E11" s="24"/>
      <c r="F11" s="25"/>
      <c r="G11" s="25"/>
      <c r="H11" s="25"/>
      <c r="I11" s="25"/>
      <c r="J11" s="25"/>
      <c r="K11" s="23"/>
      <c r="L11" s="23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10"/>
      <c r="AJ11" s="25"/>
      <c r="AK11" s="26"/>
      <c r="AL11" s="83"/>
    </row>
    <row r="12" spans="1:38" s="76" customFormat="1" ht="15" customHeight="1">
      <c r="A12" s="96" t="s">
        <v>15</v>
      </c>
      <c r="B12" s="23">
        <v>185.9</v>
      </c>
      <c r="C12" s="23">
        <v>306.8</v>
      </c>
      <c r="D12" s="23">
        <v>69.5</v>
      </c>
      <c r="E12" s="24">
        <v>157</v>
      </c>
      <c r="F12" s="25">
        <v>93.2</v>
      </c>
      <c r="G12" s="25">
        <v>222.5</v>
      </c>
      <c r="H12" s="25">
        <v>160.9</v>
      </c>
      <c r="I12" s="25">
        <v>298</v>
      </c>
      <c r="J12" s="25">
        <v>140.80000000000001</v>
      </c>
      <c r="K12" s="23">
        <v>281.89999999999998</v>
      </c>
      <c r="L12" s="23">
        <v>153.4</v>
      </c>
      <c r="M12" s="25">
        <v>329.6</v>
      </c>
      <c r="N12" s="25">
        <v>206.1</v>
      </c>
      <c r="O12" s="25">
        <v>415.3</v>
      </c>
      <c r="P12" s="25">
        <v>236.2</v>
      </c>
      <c r="Q12" s="25">
        <v>480</v>
      </c>
      <c r="R12" s="25">
        <v>237.5</v>
      </c>
      <c r="S12" s="25">
        <v>490.7</v>
      </c>
      <c r="T12" s="25">
        <v>287.89999999999998</v>
      </c>
      <c r="U12" s="25">
        <v>588.6</v>
      </c>
      <c r="V12" s="25">
        <v>325</v>
      </c>
      <c r="W12" s="25">
        <v>628.9</v>
      </c>
      <c r="X12" s="25">
        <v>295.2</v>
      </c>
      <c r="Y12" s="25">
        <v>509.9</v>
      </c>
      <c r="Z12" s="25">
        <v>273.10000000000002</v>
      </c>
      <c r="AA12" s="25">
        <v>564.4</v>
      </c>
      <c r="AB12" s="25">
        <v>323.3</v>
      </c>
      <c r="AC12" s="25">
        <v>687.7</v>
      </c>
      <c r="AD12" s="25">
        <v>227.9</v>
      </c>
      <c r="AE12" s="25">
        <v>529</v>
      </c>
      <c r="AF12" s="25">
        <v>283</v>
      </c>
      <c r="AG12" s="25">
        <v>615.4</v>
      </c>
      <c r="AH12" s="25">
        <v>397.7</v>
      </c>
      <c r="AI12" s="10">
        <v>793.8</v>
      </c>
      <c r="AJ12" s="25">
        <v>504</v>
      </c>
      <c r="AK12" s="26">
        <v>1096</v>
      </c>
      <c r="AL12" s="83"/>
    </row>
    <row r="13" spans="1:38" s="86" customFormat="1" ht="15" customHeight="1">
      <c r="A13" s="95" t="s">
        <v>200</v>
      </c>
      <c r="B13" s="10" t="s">
        <v>189</v>
      </c>
      <c r="C13" s="10" t="s">
        <v>189</v>
      </c>
      <c r="D13" s="10" t="s">
        <v>189</v>
      </c>
      <c r="E13" s="10" t="s">
        <v>189</v>
      </c>
      <c r="F13" s="10" t="s">
        <v>189</v>
      </c>
      <c r="G13" s="10" t="s">
        <v>189</v>
      </c>
      <c r="H13" s="10" t="s">
        <v>189</v>
      </c>
      <c r="I13" s="10" t="s">
        <v>189</v>
      </c>
      <c r="J13" s="10" t="s">
        <v>189</v>
      </c>
      <c r="K13" s="10" t="s">
        <v>189</v>
      </c>
      <c r="L13" s="10" t="s">
        <v>189</v>
      </c>
      <c r="M13" s="10" t="s">
        <v>189</v>
      </c>
      <c r="N13" s="10" t="s">
        <v>189</v>
      </c>
      <c r="O13" s="10" t="s">
        <v>189</v>
      </c>
      <c r="P13" s="10" t="s">
        <v>189</v>
      </c>
      <c r="Q13" s="10" t="s">
        <v>189</v>
      </c>
      <c r="R13" s="10" t="s">
        <v>189</v>
      </c>
      <c r="S13" s="10" t="s">
        <v>189</v>
      </c>
      <c r="T13" s="10" t="s">
        <v>189</v>
      </c>
      <c r="U13" s="10" t="s">
        <v>189</v>
      </c>
      <c r="V13" s="10" t="s">
        <v>189</v>
      </c>
      <c r="W13" s="10" t="s">
        <v>189</v>
      </c>
      <c r="X13" s="10" t="s">
        <v>189</v>
      </c>
      <c r="Y13" s="10" t="s">
        <v>189</v>
      </c>
      <c r="Z13" s="10" t="s">
        <v>189</v>
      </c>
      <c r="AA13" s="10" t="s">
        <v>189</v>
      </c>
      <c r="AB13" s="10" t="s">
        <v>189</v>
      </c>
      <c r="AC13" s="10" t="s">
        <v>189</v>
      </c>
      <c r="AD13" s="10" t="s">
        <v>189</v>
      </c>
      <c r="AE13" s="10" t="s">
        <v>189</v>
      </c>
      <c r="AF13" s="10" t="s">
        <v>189</v>
      </c>
      <c r="AG13" s="11">
        <v>541.5</v>
      </c>
      <c r="AH13" s="11">
        <v>341.6</v>
      </c>
      <c r="AI13" s="11">
        <v>727.3</v>
      </c>
      <c r="AJ13" s="11">
        <v>439.4</v>
      </c>
      <c r="AK13" s="11">
        <v>962.6</v>
      </c>
      <c r="AL13" s="85"/>
    </row>
    <row r="14" spans="1:38" s="86" customFormat="1" ht="15" customHeight="1">
      <c r="A14" s="95" t="s">
        <v>201</v>
      </c>
      <c r="B14" s="10" t="s">
        <v>189</v>
      </c>
      <c r="C14" s="10" t="s">
        <v>189</v>
      </c>
      <c r="D14" s="10" t="s">
        <v>189</v>
      </c>
      <c r="E14" s="10" t="s">
        <v>189</v>
      </c>
      <c r="F14" s="10" t="s">
        <v>189</v>
      </c>
      <c r="G14" s="10" t="s">
        <v>189</v>
      </c>
      <c r="H14" s="10" t="s">
        <v>189</v>
      </c>
      <c r="I14" s="10" t="s">
        <v>189</v>
      </c>
      <c r="J14" s="10" t="s">
        <v>189</v>
      </c>
      <c r="K14" s="10" t="s">
        <v>189</v>
      </c>
      <c r="L14" s="10" t="s">
        <v>189</v>
      </c>
      <c r="M14" s="10" t="s">
        <v>189</v>
      </c>
      <c r="N14" s="10" t="s">
        <v>189</v>
      </c>
      <c r="O14" s="10" t="s">
        <v>189</v>
      </c>
      <c r="P14" s="10" t="s">
        <v>189</v>
      </c>
      <c r="Q14" s="10" t="s">
        <v>189</v>
      </c>
      <c r="R14" s="10" t="s">
        <v>189</v>
      </c>
      <c r="S14" s="10" t="s">
        <v>189</v>
      </c>
      <c r="T14" s="10" t="s">
        <v>189</v>
      </c>
      <c r="U14" s="10" t="s">
        <v>189</v>
      </c>
      <c r="V14" s="10" t="s">
        <v>189</v>
      </c>
      <c r="W14" s="10" t="s">
        <v>189</v>
      </c>
      <c r="X14" s="10" t="s">
        <v>189</v>
      </c>
      <c r="Y14" s="10" t="s">
        <v>189</v>
      </c>
      <c r="Z14" s="10" t="s">
        <v>189</v>
      </c>
      <c r="AA14" s="10" t="s">
        <v>189</v>
      </c>
      <c r="AB14" s="10" t="s">
        <v>189</v>
      </c>
      <c r="AC14" s="10" t="s">
        <v>189</v>
      </c>
      <c r="AD14" s="10" t="s">
        <v>189</v>
      </c>
      <c r="AE14" s="10" t="s">
        <v>189</v>
      </c>
      <c r="AF14" s="10" t="s">
        <v>189</v>
      </c>
      <c r="AG14" s="11">
        <v>73.900000000000006</v>
      </c>
      <c r="AH14" s="11">
        <v>56.1</v>
      </c>
      <c r="AI14" s="11">
        <v>66.599999999999994</v>
      </c>
      <c r="AJ14" s="11">
        <v>64.599999999999994</v>
      </c>
      <c r="AK14" s="11">
        <v>133.4</v>
      </c>
      <c r="AL14" s="85"/>
    </row>
    <row r="15" spans="1:38" s="76" customFormat="1" ht="29.45" customHeight="1">
      <c r="A15" s="96" t="s">
        <v>16</v>
      </c>
      <c r="B15" s="23">
        <v>1.5</v>
      </c>
      <c r="C15" s="23">
        <v>3</v>
      </c>
      <c r="D15" s="23">
        <v>1.7</v>
      </c>
      <c r="E15" s="24">
        <v>3.7</v>
      </c>
      <c r="F15" s="25">
        <v>2.2999999999999998</v>
      </c>
      <c r="G15" s="25">
        <v>5</v>
      </c>
      <c r="H15" s="25">
        <v>3.2</v>
      </c>
      <c r="I15" s="25">
        <v>6.5</v>
      </c>
      <c r="J15" s="25">
        <v>3.7</v>
      </c>
      <c r="K15" s="23">
        <v>6.4</v>
      </c>
      <c r="L15" s="23">
        <v>3.7</v>
      </c>
      <c r="M15" s="25">
        <v>7.8</v>
      </c>
      <c r="N15" s="25">
        <v>4.5999999999999996</v>
      </c>
      <c r="O15" s="25">
        <v>9.1</v>
      </c>
      <c r="P15" s="25">
        <v>5.0999999999999996</v>
      </c>
      <c r="Q15" s="25">
        <v>10.4</v>
      </c>
      <c r="R15" s="25">
        <v>6</v>
      </c>
      <c r="S15" s="25">
        <v>11.9</v>
      </c>
      <c r="T15" s="25">
        <v>6.5</v>
      </c>
      <c r="U15" s="25">
        <v>13.4</v>
      </c>
      <c r="V15" s="25">
        <v>8.3000000000000007</v>
      </c>
      <c r="W15" s="25">
        <v>17.7</v>
      </c>
      <c r="X15" s="25">
        <v>9.1</v>
      </c>
      <c r="Y15" s="25">
        <v>17</v>
      </c>
      <c r="Z15" s="25">
        <v>64.400000000000006</v>
      </c>
      <c r="AA15" s="25">
        <v>29.5</v>
      </c>
      <c r="AB15" s="25">
        <v>20.6</v>
      </c>
      <c r="AC15" s="25">
        <v>40.9</v>
      </c>
      <c r="AD15" s="25">
        <v>15.6</v>
      </c>
      <c r="AE15" s="25">
        <v>41.5</v>
      </c>
      <c r="AF15" s="25">
        <v>23.5</v>
      </c>
      <c r="AG15" s="25">
        <v>49.5</v>
      </c>
      <c r="AH15" s="25">
        <v>29.4</v>
      </c>
      <c r="AI15" s="10">
        <v>58.8</v>
      </c>
      <c r="AJ15" s="25">
        <v>31.9</v>
      </c>
      <c r="AK15" s="26">
        <v>68.900000000000006</v>
      </c>
      <c r="AL15" s="83"/>
    </row>
    <row r="16" spans="1:38" s="76" customFormat="1" ht="15" customHeight="1">
      <c r="A16" s="96" t="s">
        <v>188</v>
      </c>
      <c r="B16" s="23" t="s">
        <v>189</v>
      </c>
      <c r="C16" s="23" t="s">
        <v>189</v>
      </c>
      <c r="D16" s="23" t="s">
        <v>189</v>
      </c>
      <c r="E16" s="24" t="s">
        <v>189</v>
      </c>
      <c r="F16" s="25" t="s">
        <v>189</v>
      </c>
      <c r="G16" s="25" t="s">
        <v>189</v>
      </c>
      <c r="H16" s="25" t="s">
        <v>189</v>
      </c>
      <c r="I16" s="25" t="s">
        <v>189</v>
      </c>
      <c r="J16" s="25" t="s">
        <v>189</v>
      </c>
      <c r="K16" s="23" t="s">
        <v>189</v>
      </c>
      <c r="L16" s="23" t="s">
        <v>189</v>
      </c>
      <c r="M16" s="25" t="s">
        <v>189</v>
      </c>
      <c r="N16" s="25" t="s">
        <v>189</v>
      </c>
      <c r="O16" s="25" t="s">
        <v>189</v>
      </c>
      <c r="P16" s="25" t="s">
        <v>189</v>
      </c>
      <c r="Q16" s="25" t="s">
        <v>189</v>
      </c>
      <c r="R16" s="25" t="s">
        <v>189</v>
      </c>
      <c r="S16" s="25" t="s">
        <v>189</v>
      </c>
      <c r="T16" s="25" t="s">
        <v>189</v>
      </c>
      <c r="U16" s="25" t="s">
        <v>189</v>
      </c>
      <c r="V16" s="25" t="s">
        <v>189</v>
      </c>
      <c r="W16" s="25" t="s">
        <v>189</v>
      </c>
      <c r="X16" s="25" t="s">
        <v>189</v>
      </c>
      <c r="Y16" s="25" t="s">
        <v>189</v>
      </c>
      <c r="Z16" s="25">
        <v>47.9</v>
      </c>
      <c r="AA16" s="25">
        <v>218.9</v>
      </c>
      <c r="AB16" s="25">
        <v>50.5</v>
      </c>
      <c r="AC16" s="25">
        <v>156.69999999999999</v>
      </c>
      <c r="AD16" s="25">
        <v>264.10000000000002</v>
      </c>
      <c r="AE16" s="25">
        <v>239.6</v>
      </c>
      <c r="AF16" s="25">
        <v>132.9</v>
      </c>
      <c r="AG16" s="25">
        <v>238.1</v>
      </c>
      <c r="AH16" s="25">
        <v>22.3</v>
      </c>
      <c r="AI16" s="10">
        <v>29</v>
      </c>
      <c r="AJ16" s="25">
        <v>165.2</v>
      </c>
      <c r="AK16" s="26">
        <v>188</v>
      </c>
      <c r="AL16" s="83"/>
    </row>
    <row r="17" spans="1:38" s="76" customFormat="1" ht="15" customHeight="1">
      <c r="A17" s="46" t="s">
        <v>20</v>
      </c>
      <c r="B17" s="23">
        <v>0.6</v>
      </c>
      <c r="C17" s="23">
        <v>3.4</v>
      </c>
      <c r="D17" s="23">
        <v>0.7</v>
      </c>
      <c r="E17" s="24">
        <v>3.7</v>
      </c>
      <c r="F17" s="25">
        <v>1.7</v>
      </c>
      <c r="G17" s="25">
        <v>3.6</v>
      </c>
      <c r="H17" s="25">
        <v>2.1</v>
      </c>
      <c r="I17" s="25">
        <v>4.0999999999999996</v>
      </c>
      <c r="J17" s="25">
        <v>2.2999999999999998</v>
      </c>
      <c r="K17" s="23">
        <v>4.7</v>
      </c>
      <c r="L17" s="23">
        <v>2.5</v>
      </c>
      <c r="M17" s="25">
        <v>5</v>
      </c>
      <c r="N17" s="25">
        <v>2.6</v>
      </c>
      <c r="O17" s="25">
        <v>6.3</v>
      </c>
      <c r="P17" s="25">
        <v>1.2</v>
      </c>
      <c r="Q17" s="25">
        <v>5.9</v>
      </c>
      <c r="R17" s="25">
        <v>4</v>
      </c>
      <c r="S17" s="25">
        <v>7.5</v>
      </c>
      <c r="T17" s="25">
        <v>3.8</v>
      </c>
      <c r="U17" s="25">
        <v>8</v>
      </c>
      <c r="V17" s="25">
        <v>4.0999999999999996</v>
      </c>
      <c r="W17" s="25">
        <v>9.1</v>
      </c>
      <c r="X17" s="25">
        <v>4.5</v>
      </c>
      <c r="Y17" s="25">
        <v>8.8000000000000007</v>
      </c>
      <c r="Z17" s="25">
        <v>43.1</v>
      </c>
      <c r="AA17" s="25">
        <v>15.9</v>
      </c>
      <c r="AB17" s="25">
        <v>7.3</v>
      </c>
      <c r="AC17" s="25">
        <v>13.1</v>
      </c>
      <c r="AD17" s="25">
        <v>798.1</v>
      </c>
      <c r="AE17" s="25">
        <v>13</v>
      </c>
      <c r="AF17" s="25">
        <v>7.5</v>
      </c>
      <c r="AG17" s="25">
        <v>15</v>
      </c>
      <c r="AH17" s="25">
        <v>8</v>
      </c>
      <c r="AI17" s="10">
        <v>14.6</v>
      </c>
      <c r="AJ17" s="25">
        <v>7.5</v>
      </c>
      <c r="AK17" s="26">
        <v>15.4</v>
      </c>
      <c r="AL17" s="83"/>
    </row>
    <row r="18" spans="1:38" s="76" customFormat="1" ht="15" customHeight="1">
      <c r="A18" s="46" t="s">
        <v>184</v>
      </c>
      <c r="B18" s="23">
        <v>220</v>
      </c>
      <c r="C18" s="23">
        <v>396.2</v>
      </c>
      <c r="D18" s="23">
        <v>121</v>
      </c>
      <c r="E18" s="24">
        <v>243.3</v>
      </c>
      <c r="F18" s="25">
        <v>148.9</v>
      </c>
      <c r="G18" s="25">
        <v>349.5</v>
      </c>
      <c r="H18" s="25">
        <v>238.5</v>
      </c>
      <c r="I18" s="25">
        <v>494.2</v>
      </c>
      <c r="J18" s="25">
        <v>192.2</v>
      </c>
      <c r="K18" s="23">
        <v>384.9</v>
      </c>
      <c r="L18" s="23">
        <v>228.8</v>
      </c>
      <c r="M18" s="25">
        <v>463.8</v>
      </c>
      <c r="N18" s="25">
        <v>307.3</v>
      </c>
      <c r="O18" s="25">
        <v>637.5</v>
      </c>
      <c r="P18" s="25">
        <v>399.8</v>
      </c>
      <c r="Q18" s="25">
        <v>823.8</v>
      </c>
      <c r="R18" s="25">
        <v>460.4</v>
      </c>
      <c r="S18" s="25">
        <v>912.7</v>
      </c>
      <c r="T18" s="25">
        <v>520.5</v>
      </c>
      <c r="U18" s="25">
        <v>1027.5999999999999</v>
      </c>
      <c r="V18" s="25">
        <v>476.7</v>
      </c>
      <c r="W18" s="25">
        <v>856.7</v>
      </c>
      <c r="X18" s="25">
        <v>363</v>
      </c>
      <c r="Y18" s="25">
        <v>631.20000000000005</v>
      </c>
      <c r="Z18" s="25">
        <v>404.5</v>
      </c>
      <c r="AA18" s="25">
        <v>908.5</v>
      </c>
      <c r="AB18" s="25">
        <v>435.7</v>
      </c>
      <c r="AC18" s="25">
        <v>959.2</v>
      </c>
      <c r="AD18" s="25">
        <v>465.6</v>
      </c>
      <c r="AE18" s="25">
        <v>1022.2</v>
      </c>
      <c r="AF18" s="25">
        <v>529.20000000000005</v>
      </c>
      <c r="AG18" s="25">
        <v>1075</v>
      </c>
      <c r="AH18" s="25">
        <v>553</v>
      </c>
      <c r="AI18" s="10">
        <v>1112.4000000000001</v>
      </c>
      <c r="AJ18" s="25">
        <v>893.3</v>
      </c>
      <c r="AK18" s="26">
        <v>1757.7</v>
      </c>
      <c r="AL18" s="83"/>
    </row>
    <row r="19" spans="1:38" s="76" customFormat="1" ht="15" customHeight="1">
      <c r="A19" s="46" t="s">
        <v>21</v>
      </c>
      <c r="B19" s="23">
        <v>78.400000000000006</v>
      </c>
      <c r="C19" s="23">
        <v>237.3</v>
      </c>
      <c r="D19" s="23">
        <v>228.2</v>
      </c>
      <c r="E19" s="24">
        <v>471.5</v>
      </c>
      <c r="F19" s="25">
        <v>244.4</v>
      </c>
      <c r="G19" s="25">
        <v>526.20000000000005</v>
      </c>
      <c r="H19" s="25">
        <v>309.39999999999998</v>
      </c>
      <c r="I19" s="25">
        <v>743.6</v>
      </c>
      <c r="J19" s="25">
        <v>526.1</v>
      </c>
      <c r="K19" s="23">
        <v>1157.0999999999999</v>
      </c>
      <c r="L19" s="23">
        <v>509.3</v>
      </c>
      <c r="M19" s="25">
        <v>1047.9000000000001</v>
      </c>
      <c r="N19" s="25">
        <v>449.1</v>
      </c>
      <c r="O19" s="25">
        <v>976.6</v>
      </c>
      <c r="P19" s="25">
        <v>397.8</v>
      </c>
      <c r="Q19" s="25">
        <v>776</v>
      </c>
      <c r="R19" s="25">
        <v>358.1</v>
      </c>
      <c r="S19" s="25">
        <v>775.1</v>
      </c>
      <c r="T19" s="25">
        <v>148.69999999999999</v>
      </c>
      <c r="U19" s="25">
        <v>329.4</v>
      </c>
      <c r="V19" s="25">
        <v>260.89999999999998</v>
      </c>
      <c r="W19" s="25">
        <v>562.20000000000005</v>
      </c>
      <c r="X19" s="25">
        <v>261.89999999999998</v>
      </c>
      <c r="Y19" s="25">
        <v>507.4</v>
      </c>
      <c r="Z19" s="25">
        <v>272.39999999999998</v>
      </c>
      <c r="AA19" s="25">
        <v>227.5</v>
      </c>
      <c r="AB19" s="25">
        <v>182.3</v>
      </c>
      <c r="AC19" s="25">
        <v>406</v>
      </c>
      <c r="AD19" s="25">
        <v>241.3</v>
      </c>
      <c r="AE19" s="25">
        <v>1139.3</v>
      </c>
      <c r="AF19" s="25">
        <v>692.5</v>
      </c>
      <c r="AG19" s="25">
        <v>1816.7</v>
      </c>
      <c r="AH19" s="25">
        <v>1357.7</v>
      </c>
      <c r="AI19" s="10">
        <v>2856.8</v>
      </c>
      <c r="AJ19" s="25">
        <v>1587.2</v>
      </c>
      <c r="AK19" s="26">
        <v>3528.7</v>
      </c>
      <c r="AL19" s="83"/>
    </row>
    <row r="20" spans="1:38" s="76" customFormat="1" ht="15" customHeight="1">
      <c r="A20" s="46" t="s">
        <v>224</v>
      </c>
      <c r="B20" s="23">
        <v>-2611</v>
      </c>
      <c r="C20" s="23">
        <v>-5058</v>
      </c>
      <c r="D20" s="23">
        <v>841.4</v>
      </c>
      <c r="E20" s="24">
        <v>2714.2</v>
      </c>
      <c r="F20" s="25">
        <v>146</v>
      </c>
      <c r="G20" s="25">
        <v>2041.9</v>
      </c>
      <c r="H20" s="25">
        <v>183.4</v>
      </c>
      <c r="I20" s="25">
        <v>-2368.3000000000002</v>
      </c>
      <c r="J20" s="25">
        <v>654.6</v>
      </c>
      <c r="K20" s="23">
        <v>2599.1</v>
      </c>
      <c r="L20" s="23">
        <v>-894.1</v>
      </c>
      <c r="M20" s="25">
        <v>409.2</v>
      </c>
      <c r="N20" s="25">
        <v>589</v>
      </c>
      <c r="O20" s="25">
        <v>739.9</v>
      </c>
      <c r="P20" s="25">
        <v>415.3</v>
      </c>
      <c r="Q20" s="25">
        <v>-795.2</v>
      </c>
      <c r="R20" s="25">
        <v>-595.20000000000005</v>
      </c>
      <c r="S20" s="25">
        <v>651.4</v>
      </c>
      <c r="T20" s="25">
        <v>2016.6</v>
      </c>
      <c r="U20" s="25">
        <v>2664.1</v>
      </c>
      <c r="V20" s="25">
        <v>-1654.4</v>
      </c>
      <c r="W20" s="25">
        <v>-1888.8</v>
      </c>
      <c r="X20" s="25">
        <v>1271.5</v>
      </c>
      <c r="Y20" s="25">
        <v>1526</v>
      </c>
      <c r="Z20" s="25">
        <v>-578.9</v>
      </c>
      <c r="AA20" s="25">
        <v>1827.7</v>
      </c>
      <c r="AB20" s="25">
        <v>1801.2</v>
      </c>
      <c r="AC20" s="25">
        <v>310.2</v>
      </c>
      <c r="AD20" s="25">
        <v>4685.2</v>
      </c>
      <c r="AE20" s="25">
        <v>-5531.6</v>
      </c>
      <c r="AF20" s="25">
        <v>4650.1000000000004</v>
      </c>
      <c r="AG20" s="25">
        <v>8701.1</v>
      </c>
      <c r="AH20" s="25">
        <v>3491.9</v>
      </c>
      <c r="AI20" s="10">
        <v>2423.8000000000002</v>
      </c>
      <c r="AJ20" s="25">
        <v>6871.1</v>
      </c>
      <c r="AK20" s="26">
        <v>12771.7</v>
      </c>
      <c r="AL20" s="83"/>
    </row>
    <row r="21" spans="1:38" s="76" customFormat="1" ht="15" customHeight="1">
      <c r="A21" s="96" t="s">
        <v>225</v>
      </c>
      <c r="B21" s="23">
        <v>-80.400000000000006</v>
      </c>
      <c r="C21" s="23">
        <v>2340.8000000000002</v>
      </c>
      <c r="D21" s="23">
        <v>-472.2</v>
      </c>
      <c r="E21" s="24">
        <v>-259.8</v>
      </c>
      <c r="F21" s="25">
        <v>18.8</v>
      </c>
      <c r="G21" s="25">
        <v>589.20000000000005</v>
      </c>
      <c r="H21" s="25">
        <v>615.70000000000005</v>
      </c>
      <c r="I21" s="25">
        <v>218.5</v>
      </c>
      <c r="J21" s="25">
        <v>118.5</v>
      </c>
      <c r="K21" s="23">
        <v>638.6</v>
      </c>
      <c r="L21" s="23">
        <v>-97.7</v>
      </c>
      <c r="M21" s="25">
        <v>31.2</v>
      </c>
      <c r="N21" s="25">
        <v>401.2</v>
      </c>
      <c r="O21" s="25">
        <v>640.70000000000005</v>
      </c>
      <c r="P21" s="25">
        <v>297.10000000000002</v>
      </c>
      <c r="Q21" s="25">
        <v>-4.2</v>
      </c>
      <c r="R21" s="25">
        <v>-45.9</v>
      </c>
      <c r="S21" s="25">
        <v>19.399999999999999</v>
      </c>
      <c r="T21" s="25">
        <v>999.5</v>
      </c>
      <c r="U21" s="25">
        <v>1738.9</v>
      </c>
      <c r="V21" s="25">
        <v>127.2</v>
      </c>
      <c r="W21" s="25">
        <v>89</v>
      </c>
      <c r="X21" s="25">
        <v>339.3</v>
      </c>
      <c r="Y21" s="25">
        <v>539.1</v>
      </c>
      <c r="Z21" s="25">
        <v>-561.29999999999995</v>
      </c>
      <c r="AA21" s="25">
        <v>569.29999999999995</v>
      </c>
      <c r="AB21" s="25">
        <v>347.8</v>
      </c>
      <c r="AC21" s="25">
        <v>-209.5</v>
      </c>
      <c r="AD21" s="25">
        <v>889.2</v>
      </c>
      <c r="AE21" s="25">
        <v>-2111.6</v>
      </c>
      <c r="AF21" s="25">
        <v>1238.0999999999999</v>
      </c>
      <c r="AG21" s="25">
        <v>2154.1</v>
      </c>
      <c r="AH21" s="25">
        <v>1339.1</v>
      </c>
      <c r="AI21" s="10">
        <v>2079.8000000000002</v>
      </c>
      <c r="AJ21" s="25">
        <v>2495.6999999999998</v>
      </c>
      <c r="AK21" s="26">
        <v>4616.8</v>
      </c>
      <c r="AL21" s="83"/>
    </row>
    <row r="22" spans="1:38" s="76" customFormat="1" ht="18" customHeight="1">
      <c r="A22" s="96" t="s">
        <v>226</v>
      </c>
      <c r="B22" s="23">
        <v>-2530.6999999999998</v>
      </c>
      <c r="C22" s="23">
        <v>2717.2</v>
      </c>
      <c r="D22" s="23">
        <v>1313.7</v>
      </c>
      <c r="E22" s="24">
        <v>2973.9</v>
      </c>
      <c r="F22" s="25">
        <v>127.2</v>
      </c>
      <c r="G22" s="25">
        <v>1452.7</v>
      </c>
      <c r="H22" s="25">
        <v>-432.3</v>
      </c>
      <c r="I22" s="25">
        <v>-2586.8000000000002</v>
      </c>
      <c r="J22" s="25">
        <v>536</v>
      </c>
      <c r="K22" s="23">
        <v>1960.5</v>
      </c>
      <c r="L22" s="23">
        <v>-796.4</v>
      </c>
      <c r="M22" s="25">
        <v>378</v>
      </c>
      <c r="N22" s="25">
        <v>187.7</v>
      </c>
      <c r="O22" s="25">
        <v>99.2</v>
      </c>
      <c r="P22" s="25">
        <v>118.2</v>
      </c>
      <c r="Q22" s="25">
        <v>-791</v>
      </c>
      <c r="R22" s="25">
        <v>-549.29999999999995</v>
      </c>
      <c r="S22" s="25">
        <v>632.1</v>
      </c>
      <c r="T22" s="25">
        <v>1017.1</v>
      </c>
      <c r="U22" s="25">
        <v>935.2</v>
      </c>
      <c r="V22" s="25">
        <v>-1781.6</v>
      </c>
      <c r="W22" s="25">
        <v>1977.9</v>
      </c>
      <c r="X22" s="25">
        <v>932.2</v>
      </c>
      <c r="Y22" s="25">
        <v>987</v>
      </c>
      <c r="Z22" s="25">
        <v>-17.600000000000001</v>
      </c>
      <c r="AA22" s="25">
        <v>1258.4000000000001</v>
      </c>
      <c r="AB22" s="25">
        <v>1456.9</v>
      </c>
      <c r="AC22" s="25">
        <v>520.1</v>
      </c>
      <c r="AD22" s="25">
        <v>3808.9</v>
      </c>
      <c r="AE22" s="25">
        <v>-3420</v>
      </c>
      <c r="AF22" s="25">
        <v>3412</v>
      </c>
      <c r="AG22" s="25">
        <v>6547</v>
      </c>
      <c r="AH22" s="25">
        <v>2152.8000000000002</v>
      </c>
      <c r="AI22" s="10">
        <v>344</v>
      </c>
      <c r="AJ22" s="25">
        <v>4375.5</v>
      </c>
      <c r="AK22" s="26">
        <v>8154.9</v>
      </c>
      <c r="AL22" s="83"/>
    </row>
    <row r="23" spans="1:38" s="76" customFormat="1" ht="15" customHeight="1">
      <c r="A23" s="46" t="s">
        <v>22</v>
      </c>
      <c r="B23" s="23">
        <v>-2532.6</v>
      </c>
      <c r="C23" s="23">
        <v>-4820.7</v>
      </c>
      <c r="D23" s="23">
        <v>1069.5999999999999</v>
      </c>
      <c r="E23" s="24">
        <v>3185.7</v>
      </c>
      <c r="F23" s="25">
        <v>390.4</v>
      </c>
      <c r="G23" s="25">
        <v>2568.1</v>
      </c>
      <c r="H23" s="25">
        <v>492.8</v>
      </c>
      <c r="I23" s="25">
        <v>-1624.6</v>
      </c>
      <c r="J23" s="25">
        <v>1180.7</v>
      </c>
      <c r="K23" s="23">
        <v>3756.1</v>
      </c>
      <c r="L23" s="23">
        <v>-384.8</v>
      </c>
      <c r="M23" s="25">
        <v>1457.1</v>
      </c>
      <c r="N23" s="25">
        <v>1038.0999999999999</v>
      </c>
      <c r="O23" s="25">
        <v>1716.5</v>
      </c>
      <c r="P23" s="25">
        <v>813.1</v>
      </c>
      <c r="Q23" s="25">
        <v>-19.2</v>
      </c>
      <c r="R23" s="25">
        <v>-237.1</v>
      </c>
      <c r="S23" s="25">
        <v>1426.5</v>
      </c>
      <c r="T23" s="25">
        <v>2165.4</v>
      </c>
      <c r="U23" s="25">
        <v>2993.5</v>
      </c>
      <c r="V23" s="25">
        <v>-1393.4</v>
      </c>
      <c r="W23" s="25">
        <v>-1326.6</v>
      </c>
      <c r="X23" s="25">
        <v>1533.4</v>
      </c>
      <c r="Y23" s="25">
        <v>2033.5</v>
      </c>
      <c r="Z23" s="25">
        <v>-306.5</v>
      </c>
      <c r="AA23" s="25">
        <v>2055.1999999999998</v>
      </c>
      <c r="AB23" s="25">
        <v>1983.5</v>
      </c>
      <c r="AC23" s="25">
        <v>716.2</v>
      </c>
      <c r="AD23" s="25">
        <v>4533.3999999999996</v>
      </c>
      <c r="AE23" s="25">
        <v>-4392.2</v>
      </c>
      <c r="AF23" s="25">
        <v>5342.5</v>
      </c>
      <c r="AG23" s="25">
        <v>10517.8</v>
      </c>
      <c r="AH23" s="25">
        <v>4849.7</v>
      </c>
      <c r="AI23" s="10">
        <v>5280.6</v>
      </c>
      <c r="AJ23" s="25">
        <v>8458.2999999999993</v>
      </c>
      <c r="AK23" s="26">
        <v>16300.4</v>
      </c>
      <c r="AL23" s="83"/>
    </row>
  </sheetData>
  <mergeCells count="20">
    <mergeCell ref="A2:A4"/>
    <mergeCell ref="D2:E2"/>
    <mergeCell ref="B2:C2"/>
    <mergeCell ref="F2:G2"/>
    <mergeCell ref="L2:M2"/>
    <mergeCell ref="H2:I2"/>
    <mergeCell ref="J2:K2"/>
    <mergeCell ref="AJ2:AK2"/>
    <mergeCell ref="B4:AK4"/>
    <mergeCell ref="AH2:AI2"/>
    <mergeCell ref="AF2:AG2"/>
    <mergeCell ref="AD2:AE2"/>
    <mergeCell ref="AB2:AC2"/>
    <mergeCell ref="Z2:AA2"/>
    <mergeCell ref="X2:Y2"/>
    <mergeCell ref="R2:S2"/>
    <mergeCell ref="V2:W2"/>
    <mergeCell ref="P2:Q2"/>
    <mergeCell ref="N2:O2"/>
    <mergeCell ref="T2:U2"/>
  </mergeCells>
  <phoneticPr fontId="2" type="noConversion"/>
  <hyperlinks>
    <hyperlink ref="AK1" location="'Spis tablic'!A1" display="Powrót do spisu rzeczy" xr:uid="{00000000-0004-0000-0700-000000000000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23"/>
  <sheetViews>
    <sheetView zoomScaleNormal="100" workbookViewId="0">
      <pane xSplit="1" topLeftCell="AH1" activePane="topRight" state="frozen"/>
      <selection pane="topRight" activeCell="AM7" sqref="AM7"/>
    </sheetView>
  </sheetViews>
  <sheetFormatPr defaultColWidth="9.140625" defaultRowHeight="12.75"/>
  <cols>
    <col min="1" max="1" width="56.85546875" style="17" customWidth="1"/>
    <col min="2" max="22" width="11.7109375" style="17" customWidth="1"/>
    <col min="23" max="27" width="9.140625" style="17"/>
    <col min="28" max="35" width="9.140625" style="35"/>
    <col min="36" max="16384" width="9.140625" style="17"/>
  </cols>
  <sheetData>
    <row r="1" spans="1:39" ht="31.15" customHeight="1">
      <c r="A1" s="55" t="s">
        <v>175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X1" s="53"/>
      <c r="Y1" s="53"/>
      <c r="AK1" s="81" t="s">
        <v>219</v>
      </c>
    </row>
    <row r="2" spans="1:39">
      <c r="A2" s="110" t="s">
        <v>0</v>
      </c>
      <c r="B2" s="110">
        <v>2008</v>
      </c>
      <c r="C2" s="110"/>
      <c r="D2" s="110">
        <v>2009</v>
      </c>
      <c r="E2" s="110"/>
      <c r="F2" s="110">
        <v>2010</v>
      </c>
      <c r="G2" s="110"/>
      <c r="H2" s="110">
        <v>2011</v>
      </c>
      <c r="I2" s="110"/>
      <c r="J2" s="110">
        <v>2012</v>
      </c>
      <c r="K2" s="107"/>
      <c r="L2" s="107">
        <v>2013</v>
      </c>
      <c r="M2" s="107"/>
      <c r="N2" s="107">
        <v>2014</v>
      </c>
      <c r="O2" s="107"/>
      <c r="P2" s="107">
        <v>2015</v>
      </c>
      <c r="Q2" s="107"/>
      <c r="R2" s="120">
        <v>2016</v>
      </c>
      <c r="S2" s="116"/>
      <c r="T2" s="120">
        <v>2017</v>
      </c>
      <c r="U2" s="116"/>
      <c r="V2" s="120">
        <v>2018</v>
      </c>
      <c r="W2" s="116"/>
      <c r="X2" s="122">
        <v>2019</v>
      </c>
      <c r="Y2" s="123"/>
      <c r="Z2" s="120">
        <v>2020</v>
      </c>
      <c r="AA2" s="116"/>
      <c r="AB2" s="114">
        <v>2021</v>
      </c>
      <c r="AC2" s="115"/>
      <c r="AD2" s="114">
        <v>2022</v>
      </c>
      <c r="AE2" s="115"/>
      <c r="AF2" s="114">
        <v>2023</v>
      </c>
      <c r="AG2" s="115"/>
      <c r="AH2" s="114">
        <v>2024</v>
      </c>
      <c r="AI2" s="115"/>
      <c r="AJ2" s="120">
        <v>2025</v>
      </c>
      <c r="AK2" s="116"/>
    </row>
    <row r="3" spans="1:39">
      <c r="A3" s="110"/>
      <c r="B3" s="64" t="s">
        <v>211</v>
      </c>
      <c r="C3" s="64" t="s">
        <v>212</v>
      </c>
      <c r="D3" s="64" t="s">
        <v>211</v>
      </c>
      <c r="E3" s="64" t="s">
        <v>212</v>
      </c>
      <c r="F3" s="64" t="s">
        <v>211</v>
      </c>
      <c r="G3" s="64" t="s">
        <v>212</v>
      </c>
      <c r="H3" s="64" t="s">
        <v>211</v>
      </c>
      <c r="I3" s="64" t="s">
        <v>212</v>
      </c>
      <c r="J3" s="64" t="s">
        <v>211</v>
      </c>
      <c r="K3" s="64" t="s">
        <v>212</v>
      </c>
      <c r="L3" s="64" t="s">
        <v>211</v>
      </c>
      <c r="M3" s="64" t="s">
        <v>212</v>
      </c>
      <c r="N3" s="64" t="s">
        <v>211</v>
      </c>
      <c r="O3" s="64" t="s">
        <v>212</v>
      </c>
      <c r="P3" s="64" t="s">
        <v>211</v>
      </c>
      <c r="Q3" s="64" t="s">
        <v>212</v>
      </c>
      <c r="R3" s="64" t="s">
        <v>211</v>
      </c>
      <c r="S3" s="64" t="s">
        <v>212</v>
      </c>
      <c r="T3" s="64" t="s">
        <v>211</v>
      </c>
      <c r="U3" s="64" t="s">
        <v>212</v>
      </c>
      <c r="V3" s="64" t="s">
        <v>211</v>
      </c>
      <c r="W3" s="64" t="s">
        <v>212</v>
      </c>
      <c r="X3" s="64" t="s">
        <v>211</v>
      </c>
      <c r="Y3" s="64" t="s">
        <v>212</v>
      </c>
      <c r="Z3" s="64" t="s">
        <v>211</v>
      </c>
      <c r="AA3" s="64" t="s">
        <v>212</v>
      </c>
      <c r="AB3" s="63" t="s">
        <v>211</v>
      </c>
      <c r="AC3" s="63" t="s">
        <v>212</v>
      </c>
      <c r="AD3" s="63" t="s">
        <v>211</v>
      </c>
      <c r="AE3" s="63" t="s">
        <v>212</v>
      </c>
      <c r="AF3" s="63" t="s">
        <v>211</v>
      </c>
      <c r="AG3" s="63" t="s">
        <v>212</v>
      </c>
      <c r="AH3" s="63" t="s">
        <v>211</v>
      </c>
      <c r="AI3" s="63" t="s">
        <v>212</v>
      </c>
      <c r="AJ3" s="64" t="s">
        <v>211</v>
      </c>
      <c r="AK3" s="64" t="s">
        <v>212</v>
      </c>
    </row>
    <row r="4" spans="1:39">
      <c r="A4" s="18"/>
      <c r="B4" s="111" t="s">
        <v>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1:39" s="76" customFormat="1" ht="15" customHeight="1">
      <c r="A5" s="46" t="s">
        <v>221</v>
      </c>
      <c r="B5" s="23">
        <v>238.8</v>
      </c>
      <c r="C5" s="23">
        <v>579.79999999999995</v>
      </c>
      <c r="D5" s="23">
        <v>342.4</v>
      </c>
      <c r="E5" s="24">
        <v>724.5</v>
      </c>
      <c r="F5" s="25">
        <v>536.29999999999995</v>
      </c>
      <c r="G5" s="25">
        <v>1023.8</v>
      </c>
      <c r="H5" s="25">
        <v>659.3</v>
      </c>
      <c r="I5" s="25">
        <v>1242.9000000000001</v>
      </c>
      <c r="J5" s="25">
        <v>1405.1</v>
      </c>
      <c r="K5" s="23">
        <v>2496.9</v>
      </c>
      <c r="L5" s="23">
        <v>2683.5</v>
      </c>
      <c r="M5" s="25">
        <v>5454.9</v>
      </c>
      <c r="N5" s="25">
        <v>2991.8</v>
      </c>
      <c r="O5" s="25">
        <v>7915.2</v>
      </c>
      <c r="P5" s="25">
        <v>2441.4</v>
      </c>
      <c r="Q5" s="25">
        <v>7368.3</v>
      </c>
      <c r="R5" s="25">
        <v>4045.5</v>
      </c>
      <c r="S5" s="25">
        <v>17166.599999999999</v>
      </c>
      <c r="T5" s="25">
        <v>3241.6</v>
      </c>
      <c r="U5" s="25">
        <v>6824.7</v>
      </c>
      <c r="V5" s="25">
        <v>2924.4</v>
      </c>
      <c r="W5" s="25">
        <v>6143.7</v>
      </c>
      <c r="X5" s="25">
        <v>2526.1999999999998</v>
      </c>
      <c r="Y5" s="25">
        <v>5255</v>
      </c>
      <c r="Z5" s="25">
        <v>2509.1999999999998</v>
      </c>
      <c r="AA5" s="25">
        <v>4898.2</v>
      </c>
      <c r="AB5" s="10">
        <v>2431.1999999999998</v>
      </c>
      <c r="AC5" s="10">
        <v>7359</v>
      </c>
      <c r="AD5" s="10">
        <v>6344.1</v>
      </c>
      <c r="AE5" s="10">
        <v>9562.2999999999993</v>
      </c>
      <c r="AF5" s="10">
        <v>3586.6</v>
      </c>
      <c r="AG5" s="10">
        <v>7325.2</v>
      </c>
      <c r="AH5" s="10">
        <v>4535.7</v>
      </c>
      <c r="AI5" s="10">
        <v>8895.1</v>
      </c>
      <c r="AJ5" s="25">
        <v>5832.4</v>
      </c>
      <c r="AK5" s="26">
        <v>9150.7999999999993</v>
      </c>
      <c r="AL5" s="83"/>
    </row>
    <row r="6" spans="1:39" s="76" customFormat="1" ht="15" customHeight="1">
      <c r="A6" s="50" t="s">
        <v>218</v>
      </c>
      <c r="B6" s="23"/>
      <c r="C6" s="23"/>
      <c r="D6" s="23"/>
      <c r="E6" s="24"/>
      <c r="F6" s="25"/>
      <c r="G6" s="25"/>
      <c r="H6" s="25"/>
      <c r="I6" s="25"/>
      <c r="J6" s="25"/>
      <c r="K6" s="23"/>
      <c r="L6" s="23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10"/>
      <c r="AC6" s="10"/>
      <c r="AD6" s="10"/>
      <c r="AE6" s="10"/>
      <c r="AF6" s="10"/>
      <c r="AG6" s="10"/>
      <c r="AH6" s="10"/>
      <c r="AI6" s="10"/>
      <c r="AJ6" s="25"/>
      <c r="AK6" s="26"/>
      <c r="AL6" s="83"/>
      <c r="AM6" s="83"/>
    </row>
    <row r="7" spans="1:39" s="76" customFormat="1" ht="15" customHeight="1">
      <c r="A7" s="96" t="s">
        <v>12</v>
      </c>
      <c r="B7" s="23">
        <v>87.3</v>
      </c>
      <c r="C7" s="23">
        <v>197.6</v>
      </c>
      <c r="D7" s="23">
        <v>105.7</v>
      </c>
      <c r="E7" s="24">
        <v>167.7</v>
      </c>
      <c r="F7" s="25">
        <v>81.2</v>
      </c>
      <c r="G7" s="25">
        <v>183.2</v>
      </c>
      <c r="H7" s="25">
        <v>120.8</v>
      </c>
      <c r="I7" s="25">
        <v>273.60000000000002</v>
      </c>
      <c r="J7" s="25">
        <v>190.4</v>
      </c>
      <c r="K7" s="23">
        <v>431.9</v>
      </c>
      <c r="L7" s="23">
        <v>358.4</v>
      </c>
      <c r="M7" s="25">
        <v>770.3</v>
      </c>
      <c r="N7" s="25">
        <v>512</v>
      </c>
      <c r="O7" s="25">
        <v>1101.5</v>
      </c>
      <c r="P7" s="25">
        <v>636.70000000000005</v>
      </c>
      <c r="Q7" s="25">
        <v>1258.9000000000001</v>
      </c>
      <c r="R7" s="25">
        <v>753.6</v>
      </c>
      <c r="S7" s="25">
        <v>1496.5</v>
      </c>
      <c r="T7" s="25">
        <v>1279.9000000000001</v>
      </c>
      <c r="U7" s="25">
        <v>2636.9</v>
      </c>
      <c r="V7" s="25">
        <v>1216.8</v>
      </c>
      <c r="W7" s="25">
        <v>2031.1</v>
      </c>
      <c r="X7" s="25">
        <v>970.8</v>
      </c>
      <c r="Y7" s="25">
        <v>1778.7</v>
      </c>
      <c r="Z7" s="25">
        <v>770.2</v>
      </c>
      <c r="AA7" s="25">
        <v>1496.6</v>
      </c>
      <c r="AB7" s="10">
        <v>598.4</v>
      </c>
      <c r="AC7" s="10">
        <v>1304.0999999999999</v>
      </c>
      <c r="AD7" s="10">
        <v>548.70000000000005</v>
      </c>
      <c r="AE7" s="10">
        <v>1984.4</v>
      </c>
      <c r="AF7" s="10">
        <v>1358.5</v>
      </c>
      <c r="AG7" s="10">
        <v>2928.8</v>
      </c>
      <c r="AH7" s="10">
        <v>1374.8</v>
      </c>
      <c r="AI7" s="10">
        <v>2851.1</v>
      </c>
      <c r="AJ7" s="25">
        <v>1493.2</v>
      </c>
      <c r="AK7" s="26">
        <v>2908.3</v>
      </c>
      <c r="AL7" s="83"/>
      <c r="AM7" s="83"/>
    </row>
    <row r="8" spans="1:39" s="86" customFormat="1" ht="15" customHeight="1">
      <c r="A8" s="96" t="s">
        <v>13</v>
      </c>
      <c r="B8" s="23">
        <v>59.5</v>
      </c>
      <c r="C8" s="23">
        <v>146.9</v>
      </c>
      <c r="D8" s="23">
        <v>45.6</v>
      </c>
      <c r="E8" s="27">
        <v>230.1</v>
      </c>
      <c r="F8" s="25">
        <v>273.8</v>
      </c>
      <c r="G8" s="25">
        <v>535.79999999999995</v>
      </c>
      <c r="H8" s="25">
        <v>350.2</v>
      </c>
      <c r="I8" s="25">
        <v>582.79999999999995</v>
      </c>
      <c r="J8" s="25">
        <v>839.1</v>
      </c>
      <c r="K8" s="23">
        <v>1254.5999999999999</v>
      </c>
      <c r="L8" s="23" t="s">
        <v>150</v>
      </c>
      <c r="M8" s="25">
        <v>3522.8</v>
      </c>
      <c r="N8" s="25">
        <v>1981.2</v>
      </c>
      <c r="O8" s="25">
        <v>4756.8999999999996</v>
      </c>
      <c r="P8" s="25">
        <v>992.4</v>
      </c>
      <c r="Q8" s="25">
        <v>4436.1000000000004</v>
      </c>
      <c r="R8" s="25">
        <v>1777.9</v>
      </c>
      <c r="S8" s="25">
        <v>12025</v>
      </c>
      <c r="T8" s="25">
        <v>813.2</v>
      </c>
      <c r="U8" s="25">
        <v>1620.2</v>
      </c>
      <c r="V8" s="25">
        <v>551.9</v>
      </c>
      <c r="W8" s="25">
        <v>965.3</v>
      </c>
      <c r="X8" s="25">
        <v>311.2</v>
      </c>
      <c r="Y8" s="25">
        <v>786.5</v>
      </c>
      <c r="Z8" s="25">
        <v>305.8</v>
      </c>
      <c r="AA8" s="25">
        <v>698.2</v>
      </c>
      <c r="AB8" s="10">
        <v>126.6</v>
      </c>
      <c r="AC8" s="10">
        <v>518.5</v>
      </c>
      <c r="AD8" s="10">
        <v>519</v>
      </c>
      <c r="AE8" s="10">
        <v>913.1</v>
      </c>
      <c r="AF8" s="10">
        <v>297.8</v>
      </c>
      <c r="AG8" s="10">
        <v>615.4</v>
      </c>
      <c r="AH8" s="10">
        <v>396.8</v>
      </c>
      <c r="AI8" s="10">
        <v>563.9</v>
      </c>
      <c r="AJ8" s="25">
        <v>333</v>
      </c>
      <c r="AK8" s="26">
        <v>568</v>
      </c>
      <c r="AL8" s="85"/>
      <c r="AM8" s="85"/>
    </row>
    <row r="9" spans="1:39" s="76" customFormat="1" ht="15" customHeight="1">
      <c r="A9" s="96" t="s">
        <v>14</v>
      </c>
      <c r="B9" s="23">
        <v>2.6</v>
      </c>
      <c r="C9" s="23">
        <v>29.1</v>
      </c>
      <c r="D9" s="23">
        <v>12.7</v>
      </c>
      <c r="E9" s="27">
        <v>3.4</v>
      </c>
      <c r="F9" s="25">
        <v>54.3</v>
      </c>
      <c r="G9" s="25">
        <v>6</v>
      </c>
      <c r="H9" s="25">
        <v>3.4</v>
      </c>
      <c r="I9" s="25">
        <v>35.1</v>
      </c>
      <c r="J9" s="25">
        <v>31.8</v>
      </c>
      <c r="K9" s="23">
        <v>54.1</v>
      </c>
      <c r="L9" s="23">
        <v>102.4</v>
      </c>
      <c r="M9" s="25">
        <v>90.6</v>
      </c>
      <c r="N9" s="25">
        <v>22.5</v>
      </c>
      <c r="O9" s="25">
        <v>88.3</v>
      </c>
      <c r="P9" s="25">
        <v>59.1</v>
      </c>
      <c r="Q9" s="25">
        <v>48.5</v>
      </c>
      <c r="R9" s="25">
        <v>49.6</v>
      </c>
      <c r="S9" s="25">
        <v>217</v>
      </c>
      <c r="T9" s="25">
        <v>94.2</v>
      </c>
      <c r="U9" s="25">
        <v>316.39999999999998</v>
      </c>
      <c r="V9" s="25">
        <v>117.1</v>
      </c>
      <c r="W9" s="25">
        <v>99</v>
      </c>
      <c r="X9" s="25">
        <v>15.2</v>
      </c>
      <c r="Y9" s="25">
        <v>25.8</v>
      </c>
      <c r="Z9" s="25">
        <v>76.599999999999994</v>
      </c>
      <c r="AA9" s="25">
        <v>76.7</v>
      </c>
      <c r="AB9" s="10">
        <v>420.9</v>
      </c>
      <c r="AC9" s="10">
        <v>2736.1</v>
      </c>
      <c r="AD9" s="10">
        <v>3828</v>
      </c>
      <c r="AE9" s="10">
        <v>3161.3</v>
      </c>
      <c r="AF9" s="10">
        <v>35.299999999999997</v>
      </c>
      <c r="AG9" s="10">
        <v>56</v>
      </c>
      <c r="AH9" s="10">
        <v>857.8</v>
      </c>
      <c r="AI9" s="10">
        <v>1507.9</v>
      </c>
      <c r="AJ9" s="25">
        <v>30.2</v>
      </c>
      <c r="AK9" s="26">
        <v>22.9</v>
      </c>
      <c r="AL9" s="83"/>
      <c r="AM9" s="83"/>
    </row>
    <row r="10" spans="1:39" s="76" customFormat="1" ht="15" customHeight="1">
      <c r="A10" s="46" t="s">
        <v>222</v>
      </c>
      <c r="B10" s="23">
        <v>162</v>
      </c>
      <c r="C10" s="23">
        <v>329.7</v>
      </c>
      <c r="D10" s="23">
        <v>234.6</v>
      </c>
      <c r="E10" s="24">
        <v>465.2</v>
      </c>
      <c r="F10" s="25">
        <v>269.5</v>
      </c>
      <c r="G10" s="25">
        <v>529.9</v>
      </c>
      <c r="H10" s="25">
        <v>310.7</v>
      </c>
      <c r="I10" s="25">
        <v>641.20000000000005</v>
      </c>
      <c r="J10" s="25">
        <v>1491.8</v>
      </c>
      <c r="K10" s="23">
        <v>1911.7</v>
      </c>
      <c r="L10" s="23">
        <v>838.8</v>
      </c>
      <c r="M10" s="25">
        <v>1495.2</v>
      </c>
      <c r="N10" s="25">
        <v>776.1</v>
      </c>
      <c r="O10" s="25">
        <v>1440.5</v>
      </c>
      <c r="P10" s="25">
        <v>975.4</v>
      </c>
      <c r="Q10" s="25">
        <v>2213.6</v>
      </c>
      <c r="R10" s="25">
        <v>1627.2</v>
      </c>
      <c r="S10" s="25">
        <v>3199.6</v>
      </c>
      <c r="T10" s="25">
        <v>1630.7</v>
      </c>
      <c r="U10" s="25">
        <v>3487.8</v>
      </c>
      <c r="V10" s="25">
        <v>1648.3</v>
      </c>
      <c r="W10" s="25">
        <v>3317.9</v>
      </c>
      <c r="X10" s="25">
        <v>1514.8</v>
      </c>
      <c r="Y10" s="25">
        <v>2829.2</v>
      </c>
      <c r="Z10" s="25">
        <v>1261.7</v>
      </c>
      <c r="AA10" s="25">
        <v>3496.9</v>
      </c>
      <c r="AB10" s="10">
        <v>1221</v>
      </c>
      <c r="AC10" s="10">
        <v>2436.6999999999998</v>
      </c>
      <c r="AD10" s="10">
        <v>1240.8</v>
      </c>
      <c r="AE10" s="10">
        <v>2546.4</v>
      </c>
      <c r="AF10" s="10">
        <v>4150.5</v>
      </c>
      <c r="AG10" s="10">
        <v>7287.4</v>
      </c>
      <c r="AH10" s="10">
        <v>2042</v>
      </c>
      <c r="AI10" s="10">
        <v>3795.3</v>
      </c>
      <c r="AJ10" s="25">
        <v>3701.6</v>
      </c>
      <c r="AK10" s="26">
        <v>5399.6</v>
      </c>
      <c r="AL10" s="83"/>
      <c r="AM10" s="83"/>
    </row>
    <row r="11" spans="1:39" s="76" customFormat="1" ht="15" customHeight="1">
      <c r="A11" s="50" t="s">
        <v>218</v>
      </c>
      <c r="B11" s="23"/>
      <c r="C11" s="23"/>
      <c r="D11" s="23"/>
      <c r="E11" s="24"/>
      <c r="F11" s="25"/>
      <c r="G11" s="25"/>
      <c r="H11" s="25"/>
      <c r="I11" s="25"/>
      <c r="J11" s="25"/>
      <c r="K11" s="23"/>
      <c r="L11" s="23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10"/>
      <c r="AC11" s="10"/>
      <c r="AD11" s="10"/>
      <c r="AE11" s="10"/>
      <c r="AF11" s="10"/>
      <c r="AG11" s="10"/>
      <c r="AH11" s="10"/>
      <c r="AI11" s="10"/>
      <c r="AJ11" s="25"/>
      <c r="AK11" s="26"/>
      <c r="AL11" s="83"/>
      <c r="AM11" s="83"/>
    </row>
    <row r="12" spans="1:39" s="86" customFormat="1" ht="15" customHeight="1">
      <c r="A12" s="96" t="s">
        <v>15</v>
      </c>
      <c r="B12" s="23">
        <v>74.3</v>
      </c>
      <c r="C12" s="23">
        <v>135.69999999999999</v>
      </c>
      <c r="D12" s="23">
        <v>79.900000000000006</v>
      </c>
      <c r="E12" s="24">
        <v>155.9</v>
      </c>
      <c r="F12" s="25">
        <v>83.3</v>
      </c>
      <c r="G12" s="25">
        <v>201.5</v>
      </c>
      <c r="H12" s="25">
        <v>142.1</v>
      </c>
      <c r="I12" s="25">
        <v>296.2</v>
      </c>
      <c r="J12" s="25">
        <v>160.19999999999999</v>
      </c>
      <c r="K12" s="23">
        <v>335.4</v>
      </c>
      <c r="L12" s="23">
        <v>204.3</v>
      </c>
      <c r="M12" s="25">
        <v>581.70000000000005</v>
      </c>
      <c r="N12" s="25">
        <v>313.10000000000002</v>
      </c>
      <c r="O12" s="25">
        <v>669.8</v>
      </c>
      <c r="P12" s="25">
        <v>410</v>
      </c>
      <c r="Q12" s="25">
        <v>846.7</v>
      </c>
      <c r="R12" s="25">
        <v>520.1</v>
      </c>
      <c r="S12" s="25">
        <v>1137.4000000000001</v>
      </c>
      <c r="T12" s="25">
        <v>670.2</v>
      </c>
      <c r="U12" s="25">
        <v>1334.7</v>
      </c>
      <c r="V12" s="25">
        <v>623.70000000000005</v>
      </c>
      <c r="W12" s="25">
        <v>1231.8</v>
      </c>
      <c r="X12" s="25">
        <v>593</v>
      </c>
      <c r="Y12" s="25">
        <v>1119.8</v>
      </c>
      <c r="Z12" s="25">
        <v>536.20000000000005</v>
      </c>
      <c r="AA12" s="25">
        <v>1129.0999999999999</v>
      </c>
      <c r="AB12" s="10">
        <v>628</v>
      </c>
      <c r="AC12" s="10">
        <v>1153.2</v>
      </c>
      <c r="AD12" s="10">
        <v>472.6</v>
      </c>
      <c r="AE12" s="10">
        <v>1159.0999999999999</v>
      </c>
      <c r="AF12" s="10">
        <v>722.7</v>
      </c>
      <c r="AG12" s="10">
        <v>1466.6</v>
      </c>
      <c r="AH12" s="10">
        <v>837.4</v>
      </c>
      <c r="AI12" s="10">
        <v>1822.9</v>
      </c>
      <c r="AJ12" s="25">
        <v>1076</v>
      </c>
      <c r="AK12" s="26">
        <v>1998.6</v>
      </c>
      <c r="AL12" s="85"/>
      <c r="AM12" s="85"/>
    </row>
    <row r="13" spans="1:39" s="86" customFormat="1" ht="15" customHeight="1">
      <c r="A13" s="95" t="s">
        <v>200</v>
      </c>
      <c r="B13" s="10" t="s">
        <v>189</v>
      </c>
      <c r="C13" s="10" t="s">
        <v>189</v>
      </c>
      <c r="D13" s="10" t="s">
        <v>189</v>
      </c>
      <c r="E13" s="10" t="s">
        <v>189</v>
      </c>
      <c r="F13" s="10" t="s">
        <v>189</v>
      </c>
      <c r="G13" s="10" t="s">
        <v>189</v>
      </c>
      <c r="H13" s="10" t="s">
        <v>189</v>
      </c>
      <c r="I13" s="10" t="s">
        <v>189</v>
      </c>
      <c r="J13" s="10" t="s">
        <v>189</v>
      </c>
      <c r="K13" s="10" t="s">
        <v>189</v>
      </c>
      <c r="L13" s="10" t="s">
        <v>189</v>
      </c>
      <c r="M13" s="10" t="s">
        <v>189</v>
      </c>
      <c r="N13" s="10" t="s">
        <v>189</v>
      </c>
      <c r="O13" s="10" t="s">
        <v>189</v>
      </c>
      <c r="P13" s="10" t="s">
        <v>189</v>
      </c>
      <c r="Q13" s="10" t="s">
        <v>189</v>
      </c>
      <c r="R13" s="10" t="s">
        <v>189</v>
      </c>
      <c r="S13" s="10" t="s">
        <v>189</v>
      </c>
      <c r="T13" s="10" t="s">
        <v>189</v>
      </c>
      <c r="U13" s="10" t="s">
        <v>189</v>
      </c>
      <c r="V13" s="10" t="s">
        <v>189</v>
      </c>
      <c r="W13" s="10" t="s">
        <v>189</v>
      </c>
      <c r="X13" s="10" t="s">
        <v>189</v>
      </c>
      <c r="Y13" s="10" t="s">
        <v>189</v>
      </c>
      <c r="Z13" s="10" t="s">
        <v>189</v>
      </c>
      <c r="AA13" s="10" t="s">
        <v>189</v>
      </c>
      <c r="AB13" s="10" t="s">
        <v>189</v>
      </c>
      <c r="AC13" s="10" t="s">
        <v>189</v>
      </c>
      <c r="AD13" s="10" t="s">
        <v>189</v>
      </c>
      <c r="AE13" s="10" t="s">
        <v>189</v>
      </c>
      <c r="AF13" s="10" t="s">
        <v>189</v>
      </c>
      <c r="AG13" s="11">
        <v>669.5</v>
      </c>
      <c r="AH13" s="11">
        <v>346.3</v>
      </c>
      <c r="AI13" s="11">
        <v>684.1</v>
      </c>
      <c r="AJ13" s="11">
        <v>365.6</v>
      </c>
      <c r="AK13" s="11">
        <v>756.5</v>
      </c>
      <c r="AL13" s="85"/>
      <c r="AM13" s="85"/>
    </row>
    <row r="14" spans="1:39" s="76" customFormat="1" ht="15" customHeight="1">
      <c r="A14" s="95" t="s">
        <v>201</v>
      </c>
      <c r="B14" s="10" t="s">
        <v>189</v>
      </c>
      <c r="C14" s="10" t="s">
        <v>189</v>
      </c>
      <c r="D14" s="10" t="s">
        <v>189</v>
      </c>
      <c r="E14" s="10" t="s">
        <v>189</v>
      </c>
      <c r="F14" s="10" t="s">
        <v>189</v>
      </c>
      <c r="G14" s="10" t="s">
        <v>189</v>
      </c>
      <c r="H14" s="10" t="s">
        <v>189</v>
      </c>
      <c r="I14" s="10" t="s">
        <v>189</v>
      </c>
      <c r="J14" s="10" t="s">
        <v>189</v>
      </c>
      <c r="K14" s="10" t="s">
        <v>189</v>
      </c>
      <c r="L14" s="10" t="s">
        <v>189</v>
      </c>
      <c r="M14" s="10" t="s">
        <v>189</v>
      </c>
      <c r="N14" s="10" t="s">
        <v>189</v>
      </c>
      <c r="O14" s="10" t="s">
        <v>189</v>
      </c>
      <c r="P14" s="10" t="s">
        <v>189</v>
      </c>
      <c r="Q14" s="10" t="s">
        <v>189</v>
      </c>
      <c r="R14" s="10" t="s">
        <v>189</v>
      </c>
      <c r="S14" s="10" t="s">
        <v>189</v>
      </c>
      <c r="T14" s="10" t="s">
        <v>189</v>
      </c>
      <c r="U14" s="10" t="s">
        <v>189</v>
      </c>
      <c r="V14" s="10" t="s">
        <v>189</v>
      </c>
      <c r="W14" s="10" t="s">
        <v>189</v>
      </c>
      <c r="X14" s="10" t="s">
        <v>189</v>
      </c>
      <c r="Y14" s="10" t="s">
        <v>189</v>
      </c>
      <c r="Z14" s="10" t="s">
        <v>189</v>
      </c>
      <c r="AA14" s="10" t="s">
        <v>189</v>
      </c>
      <c r="AB14" s="10" t="s">
        <v>189</v>
      </c>
      <c r="AC14" s="10" t="s">
        <v>189</v>
      </c>
      <c r="AD14" s="10" t="s">
        <v>189</v>
      </c>
      <c r="AE14" s="10" t="s">
        <v>189</v>
      </c>
      <c r="AF14" s="10" t="s">
        <v>189</v>
      </c>
      <c r="AG14" s="11">
        <v>797.1</v>
      </c>
      <c r="AH14" s="11">
        <v>491</v>
      </c>
      <c r="AI14" s="11">
        <v>1138.8</v>
      </c>
      <c r="AJ14" s="11">
        <v>710.4</v>
      </c>
      <c r="AK14" s="11">
        <v>1242.0999999999999</v>
      </c>
      <c r="AL14" s="83"/>
      <c r="AM14" s="83"/>
    </row>
    <row r="15" spans="1:39" s="86" customFormat="1" ht="27" customHeight="1">
      <c r="A15" s="96" t="s">
        <v>16</v>
      </c>
      <c r="B15" s="23">
        <v>4.2</v>
      </c>
      <c r="C15" s="23">
        <v>8</v>
      </c>
      <c r="D15" s="23">
        <v>4.2</v>
      </c>
      <c r="E15" s="24">
        <v>8.6999999999999993</v>
      </c>
      <c r="F15" s="25">
        <v>4.9000000000000004</v>
      </c>
      <c r="G15" s="25">
        <v>10.3</v>
      </c>
      <c r="H15" s="25">
        <v>6.4</v>
      </c>
      <c r="I15" s="25">
        <v>14.4</v>
      </c>
      <c r="J15" s="25">
        <v>8.5</v>
      </c>
      <c r="K15" s="23">
        <v>17.7</v>
      </c>
      <c r="L15" s="23">
        <v>11.6</v>
      </c>
      <c r="M15" s="25">
        <v>24</v>
      </c>
      <c r="N15" s="25">
        <v>15.5</v>
      </c>
      <c r="O15" s="25">
        <v>29.4</v>
      </c>
      <c r="P15" s="25">
        <v>16.8</v>
      </c>
      <c r="Q15" s="25">
        <v>35</v>
      </c>
      <c r="R15" s="25">
        <v>22.1</v>
      </c>
      <c r="S15" s="25">
        <v>44.5</v>
      </c>
      <c r="T15" s="25">
        <v>27.1</v>
      </c>
      <c r="U15" s="25">
        <v>55.3</v>
      </c>
      <c r="V15" s="25">
        <v>29.4</v>
      </c>
      <c r="W15" s="25">
        <v>57.2</v>
      </c>
      <c r="X15" s="25">
        <v>28</v>
      </c>
      <c r="Y15" s="25">
        <v>54.6</v>
      </c>
      <c r="Z15" s="25">
        <v>28.7</v>
      </c>
      <c r="AA15" s="25">
        <v>57.3</v>
      </c>
      <c r="AB15" s="10">
        <v>30</v>
      </c>
      <c r="AC15" s="10">
        <v>67.8</v>
      </c>
      <c r="AD15" s="10">
        <v>30.1</v>
      </c>
      <c r="AE15" s="10">
        <v>60.1</v>
      </c>
      <c r="AF15" s="10">
        <v>31.5</v>
      </c>
      <c r="AG15" s="10">
        <v>61.2</v>
      </c>
      <c r="AH15" s="10">
        <v>31</v>
      </c>
      <c r="AI15" s="10">
        <v>57.7</v>
      </c>
      <c r="AJ15" s="25">
        <v>29.1</v>
      </c>
      <c r="AK15" s="26">
        <v>57.2</v>
      </c>
      <c r="AL15" s="85"/>
      <c r="AM15" s="85"/>
    </row>
    <row r="16" spans="1:39" s="76" customFormat="1" ht="15" customHeight="1">
      <c r="A16" s="96" t="s">
        <v>188</v>
      </c>
      <c r="B16" s="23" t="s">
        <v>189</v>
      </c>
      <c r="C16" s="23" t="s">
        <v>189</v>
      </c>
      <c r="D16" s="23" t="s">
        <v>189</v>
      </c>
      <c r="E16" s="24" t="s">
        <v>189</v>
      </c>
      <c r="F16" s="25" t="s">
        <v>189</v>
      </c>
      <c r="G16" s="25" t="s">
        <v>189</v>
      </c>
      <c r="H16" s="25" t="s">
        <v>189</v>
      </c>
      <c r="I16" s="25" t="s">
        <v>189</v>
      </c>
      <c r="J16" s="25" t="s">
        <v>189</v>
      </c>
      <c r="K16" s="23" t="s">
        <v>189</v>
      </c>
      <c r="L16" s="23" t="s">
        <v>189</v>
      </c>
      <c r="M16" s="25" t="s">
        <v>189</v>
      </c>
      <c r="N16" s="25" t="s">
        <v>189</v>
      </c>
      <c r="O16" s="25" t="s">
        <v>189</v>
      </c>
      <c r="P16" s="25" t="s">
        <v>189</v>
      </c>
      <c r="Q16" s="25" t="s">
        <v>189</v>
      </c>
      <c r="R16" s="25" t="s">
        <v>189</v>
      </c>
      <c r="S16" s="25" t="s">
        <v>189</v>
      </c>
      <c r="T16" s="25" t="s">
        <v>189</v>
      </c>
      <c r="U16" s="25" t="s">
        <v>189</v>
      </c>
      <c r="V16" s="25" t="s">
        <v>189</v>
      </c>
      <c r="W16" s="25" t="s">
        <v>189</v>
      </c>
      <c r="X16" s="25" t="s">
        <v>189</v>
      </c>
      <c r="Y16" s="25" t="s">
        <v>189</v>
      </c>
      <c r="Z16" s="25">
        <v>54</v>
      </c>
      <c r="AA16" s="25">
        <v>985.2</v>
      </c>
      <c r="AB16" s="10">
        <v>19.3</v>
      </c>
      <c r="AC16" s="10">
        <v>29.2</v>
      </c>
      <c r="AD16" s="10">
        <v>736.7</v>
      </c>
      <c r="AE16" s="10">
        <v>48.1</v>
      </c>
      <c r="AF16" s="10" t="s">
        <v>190</v>
      </c>
      <c r="AG16" s="10">
        <v>4248.8</v>
      </c>
      <c r="AH16" s="10">
        <v>10.7</v>
      </c>
      <c r="AI16" s="10">
        <v>35.799999999999997</v>
      </c>
      <c r="AJ16" s="25">
        <v>1350</v>
      </c>
      <c r="AK16" s="26">
        <v>1364.3</v>
      </c>
      <c r="AL16" s="83"/>
      <c r="AM16" s="83"/>
    </row>
    <row r="17" spans="1:39" s="76" customFormat="1" ht="15" customHeight="1">
      <c r="A17" s="46" t="s">
        <v>20</v>
      </c>
      <c r="B17" s="23">
        <v>0.2</v>
      </c>
      <c r="C17" s="23">
        <v>0.6</v>
      </c>
      <c r="D17" s="23">
        <v>0.7</v>
      </c>
      <c r="E17" s="24">
        <v>2.2999999999999998</v>
      </c>
      <c r="F17" s="25">
        <v>0.7</v>
      </c>
      <c r="G17" s="25">
        <v>1.8</v>
      </c>
      <c r="H17" s="25">
        <v>2.1</v>
      </c>
      <c r="I17" s="25">
        <v>3.5</v>
      </c>
      <c r="J17" s="25">
        <v>3.1</v>
      </c>
      <c r="K17" s="23">
        <v>6.2</v>
      </c>
      <c r="L17" s="23">
        <v>3.3</v>
      </c>
      <c r="M17" s="25">
        <v>33.6</v>
      </c>
      <c r="N17" s="25">
        <v>4.3</v>
      </c>
      <c r="O17" s="25">
        <v>7.9</v>
      </c>
      <c r="P17" s="25">
        <v>4.0999999999999996</v>
      </c>
      <c r="Q17" s="25">
        <v>7</v>
      </c>
      <c r="R17" s="25">
        <v>5.0999999999999996</v>
      </c>
      <c r="S17" s="25">
        <v>13.9</v>
      </c>
      <c r="T17" s="25">
        <v>6.7</v>
      </c>
      <c r="U17" s="25">
        <v>10.9</v>
      </c>
      <c r="V17" s="25">
        <v>5.4</v>
      </c>
      <c r="W17" s="25">
        <v>10.4</v>
      </c>
      <c r="X17" s="25">
        <v>9.6</v>
      </c>
      <c r="Y17" s="25">
        <v>9.8000000000000007</v>
      </c>
      <c r="Z17" s="25">
        <v>12.3</v>
      </c>
      <c r="AA17" s="25">
        <v>9.1</v>
      </c>
      <c r="AB17" s="10">
        <v>3.8</v>
      </c>
      <c r="AC17" s="10">
        <v>8.3000000000000007</v>
      </c>
      <c r="AD17" s="10">
        <v>1122.5999999999999</v>
      </c>
      <c r="AE17" s="10">
        <v>98.4</v>
      </c>
      <c r="AF17" s="10">
        <v>3.8</v>
      </c>
      <c r="AG17" s="10">
        <v>6</v>
      </c>
      <c r="AH17" s="10">
        <v>2.7</v>
      </c>
      <c r="AI17" s="10">
        <v>5.9</v>
      </c>
      <c r="AJ17" s="25">
        <v>1.6</v>
      </c>
      <c r="AK17" s="26">
        <v>5.2</v>
      </c>
      <c r="AL17" s="83"/>
      <c r="AM17" s="83"/>
    </row>
    <row r="18" spans="1:39" s="76" customFormat="1" ht="15" customHeight="1">
      <c r="A18" s="46" t="s">
        <v>184</v>
      </c>
      <c r="B18" s="23">
        <v>161.80000000000001</v>
      </c>
      <c r="C18" s="23">
        <v>329.1</v>
      </c>
      <c r="D18" s="23">
        <v>233.9</v>
      </c>
      <c r="E18" s="24">
        <v>462.9</v>
      </c>
      <c r="F18" s="25">
        <v>268.8</v>
      </c>
      <c r="G18" s="25">
        <v>528.1</v>
      </c>
      <c r="H18" s="25">
        <v>308.60000000000002</v>
      </c>
      <c r="I18" s="25">
        <v>637.70000000000005</v>
      </c>
      <c r="J18" s="25">
        <v>1488.8</v>
      </c>
      <c r="K18" s="23">
        <v>1905.5</v>
      </c>
      <c r="L18" s="23">
        <v>835.4</v>
      </c>
      <c r="M18" s="25">
        <v>1461.7</v>
      </c>
      <c r="N18" s="25">
        <v>771.8</v>
      </c>
      <c r="O18" s="25">
        <v>1432.6</v>
      </c>
      <c r="P18" s="25">
        <v>971.3</v>
      </c>
      <c r="Q18" s="25">
        <v>2206.6</v>
      </c>
      <c r="R18" s="25">
        <v>1622.1</v>
      </c>
      <c r="S18" s="25">
        <v>3185.6</v>
      </c>
      <c r="T18" s="25">
        <v>1623.9</v>
      </c>
      <c r="U18" s="25">
        <v>3476.9</v>
      </c>
      <c r="V18" s="25">
        <v>1642.9</v>
      </c>
      <c r="W18" s="25">
        <v>3307.5</v>
      </c>
      <c r="X18" s="25">
        <v>1505.2</v>
      </c>
      <c r="Y18" s="25">
        <v>2819.3</v>
      </c>
      <c r="Z18" s="25">
        <v>1249.4000000000001</v>
      </c>
      <c r="AA18" s="25">
        <v>3487.7</v>
      </c>
      <c r="AB18" s="10">
        <v>1217.5999999999999</v>
      </c>
      <c r="AC18" s="10">
        <v>2392.6999999999998</v>
      </c>
      <c r="AD18" s="10">
        <v>1143.0999999999999</v>
      </c>
      <c r="AE18" s="10">
        <v>1891.8</v>
      </c>
      <c r="AF18" s="10">
        <v>4147.8</v>
      </c>
      <c r="AG18" s="10">
        <v>7281.4</v>
      </c>
      <c r="AH18" s="10">
        <v>2039.3</v>
      </c>
      <c r="AI18" s="10">
        <v>3789.4</v>
      </c>
      <c r="AJ18" s="25">
        <v>3700</v>
      </c>
      <c r="AK18" s="26">
        <v>5394.5</v>
      </c>
      <c r="AL18" s="83"/>
      <c r="AM18" s="83"/>
    </row>
    <row r="19" spans="1:39" s="76" customFormat="1" ht="15" customHeight="1">
      <c r="A19" s="46" t="s">
        <v>21</v>
      </c>
      <c r="B19" s="23">
        <v>77</v>
      </c>
      <c r="C19" s="23">
        <v>250.7</v>
      </c>
      <c r="D19" s="23">
        <v>108.6</v>
      </c>
      <c r="E19" s="24">
        <v>261.60000000000002</v>
      </c>
      <c r="F19" s="25">
        <v>267.5</v>
      </c>
      <c r="G19" s="25">
        <v>495.7</v>
      </c>
      <c r="H19" s="25">
        <v>350.8</v>
      </c>
      <c r="I19" s="25">
        <v>605.20000000000005</v>
      </c>
      <c r="J19" s="25">
        <v>-83.7</v>
      </c>
      <c r="K19" s="23">
        <v>591.4</v>
      </c>
      <c r="L19" s="23">
        <v>1848.1</v>
      </c>
      <c r="M19" s="25">
        <v>3993.3</v>
      </c>
      <c r="N19" s="25">
        <v>2220</v>
      </c>
      <c r="O19" s="25">
        <v>6482.6</v>
      </c>
      <c r="P19" s="25">
        <v>1470.1</v>
      </c>
      <c r="Q19" s="25">
        <v>5161.7</v>
      </c>
      <c r="R19" s="25">
        <v>2423.3000000000002</v>
      </c>
      <c r="S19" s="25">
        <v>13981</v>
      </c>
      <c r="T19" s="25">
        <v>1617.6</v>
      </c>
      <c r="U19" s="25">
        <v>3347.8</v>
      </c>
      <c r="V19" s="25">
        <v>1281.5</v>
      </c>
      <c r="W19" s="25">
        <v>2836.2</v>
      </c>
      <c r="X19" s="25">
        <v>1021</v>
      </c>
      <c r="Y19" s="25">
        <v>2435.6</v>
      </c>
      <c r="Z19" s="25">
        <v>1259.8</v>
      </c>
      <c r="AA19" s="25">
        <v>1410.5</v>
      </c>
      <c r="AB19" s="10">
        <v>1213.5</v>
      </c>
      <c r="AC19" s="10">
        <v>4955.3999999999996</v>
      </c>
      <c r="AD19" s="10">
        <v>5518.2</v>
      </c>
      <c r="AE19" s="10">
        <v>7024.7</v>
      </c>
      <c r="AF19" s="10">
        <v>-561.29999999999995</v>
      </c>
      <c r="AG19" s="10">
        <v>43.8</v>
      </c>
      <c r="AH19" s="10">
        <v>2496.4</v>
      </c>
      <c r="AI19" s="10">
        <v>5105.7</v>
      </c>
      <c r="AJ19" s="25">
        <v>2132.4</v>
      </c>
      <c r="AK19" s="26">
        <v>3756.4</v>
      </c>
      <c r="AL19" s="83"/>
      <c r="AM19" s="83"/>
    </row>
    <row r="20" spans="1:39" s="76" customFormat="1" ht="15" customHeight="1">
      <c r="A20" s="46" t="s">
        <v>224</v>
      </c>
      <c r="B20" s="23">
        <v>1022.5</v>
      </c>
      <c r="C20" s="23">
        <v>1081</v>
      </c>
      <c r="D20" s="23">
        <v>807.2</v>
      </c>
      <c r="E20" s="24">
        <v>3485.5</v>
      </c>
      <c r="F20" s="25">
        <v>912.9</v>
      </c>
      <c r="G20" s="25">
        <v>3567.9</v>
      </c>
      <c r="H20" s="25">
        <v>1122.5999999999999</v>
      </c>
      <c r="I20" s="25">
        <v>818.2</v>
      </c>
      <c r="J20" s="25">
        <v>844.6</v>
      </c>
      <c r="K20" s="23" t="s">
        <v>95</v>
      </c>
      <c r="L20" s="23">
        <v>883</v>
      </c>
      <c r="M20" s="25">
        <v>7109</v>
      </c>
      <c r="N20" s="25">
        <v>-596.4</v>
      </c>
      <c r="O20" s="25">
        <v>-271</v>
      </c>
      <c r="P20" s="25">
        <v>2605.8000000000002</v>
      </c>
      <c r="Q20" s="25">
        <v>5587.6</v>
      </c>
      <c r="R20" s="25">
        <v>4035.8</v>
      </c>
      <c r="S20" s="25">
        <v>12074.8</v>
      </c>
      <c r="T20" s="25">
        <v>5992.2</v>
      </c>
      <c r="U20" s="25">
        <v>3895.8</v>
      </c>
      <c r="V20" s="25">
        <v>11921.1</v>
      </c>
      <c r="W20" s="25">
        <v>8650.7999999999993</v>
      </c>
      <c r="X20" s="25">
        <v>-2113</v>
      </c>
      <c r="Y20" s="25">
        <v>4750.2</v>
      </c>
      <c r="Z20" s="25">
        <v>-2683.5</v>
      </c>
      <c r="AA20" s="25">
        <v>1537.6</v>
      </c>
      <c r="AB20" s="10">
        <v>4362.3999999999996</v>
      </c>
      <c r="AC20" s="10">
        <v>5189.6000000000004</v>
      </c>
      <c r="AD20" s="10">
        <v>6155.3</v>
      </c>
      <c r="AE20" s="10">
        <v>-311.5</v>
      </c>
      <c r="AF20" s="10">
        <v>3708.8</v>
      </c>
      <c r="AG20" s="10">
        <v>8703.4</v>
      </c>
      <c r="AH20" s="10">
        <v>2792.6</v>
      </c>
      <c r="AI20" s="10">
        <v>3083.2</v>
      </c>
      <c r="AJ20" s="25">
        <v>4316.2</v>
      </c>
      <c r="AK20" s="26">
        <v>8761.9</v>
      </c>
      <c r="AL20" s="83"/>
      <c r="AM20" s="83"/>
    </row>
    <row r="21" spans="1:39" s="76" customFormat="1" ht="15" customHeight="1">
      <c r="A21" s="96" t="s">
        <v>225</v>
      </c>
      <c r="B21" s="23">
        <v>220.4</v>
      </c>
      <c r="C21" s="23">
        <v>-306.5</v>
      </c>
      <c r="D21" s="23">
        <v>-17.3</v>
      </c>
      <c r="E21" s="24">
        <v>33.200000000000003</v>
      </c>
      <c r="F21" s="25">
        <v>339.8</v>
      </c>
      <c r="G21" s="25">
        <v>684.8</v>
      </c>
      <c r="H21" s="25">
        <v>1198.4000000000001</v>
      </c>
      <c r="I21" s="25">
        <v>1266.3</v>
      </c>
      <c r="J21" s="25">
        <v>706.9</v>
      </c>
      <c r="K21" s="23">
        <v>1038.8</v>
      </c>
      <c r="L21" s="23">
        <v>-217.4</v>
      </c>
      <c r="M21" s="25">
        <v>2104.5</v>
      </c>
      <c r="N21" s="25">
        <v>-1796.3</v>
      </c>
      <c r="O21" s="25">
        <v>107</v>
      </c>
      <c r="P21" s="25">
        <v>4861.2</v>
      </c>
      <c r="Q21" s="25">
        <v>6301.2</v>
      </c>
      <c r="R21" s="25">
        <v>1866.6</v>
      </c>
      <c r="S21" s="25">
        <v>7226.7</v>
      </c>
      <c r="T21" s="25">
        <v>1900.2</v>
      </c>
      <c r="U21" s="25">
        <v>1319.7</v>
      </c>
      <c r="V21" s="25">
        <v>499</v>
      </c>
      <c r="W21" s="25">
        <v>733.4</v>
      </c>
      <c r="X21" s="25">
        <v>24.3</v>
      </c>
      <c r="Y21" s="25">
        <v>656.7</v>
      </c>
      <c r="Z21" s="25">
        <v>94.1</v>
      </c>
      <c r="AA21" s="25">
        <v>22731.200000000001</v>
      </c>
      <c r="AB21" s="10">
        <v>1797.5</v>
      </c>
      <c r="AC21" s="10">
        <v>3030</v>
      </c>
      <c r="AD21" s="10">
        <v>1734.6</v>
      </c>
      <c r="AE21" s="10">
        <v>1452.4</v>
      </c>
      <c r="AF21" s="10">
        <v>1162</v>
      </c>
      <c r="AG21" s="10">
        <v>2002.8</v>
      </c>
      <c r="AH21" s="10">
        <v>1581.7</v>
      </c>
      <c r="AI21" s="10">
        <v>3587.4</v>
      </c>
      <c r="AJ21" s="25">
        <v>1833.7</v>
      </c>
      <c r="AK21" s="26">
        <v>3026</v>
      </c>
      <c r="AL21" s="83"/>
      <c r="AM21" s="83"/>
    </row>
    <row r="22" spans="1:39" s="76" customFormat="1" ht="15" customHeight="1">
      <c r="A22" s="96" t="s">
        <v>226</v>
      </c>
      <c r="B22" s="23">
        <v>802.1</v>
      </c>
      <c r="C22" s="23">
        <v>1387.6</v>
      </c>
      <c r="D22" s="23">
        <v>824.6</v>
      </c>
      <c r="E22" s="24">
        <v>3452.2</v>
      </c>
      <c r="F22" s="25">
        <v>573.1</v>
      </c>
      <c r="G22" s="25">
        <v>2883</v>
      </c>
      <c r="H22" s="25">
        <v>-75.8</v>
      </c>
      <c r="I22" s="25">
        <v>-448.1</v>
      </c>
      <c r="J22" s="25">
        <v>137.6</v>
      </c>
      <c r="K22" s="23" t="s">
        <v>96</v>
      </c>
      <c r="L22" s="23" t="s">
        <v>151</v>
      </c>
      <c r="M22" s="25">
        <v>5004.5</v>
      </c>
      <c r="N22" s="25">
        <v>1199.9000000000001</v>
      </c>
      <c r="O22" s="25">
        <v>-378</v>
      </c>
      <c r="P22" s="25">
        <v>-2255.5</v>
      </c>
      <c r="Q22" s="25">
        <v>-713.6</v>
      </c>
      <c r="R22" s="25">
        <v>2169.3000000000002</v>
      </c>
      <c r="S22" s="25">
        <v>4848.1000000000004</v>
      </c>
      <c r="T22" s="25">
        <v>4092</v>
      </c>
      <c r="U22" s="25">
        <v>2576.1</v>
      </c>
      <c r="V22" s="25">
        <v>11422</v>
      </c>
      <c r="W22" s="25">
        <v>7917.3</v>
      </c>
      <c r="X22" s="25">
        <v>-2137.3000000000002</v>
      </c>
      <c r="Y22" s="25">
        <v>4093.4</v>
      </c>
      <c r="Z22" s="25">
        <v>-2777.7</v>
      </c>
      <c r="AA22" s="25">
        <v>-21193.599999999999</v>
      </c>
      <c r="AB22" s="10">
        <v>2564.9</v>
      </c>
      <c r="AC22" s="10">
        <v>2105.1999999999998</v>
      </c>
      <c r="AD22" s="10">
        <v>6519.9</v>
      </c>
      <c r="AE22" s="10">
        <v>-1763.9</v>
      </c>
      <c r="AF22" s="10">
        <v>2547</v>
      </c>
      <c r="AG22" s="10">
        <v>6700.6</v>
      </c>
      <c r="AH22" s="10">
        <v>1210.9000000000001</v>
      </c>
      <c r="AI22" s="10">
        <v>-504.2</v>
      </c>
      <c r="AJ22" s="25">
        <v>2482.4</v>
      </c>
      <c r="AK22" s="26">
        <v>5735.8</v>
      </c>
      <c r="AL22" s="83"/>
      <c r="AM22" s="83"/>
    </row>
    <row r="23" spans="1:39" s="76" customFormat="1" ht="15" customHeight="1">
      <c r="A23" s="46" t="s">
        <v>22</v>
      </c>
      <c r="B23" s="23">
        <v>1099.4000000000001</v>
      </c>
      <c r="C23" s="23">
        <v>1331.7</v>
      </c>
      <c r="D23" s="23">
        <v>915.8</v>
      </c>
      <c r="E23" s="24">
        <v>3747</v>
      </c>
      <c r="F23" s="25">
        <v>1180.4000000000001</v>
      </c>
      <c r="G23" s="25">
        <v>4063.6</v>
      </c>
      <c r="H23" s="25">
        <v>1473.4</v>
      </c>
      <c r="I23" s="25">
        <v>1423.4</v>
      </c>
      <c r="J23" s="25">
        <v>760.9</v>
      </c>
      <c r="K23" s="23" t="s">
        <v>97</v>
      </c>
      <c r="L23" s="23" t="s">
        <v>152</v>
      </c>
      <c r="M23" s="25">
        <v>11102.3</v>
      </c>
      <c r="N23" s="25">
        <v>1623.6</v>
      </c>
      <c r="O23" s="25">
        <v>6211.6</v>
      </c>
      <c r="P23" s="25">
        <v>4075.8</v>
      </c>
      <c r="Q23" s="25">
        <v>10749.3</v>
      </c>
      <c r="R23" s="25">
        <v>6459.2</v>
      </c>
      <c r="S23" s="25">
        <v>26055.8</v>
      </c>
      <c r="T23" s="25">
        <v>7609.8</v>
      </c>
      <c r="U23" s="25">
        <v>7234.6</v>
      </c>
      <c r="V23" s="25">
        <v>13202.5</v>
      </c>
      <c r="W23" s="25">
        <v>11487</v>
      </c>
      <c r="X23" s="25">
        <v>-1092</v>
      </c>
      <c r="Y23" s="25">
        <v>7185.8</v>
      </c>
      <c r="Z23" s="25">
        <v>-1423.7</v>
      </c>
      <c r="AA23" s="25">
        <v>2948.1</v>
      </c>
      <c r="AB23" s="10">
        <v>5575.9</v>
      </c>
      <c r="AC23" s="10">
        <v>10085.299999999999</v>
      </c>
      <c r="AD23" s="10">
        <v>10198.9</v>
      </c>
      <c r="AE23" s="10">
        <v>6710.8</v>
      </c>
      <c r="AF23" s="10">
        <v>3147.6</v>
      </c>
      <c r="AG23" s="10">
        <v>8747.2999999999993</v>
      </c>
      <c r="AH23" s="10">
        <v>5289</v>
      </c>
      <c r="AI23" s="10">
        <v>8189</v>
      </c>
      <c r="AJ23" s="25">
        <v>6449</v>
      </c>
      <c r="AK23" s="26">
        <v>12518.2</v>
      </c>
      <c r="AL23" s="83"/>
      <c r="AM23" s="83"/>
    </row>
  </sheetData>
  <mergeCells count="20">
    <mergeCell ref="A2:A3"/>
    <mergeCell ref="H2:I2"/>
    <mergeCell ref="R2:S2"/>
    <mergeCell ref="J2:K2"/>
    <mergeCell ref="P2:Q2"/>
    <mergeCell ref="N2:O2"/>
    <mergeCell ref="AJ2:AK2"/>
    <mergeCell ref="B4:AK4"/>
    <mergeCell ref="AD2:AE2"/>
    <mergeCell ref="D2:E2"/>
    <mergeCell ref="AB2:AC2"/>
    <mergeCell ref="V2:W2"/>
    <mergeCell ref="B2:C2"/>
    <mergeCell ref="Z2:AA2"/>
    <mergeCell ref="F2:G2"/>
    <mergeCell ref="L2:M2"/>
    <mergeCell ref="X2:Y2"/>
    <mergeCell ref="AH2:AI2"/>
    <mergeCell ref="AF2:AG2"/>
    <mergeCell ref="T2:U2"/>
  </mergeCells>
  <phoneticPr fontId="2" type="noConversion"/>
  <hyperlinks>
    <hyperlink ref="AK1" location="'Spis tablic'!A1" display="Powrót do spisu rzeczy" xr:uid="{00000000-0004-0000-0900-000000000000}"/>
  </hyperlinks>
  <pageMargins left="0.25" right="0.25" top="0.75" bottom="0.75" header="0.3" footer="0.3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1E9983FF-DC4B-4F4E-A072-0441E2B88E6D">wyniki_finansowe_funduszy_inwestycyjnych_w_pierwszym_półroczu_2024_r._tabela.xls.xls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STAT\KULCZYCKAJ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38729F-2B1C-4F29-A88C-726A3D14494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C61B433-16F4-4887-BF12-9D7A5AB3B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940671-EB80-4684-9070-D7D285309AEA}">
  <ds:schemaRefs>
    <ds:schemaRef ds:uri="http://purl.org/dc/terms/"/>
    <ds:schemaRef ds:uri="1E9983FF-DC4B-4F4E-A072-0441E2B88E6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16</vt:i4>
      </vt:variant>
    </vt:vector>
  </HeadingPairs>
  <TitlesOfParts>
    <vt:vector size="30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13'!_Toc266102038</vt:lpstr>
      <vt:lpstr>'tabl. 1'!_Toc266102039</vt:lpstr>
      <vt:lpstr>'tabl. 9'!_Toc266102049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finansowe funduszy inwestycyjnych</dc:title>
  <dc:creator>Główny Urząd Statystyczny</dc:creator>
  <cp:lastPrinted>2026-07-10T09:05:07Z</cp:lastPrinted>
  <dcterms:created xsi:type="dcterms:W3CDTF">2010-07-14T07:04:51Z</dcterms:created>
  <dcterms:modified xsi:type="dcterms:W3CDTF">2026-07-14T12:44:58Z</dcterms:modified>
</cp:coreProperties>
</file>