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wspolne\Informacja sygnalna NRZ\Ostatnia wersja\"/>
    </mc:Choice>
  </mc:AlternateContent>
  <xr:revisionPtr revIDLastSave="0" documentId="13_ncr:1_{B78658F1-D5B9-48CC-9272-AECF92C38F60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5" r:id="rId1"/>
    <sheet name="Tablica 1" sheetId="1" r:id="rId2"/>
    <sheet name="Tablica 2" sheetId="3" r:id="rId3"/>
    <sheet name="Tablica 3" sheetId="4" r:id="rId4"/>
  </sheets>
  <definedNames>
    <definedName name="_xlnm._FilterDatabase" localSheetId="1" hidden="1">'Tablica 1'!$A$2:$H$2</definedName>
    <definedName name="_xlnm._FilterDatabase" localSheetId="2" hidden="1">'Tablica 2'!$A$2:$H$2</definedName>
    <definedName name="_xlnm._FilterDatabase" localSheetId="3" hidden="1">'Tablica 3'!$A$2:$H$2</definedName>
    <definedName name="_ftn1" localSheetId="2">'Tablica 2'!#REF!</definedName>
    <definedName name="_ftnref1" localSheetId="2">'Tablica 2'!$A$3</definedName>
    <definedName name="_Hlk204080740" localSheetId="3">'Tablica 3'!$A$3</definedName>
    <definedName name="_Hlk204676246" localSheetId="1">'Tablica 1'!$A$12</definedName>
    <definedName name="_Hlk204676771" localSheetId="1">'Tablica 1'!$A$12</definedName>
    <definedName name="_Hlk204678800" localSheetId="1">'Tablica 1'!#REF!</definedName>
    <definedName name="_Hlk234847826" localSheetId="2">'Tablica 2'!#REF!</definedName>
    <definedName name="Spis_treści">'Spis treści'!$A$1</definedName>
    <definedName name="Tablica_1._Wydatki_bieżące_na_ochronę_zdrowia_i_ich_udział_w_PKB">'Tablica 1'!$A$1</definedName>
    <definedName name="Tablica_2._Nakłady_publiczne_na_ochronę_zdrowia_i_ich_udział_w_PKB_z_roku_N__tj._roku_bieżącego_i_z_roku_N_2__tj._zgodnie_z_ustawą">'Tablica 2'!$A$1</definedName>
    <definedName name="Tablica_3._Struktura_nakładów_na_ochronę_zdrowia_wg_kategorii_wynikających_z_ustawy">'Tablica 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H9" i="1"/>
  <c r="H10" i="1"/>
  <c r="H7" i="1"/>
  <c r="H5" i="1"/>
  <c r="H4" i="1"/>
  <c r="F10" i="1"/>
  <c r="F8" i="1"/>
  <c r="F9" i="1"/>
  <c r="F7" i="1"/>
  <c r="F5" i="1"/>
  <c r="F4" i="1"/>
  <c r="D10" i="1"/>
  <c r="D9" i="1"/>
  <c r="D8" i="1"/>
  <c r="D7" i="1"/>
  <c r="D5" i="1"/>
  <c r="D4" i="1"/>
  <c r="H3" i="1" l="1"/>
  <c r="F3" i="1"/>
  <c r="D3" i="1"/>
</calcChain>
</file>

<file path=xl/sharedStrings.xml><?xml version="1.0" encoding="utf-8"?>
<sst xmlns="http://schemas.openxmlformats.org/spreadsheetml/2006/main" count="92" uniqueCount="89">
  <si>
    <t>Wyszczególnienie</t>
  </si>
  <si>
    <t>System finansowania</t>
  </si>
  <si>
    <t>HF.1</t>
  </si>
  <si>
    <t>Wydatki publiczne</t>
  </si>
  <si>
    <t>w tym:</t>
  </si>
  <si>
    <t>HF.1.1</t>
  </si>
  <si>
    <t>Systemy rządowe i samorządowe</t>
  </si>
  <si>
    <t>HF.1.2</t>
  </si>
  <si>
    <t>Systemy obowiązkowych, składkowych ubezpieczeń zdrowotnych</t>
  </si>
  <si>
    <t>HF.2+HF.3</t>
  </si>
  <si>
    <t>Wydatki prywatne</t>
  </si>
  <si>
    <t>w tym system bezpośrednich wydatków gospodarstw domowych</t>
  </si>
  <si>
    <t>Rok</t>
  </si>
  <si>
    <t>3 078,3</t>
  </si>
  <si>
    <t>3 641,2</t>
  </si>
  <si>
    <t>3 410,1</t>
  </si>
  <si>
    <t>3 912,7</t>
  </si>
  <si>
    <t>Lp.</t>
  </si>
  <si>
    <t>I</t>
  </si>
  <si>
    <t>Wydatki budżetowe w części budżetu państwa, której dysponentem jest minister właściwy do spraw zdrowia</t>
  </si>
  <si>
    <t>II</t>
  </si>
  <si>
    <t>III</t>
  </si>
  <si>
    <t>Wydatki budżetowe w dziale „ochrona zdrowia” w innych częściach budżetu państwa</t>
  </si>
  <si>
    <t>IV</t>
  </si>
  <si>
    <t>Koszty Narodowego Funduszu Zdrowia ujęte w planie finansowym Funduszu z wyłączeniem środków z Funduszu Medycznego, przekazywanych do Funduszu</t>
  </si>
  <si>
    <t>V</t>
  </si>
  <si>
    <t>Koszty Funduszu Kredytowania Studiów Medycznych ujęte w planie finansowym tego Funduszu</t>
  </si>
  <si>
    <t>VI</t>
  </si>
  <si>
    <t>Koszty ujęte w planie finansowym Funduszu Kompensacyjnego Szczepień Ochronnych</t>
  </si>
  <si>
    <t>VII</t>
  </si>
  <si>
    <t>Koszty ujęte w planie finansowym Funduszu Rozwiązywania Problemów Hazardowych</t>
  </si>
  <si>
    <t>VIII</t>
  </si>
  <si>
    <t>IX</t>
  </si>
  <si>
    <t>X</t>
  </si>
  <si>
    <t xml:space="preserve">Koszty ujęte w rocznym planie finansowym Funduszu Kompensacyjnego Badań Klinicznych </t>
  </si>
  <si>
    <t>XI</t>
  </si>
  <si>
    <t xml:space="preserve">Odpis dla Funduszu Kompensacyjnego Zdarzeń Medycznych, ujęty w planie finansowym Funduszu </t>
  </si>
  <si>
    <t>XII</t>
  </si>
  <si>
    <t>HF.1+HF.2+HF.3</t>
  </si>
  <si>
    <t>Wydatki budżetu środków europejskich w dziale „ochrona zdrowia”</t>
  </si>
  <si>
    <t>Odpis dla Agencji Badań Medycznych, o którym mowa w art. 97 ust. 3e, ujęty w planie finansowym Funduszu</t>
  </si>
  <si>
    <t>Odpis dla Agencji Oceny Technologii Medycznych i Taryfikacji, o którym mowa w art. 31t ust. 5–9 ustawy ujęty w planie finansowym Funduszu</t>
  </si>
  <si>
    <t>2025, wykonanie, w mln zł</t>
  </si>
  <si>
    <t>Powrót do spisu treści</t>
  </si>
  <si>
    <r>
      <t>Produkt krajowy brutto</t>
    </r>
    <r>
      <rPr>
        <vertAlign val="superscript"/>
        <sz val="12"/>
        <rFont val="Arial"/>
        <family val="2"/>
        <charset val="238"/>
      </rPr>
      <t>a</t>
    </r>
  </si>
  <si>
    <r>
      <t>Wydatki bieżące na ochronę zdrowia ogółem</t>
    </r>
    <r>
      <rPr>
        <b/>
        <vertAlign val="superscript"/>
        <sz val="12"/>
        <rFont val="Arial"/>
        <family val="2"/>
        <charset val="238"/>
      </rPr>
      <t>b</t>
    </r>
  </si>
  <si>
    <r>
      <t>2024</t>
    </r>
    <r>
      <rPr>
        <vertAlign val="superscript"/>
        <sz val="12"/>
        <rFont val="Arial"/>
        <family val="2"/>
        <charset val="238"/>
      </rPr>
      <t>d</t>
    </r>
  </si>
  <si>
    <t>Spis treści</t>
  </si>
  <si>
    <r>
      <rPr>
        <vertAlign val="superscript"/>
        <sz val="12"/>
        <color theme="1"/>
        <rFont val="Arial"/>
        <family val="2"/>
        <charset val="238"/>
      </rPr>
      <t>a</t>
    </r>
    <r>
      <rPr>
        <sz val="12"/>
        <color theme="1"/>
        <rFont val="Arial"/>
        <family val="2"/>
        <charset val="238"/>
      </rPr>
      <t xml:space="preserve"> Źródło: dane o PKB dostępne na stronie: Wskaźniki Makroekonomiczne – aktualizacja 17.04.2026 r. </t>
    </r>
  </si>
  <si>
    <t>HF.3</t>
  </si>
  <si>
    <r>
      <rPr>
        <vertAlign val="superscript"/>
        <sz val="12"/>
        <color theme="1"/>
        <rFont val="Arial"/>
        <family val="2"/>
        <charset val="238"/>
      </rPr>
      <t xml:space="preserve">c </t>
    </r>
    <r>
      <rPr>
        <sz val="12"/>
        <color theme="1"/>
        <rFont val="Arial"/>
        <family val="2"/>
        <charset val="238"/>
      </rPr>
      <t>Wstępne wyniki Narodowego Rachunku Zdrowia za 2024 r. (ostateczne zostaną opublikowane 30 września 2026 r. w formie Obwieszczenia Prezesa Głównego Urzędu Statystycznego) odpowiadają danym przekazanym do Eurostatu, OECD i WHO w ramach Wspólnego Kwestionariusza (Joint Health Accounts Questionnaire – JHAQ).</t>
    </r>
  </si>
  <si>
    <t>Tablica 1. Wydatki bieżące na ochronę zdrowia i ich udział w PKB (Narodowy Rachunek Zdrowia)</t>
  </si>
  <si>
    <t>Tablica 3. Struktura nakładów publicznych na ochronę zdrowia wg kategorii wynikających z ustawy (Informacja "Nakłady publiczne na ochronę zdrowia w 2025 r.")</t>
  </si>
  <si>
    <r>
      <t>Tablica 3. Struktura nakładów publicznych na ochronę zdrowia wg kategorii wynikających z ustawy</t>
    </r>
    <r>
      <rPr>
        <b/>
        <strike/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(Informacja "Nakłady publiczne na ochronę zdrowia w 2025 r.")</t>
    </r>
  </si>
  <si>
    <t>Kategorie wg ustawy o świadczeniach opieki zdrowotnej finansowanych ze środków publicznych</t>
  </si>
  <si>
    <r>
      <t>2024</t>
    </r>
    <r>
      <rPr>
        <vertAlign val="superscript"/>
        <sz val="12"/>
        <rFont val="Arial"/>
        <family val="2"/>
        <charset val="238"/>
      </rPr>
      <t>d</t>
    </r>
    <r>
      <rPr>
        <sz val="12"/>
        <rFont val="Arial"/>
        <family val="2"/>
        <charset val="238"/>
      </rPr>
      <t>,  wykonanie, struktura nakładów w %</t>
    </r>
    <r>
      <rPr>
        <vertAlign val="superscript"/>
        <sz val="12"/>
        <rFont val="Arial"/>
        <family val="2"/>
        <charset val="238"/>
      </rPr>
      <t>b</t>
    </r>
  </si>
  <si>
    <r>
      <t>174 021</t>
    </r>
    <r>
      <rPr>
        <vertAlign val="superscript"/>
        <sz val="12"/>
        <rFont val="Arial"/>
        <family val="2"/>
        <charset val="238"/>
      </rPr>
      <t>b</t>
    </r>
  </si>
  <si>
    <r>
      <t>178 867</t>
    </r>
    <r>
      <rPr>
        <vertAlign val="superscript"/>
        <sz val="12"/>
        <rFont val="Arial"/>
        <family val="2"/>
        <charset val="238"/>
      </rPr>
      <t>c</t>
    </r>
  </si>
  <si>
    <r>
      <t>Wydatki budżetowe w części budżetu państwa, której dysponentem jest Rzecznik Praw Pacjenta (część 66, dział 750)</t>
    </r>
    <r>
      <rPr>
        <vertAlign val="superscript"/>
        <sz val="12"/>
        <rFont val="Arial"/>
        <family val="2"/>
        <charset val="238"/>
      </rPr>
      <t xml:space="preserve"> </t>
    </r>
  </si>
  <si>
    <r>
      <t>RAZEM</t>
    </r>
    <r>
      <rPr>
        <b/>
        <vertAlign val="superscript"/>
        <sz val="12"/>
        <rFont val="Arial"/>
        <family val="2"/>
        <charset val="238"/>
      </rPr>
      <t>e</t>
    </r>
  </si>
  <si>
    <r>
      <t xml:space="preserve">a </t>
    </r>
    <r>
      <rPr>
        <sz val="12"/>
        <rFont val="Arial"/>
        <family val="2"/>
        <charset val="238"/>
      </rPr>
      <t>Zgodnie z ustawa budżetową.</t>
    </r>
  </si>
  <si>
    <r>
      <t>b</t>
    </r>
    <r>
      <rPr>
        <sz val="12"/>
        <rFont val="Arial"/>
        <family val="2"/>
        <charset val="238"/>
      </rPr>
      <t xml:space="preserve"> W tym 747 mln zł pochodziło z Funduszu Pomocy.</t>
    </r>
  </si>
  <si>
    <r>
      <t xml:space="preserve">c  </t>
    </r>
    <r>
      <rPr>
        <sz val="12"/>
        <rFont val="Arial"/>
        <family val="2"/>
        <charset val="238"/>
      </rPr>
      <t>W tym 765 mln zł pochodziło z Funduszu Pomocy.</t>
    </r>
  </si>
  <si>
    <r>
      <rPr>
        <vertAlign val="superscript"/>
        <sz val="12"/>
        <rFont val="Arial"/>
        <family val="2"/>
        <charset val="238"/>
      </rPr>
      <t>d</t>
    </r>
    <r>
      <rPr>
        <sz val="12"/>
        <rFont val="Arial"/>
        <family val="2"/>
        <charset val="238"/>
      </rPr>
      <t xml:space="preserve"> Kwoty po nowelizacji ustawy budżetowej na 2024 r.</t>
    </r>
  </si>
  <si>
    <r>
      <t>e</t>
    </r>
    <r>
      <rPr>
        <sz val="12"/>
        <rFont val="Arial"/>
        <family val="2"/>
        <charset val="238"/>
      </rPr>
      <t xml:space="preserve"> Sumy w kolumnach obliczone zostały na zaokrąglonych wartościach.</t>
    </r>
  </si>
  <si>
    <r>
      <t xml:space="preserve">a </t>
    </r>
    <r>
      <rPr>
        <sz val="12"/>
        <rFont val="Arial"/>
        <family val="2"/>
        <charset val="238"/>
      </rPr>
      <t>Literą N oznaczono rok, którego dotyczą dane o nakładach publicznych na zdrowie (Plan i Wykonanie).</t>
    </r>
  </si>
  <si>
    <r>
      <t>b</t>
    </r>
    <r>
      <rPr>
        <sz val="12"/>
        <rFont val="Arial"/>
        <family val="2"/>
        <charset val="238"/>
      </rPr>
      <t xml:space="preserve"> Zgodnie z art. 131c ust. 2 ustawy o świadczeniach opieki zdrowotnej finansowanych ze środków publicznych, dla wydatków za 2024 r. punktem odniesienia jest PKB z 2022 r., a dla 2025 r. – z roku 2023.</t>
    </r>
  </si>
  <si>
    <r>
      <t>c</t>
    </r>
    <r>
      <rPr>
        <sz val="12"/>
        <rFont val="Arial"/>
        <family val="2"/>
        <charset val="238"/>
      </rPr>
      <t xml:space="preserve"> Źródło: Założenia do ustawy budżetowej na 2024 r. - Ministerstwo Finansów - portal Gov.pl oraz Założenia do ustawy budżetowej na 2025 r. - Ministerstwo Finansów - portal Gov.pl.</t>
    </r>
  </si>
  <si>
    <r>
      <t xml:space="preserve">d </t>
    </r>
    <r>
      <rPr>
        <sz val="12"/>
        <rFont val="Arial"/>
        <family val="2"/>
        <charset val="238"/>
      </rPr>
      <t>Kwoty po nowelizacji ustawy budżetowej na 2024 r.</t>
    </r>
  </si>
  <si>
    <r>
      <t>b</t>
    </r>
    <r>
      <rPr>
        <sz val="12"/>
        <rFont val="Arial"/>
        <family val="2"/>
        <charset val="238"/>
      </rPr>
      <t xml:space="preserve"> Łącznie wydatki publiczne i prywatne; suma podana w tym wierszu może się nieznacznie różnić (na pierwszej cyfrze po przecinku od wyniku dodawania umieszczonych w tablicy składników, z powodu zaokrągleń danych źródłowych.</t>
    </r>
  </si>
  <si>
    <r>
      <t>Tablica 2. Nakłady publiczne na ochronę zdrowia i ich udział w PKB zgodnie z ustawą</t>
    </r>
    <r>
      <rPr>
        <b/>
        <vertAlign val="superscript"/>
        <sz val="12"/>
        <rFont val="Arial"/>
        <family val="2"/>
        <charset val="238"/>
      </rPr>
      <t>b</t>
    </r>
    <r>
      <rPr>
        <b/>
        <sz val="12"/>
        <rFont val="Arial"/>
        <family val="2"/>
        <charset val="238"/>
      </rPr>
      <t xml:space="preserve"> (Informacja "Nakłady publiczne na ochronę zdrowia w 2025 r.")</t>
    </r>
  </si>
  <si>
    <t>Tablica 2. Nakłady publiczne na ochronę zdrowia i ich udział w PKB zgodnie z ustawą (Informacja "Nakłady publiczne na ochronę zdrowia w 2025 r.")</t>
  </si>
  <si>
    <t>2023,                   w mln zł</t>
  </si>
  <si>
    <t xml:space="preserve"> 2023,                  % PKB</t>
  </si>
  <si>
    <r>
      <t>2024 (dane wstępne)</t>
    </r>
    <r>
      <rPr>
        <vertAlign val="superscript"/>
        <sz val="12"/>
        <rFont val="Arial"/>
        <family val="2"/>
        <charset val="238"/>
      </rPr>
      <t>c</t>
    </r>
    <r>
      <rPr>
        <sz val="12"/>
        <rFont val="Arial"/>
        <family val="2"/>
        <charset val="238"/>
      </rPr>
      <t>,             w mln zł</t>
    </r>
  </si>
  <si>
    <r>
      <t>2024 (dane wstępne)</t>
    </r>
    <r>
      <rPr>
        <vertAlign val="superscript"/>
        <sz val="12"/>
        <rFont val="Arial"/>
        <family val="2"/>
        <charset val="238"/>
      </rPr>
      <t>c</t>
    </r>
    <r>
      <rPr>
        <sz val="12"/>
        <rFont val="Arial"/>
        <family val="2"/>
        <charset val="238"/>
      </rPr>
      <t>,            % PKB</t>
    </r>
  </si>
  <si>
    <t>2025 (szacunek wstępny),             w mln zł</t>
  </si>
  <si>
    <t>2025 (szacunek wstępny),             % PKB</t>
  </si>
  <si>
    <r>
      <t>PKB</t>
    </r>
    <r>
      <rPr>
        <vertAlign val="superscript"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N-2 zgodnie z ustawą,                w mld zł</t>
    </r>
  </si>
  <si>
    <r>
      <t>PKB dla roku bieżącego (N)</t>
    </r>
    <r>
      <rPr>
        <vertAlign val="superscript"/>
        <sz val="12"/>
        <rFont val="Arial"/>
        <family val="2"/>
        <charset val="238"/>
      </rPr>
      <t>c</t>
    </r>
    <r>
      <rPr>
        <sz val="12"/>
        <rFont val="Arial"/>
        <family val="2"/>
        <charset val="238"/>
      </rPr>
      <t>,      w mld zł</t>
    </r>
  </si>
  <si>
    <r>
      <t>Plan</t>
    </r>
    <r>
      <rPr>
        <vertAlign val="superscript"/>
        <sz val="12"/>
        <rFont val="Arial"/>
        <family val="2"/>
        <charset val="238"/>
      </rPr>
      <t>b</t>
    </r>
    <r>
      <rPr>
        <sz val="12"/>
        <rFont val="Arial"/>
        <family val="2"/>
        <charset val="238"/>
      </rPr>
      <t>,                   w mld zł</t>
    </r>
  </si>
  <si>
    <r>
      <t>Plan</t>
    </r>
    <r>
      <rPr>
        <vertAlign val="superscript"/>
        <sz val="12"/>
        <rFont val="Arial"/>
        <family val="2"/>
        <charset val="238"/>
      </rPr>
      <t>b</t>
    </r>
    <r>
      <rPr>
        <sz val="12"/>
        <rFont val="Arial"/>
        <family val="2"/>
        <charset val="238"/>
      </rPr>
      <t>,                   % PKB N-2</t>
    </r>
  </si>
  <si>
    <t>Wykonanie,               w mld zł</t>
  </si>
  <si>
    <r>
      <t>Wykonanie,             % PKB N-2</t>
    </r>
    <r>
      <rPr>
        <vertAlign val="superscript"/>
        <sz val="12"/>
        <rFont val="Arial"/>
        <family val="2"/>
        <charset val="238"/>
      </rPr>
      <t>b</t>
    </r>
  </si>
  <si>
    <r>
      <t>Wykonanie,              % PKB N</t>
    </r>
    <r>
      <rPr>
        <vertAlign val="superscript"/>
        <sz val="12"/>
        <rFont val="Arial"/>
        <family val="2"/>
        <charset val="238"/>
      </rPr>
      <t>c</t>
    </r>
  </si>
  <si>
    <r>
      <t>2024</t>
    </r>
    <r>
      <rPr>
        <vertAlign val="superscript"/>
        <sz val="12"/>
        <rFont val="Arial"/>
        <family val="2"/>
        <charset val="238"/>
      </rPr>
      <t>d</t>
    </r>
    <r>
      <rPr>
        <sz val="12"/>
        <rFont val="Arial"/>
        <family val="2"/>
        <charset val="238"/>
      </rPr>
      <t>, plan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>,               w mln zł</t>
    </r>
  </si>
  <si>
    <r>
      <t>2024</t>
    </r>
    <r>
      <rPr>
        <vertAlign val="superscript"/>
        <sz val="12"/>
        <rFont val="Arial"/>
        <family val="2"/>
        <charset val="238"/>
      </rPr>
      <t>d</t>
    </r>
    <r>
      <rPr>
        <sz val="12"/>
        <rFont val="Arial"/>
        <family val="2"/>
        <charset val="238"/>
      </rPr>
      <t>,  wykonanie,             w mln zł</t>
    </r>
  </si>
  <si>
    <r>
      <t>2025, plan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>,         w mln zł</t>
    </r>
  </si>
  <si>
    <r>
      <t>2025, wykonanie, struktura nakładów                       w %</t>
    </r>
    <r>
      <rPr>
        <vertAlign val="superscript"/>
        <sz val="12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</si>
</sst>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2"/>
      <color theme="10"/>
      <name val="Calibri"/>
      <family val="2"/>
      <charset val="238"/>
      <scheme val="minor"/>
    </font>
    <font>
      <b/>
      <strike/>
      <sz val="12"/>
      <name val="Arial"/>
      <family val="2"/>
      <charset val="238"/>
    </font>
    <font>
      <u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0" fontId="7" fillId="0" borderId="0" xfId="0" applyFont="1"/>
    <xf numFmtId="0" fontId="7" fillId="2" borderId="0" xfId="0" applyFont="1" applyFill="1" applyBorder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9" fillId="0" borderId="0" xfId="2" applyFont="1" applyBorder="1" applyAlignment="1">
      <alignment vertical="top"/>
    </xf>
    <xf numFmtId="0" fontId="4" fillId="0" borderId="7" xfId="0" applyFont="1" applyBorder="1" applyAlignment="1">
      <alignment horizontal="left" wrapText="1"/>
    </xf>
    <xf numFmtId="3" fontId="4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165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wrapText="1" indent="1"/>
    </xf>
    <xf numFmtId="165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10" fillId="2" borderId="0" xfId="0" applyFont="1" applyFill="1" applyBorder="1"/>
    <xf numFmtId="0" fontId="5" fillId="0" borderId="0" xfId="0" applyFont="1" applyAlignment="1">
      <alignment vertical="center"/>
    </xf>
    <xf numFmtId="0" fontId="4" fillId="2" borderId="0" xfId="0" applyFont="1" applyFill="1" applyBorder="1"/>
    <xf numFmtId="0" fontId="11" fillId="2" borderId="0" xfId="2" applyFont="1" applyFill="1" applyBorder="1"/>
    <xf numFmtId="0" fontId="11" fillId="0" borderId="0" xfId="2" applyFont="1" applyAlignment="1">
      <alignment vertical="top"/>
    </xf>
    <xf numFmtId="0" fontId="11" fillId="0" borderId="0" xfId="2" applyFont="1" applyAlignment="1">
      <alignment horizontal="left" vertical="top"/>
    </xf>
    <xf numFmtId="0" fontId="4" fillId="0" borderId="6" xfId="0" applyFont="1" applyBorder="1" applyAlignment="1">
      <alignment horizontal="left" wrapText="1"/>
    </xf>
    <xf numFmtId="3" fontId="4" fillId="0" borderId="6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0" xfId="0" applyFont="1" applyAlignment="1">
      <alignment vertical="center"/>
    </xf>
    <xf numFmtId="0" fontId="13" fillId="0" borderId="0" xfId="2" applyFont="1" applyBorder="1" applyAlignment="1">
      <alignment vertical="top"/>
    </xf>
    <xf numFmtId="0" fontId="5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Hiperłącze" xfId="2" builtinId="8"/>
    <cellStyle name="Normal 2" xfId="1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I17" sqref="I17"/>
    </sheetView>
  </sheetViews>
  <sheetFormatPr defaultColWidth="8.88671875" defaultRowHeight="15" x14ac:dyDescent="0.25"/>
  <cols>
    <col min="1" max="16384" width="8.88671875" style="5"/>
  </cols>
  <sheetData>
    <row r="1" spans="1:1" ht="30" customHeight="1" x14ac:dyDescent="0.25">
      <c r="A1" s="8" t="s">
        <v>47</v>
      </c>
    </row>
    <row r="2" spans="1:1" ht="15" customHeight="1" x14ac:dyDescent="0.3">
      <c r="A2" s="36" t="s">
        <v>51</v>
      </c>
    </row>
    <row r="3" spans="1:1" s="35" customFormat="1" ht="15" customHeight="1" x14ac:dyDescent="0.25">
      <c r="A3" s="37" t="s">
        <v>71</v>
      </c>
    </row>
    <row r="4" spans="1:1" ht="15" customHeight="1" x14ac:dyDescent="0.25">
      <c r="A4" s="38" t="s">
        <v>52</v>
      </c>
    </row>
    <row r="6" spans="1:1" x14ac:dyDescent="0.25">
      <c r="A6" s="33"/>
    </row>
    <row r="8" spans="1:1" x14ac:dyDescent="0.25">
      <c r="A8" s="51"/>
    </row>
  </sheetData>
  <hyperlinks>
    <hyperlink ref="A2" location="'Tablica 1'!A1" display="Tablica 1. Wydatki bieżące na ochronę zdrowia i ich udział w PKB (Narodowy Rachunek Zdrowia)" xr:uid="{D075C064-08B9-4BED-9C76-D08898EC00DF}"/>
    <hyperlink ref="A3" location="'Tablica 2'!A1" display="Tablica 2. Nakłady publiczne na ochronę zdrowia i ich udział w PKB z roku Na, tj. roku bieżącego i z roku N-2, tj. zgodnie z ustawąb (Informacja &quot;Nakłady publiczne na ochronę zdrowia w 2025 r.&quot;)" xr:uid="{7A1010D2-6126-4BAE-B35A-0BBB31AB7F42}"/>
    <hyperlink ref="A4" location="'Tablica 3'!A1" display="Tablica 3. Struktura nakładów publicznych na ochronę zdrowia wg kategorii wynikających z ustawy (Informacja &quot;Nakłady publiczne na ochronę zdrowia w 2025 r.&quot;)" xr:uid="{A37D385F-4C3B-4DAA-82CB-A603AE95BF0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zoomScaleNormal="100" workbookViewId="0">
      <selection activeCell="D11" sqref="D11"/>
    </sheetView>
  </sheetViews>
  <sheetFormatPr defaultColWidth="8.88671875" defaultRowHeight="15" x14ac:dyDescent="0.25"/>
  <cols>
    <col min="1" max="1" width="19.33203125" style="1" customWidth="1"/>
    <col min="2" max="2" width="31.6640625" style="1" customWidth="1"/>
    <col min="3" max="8" width="19.6640625" style="1" customWidth="1"/>
    <col min="9" max="9" width="8.88671875" style="2"/>
    <col min="10" max="16384" width="8.88671875" style="1"/>
  </cols>
  <sheetData>
    <row r="1" spans="1:9" ht="20.100000000000001" customHeight="1" x14ac:dyDescent="0.25">
      <c r="A1" s="11" t="s">
        <v>51</v>
      </c>
    </row>
    <row r="2" spans="1:9" ht="67.95" customHeight="1" thickBot="1" x14ac:dyDescent="0.3">
      <c r="A2" s="52" t="s">
        <v>0</v>
      </c>
      <c r="B2" s="53"/>
      <c r="C2" s="12" t="s">
        <v>72</v>
      </c>
      <c r="D2" s="12" t="s">
        <v>73</v>
      </c>
      <c r="E2" s="12" t="s">
        <v>74</v>
      </c>
      <c r="F2" s="12" t="s">
        <v>75</v>
      </c>
      <c r="G2" s="12" t="s">
        <v>76</v>
      </c>
      <c r="H2" s="12" t="s">
        <v>77</v>
      </c>
      <c r="I2" s="3"/>
    </row>
    <row r="3" spans="1:9" ht="30" x14ac:dyDescent="0.25">
      <c r="A3" s="14" t="s">
        <v>1</v>
      </c>
      <c r="B3" s="14" t="s">
        <v>44</v>
      </c>
      <c r="C3" s="15">
        <v>3415274</v>
      </c>
      <c r="D3" s="16">
        <f>C3/C3*100</f>
        <v>100</v>
      </c>
      <c r="E3" s="15">
        <v>3669531</v>
      </c>
      <c r="F3" s="16">
        <f>E3/E3*100</f>
        <v>100</v>
      </c>
      <c r="G3" s="15">
        <v>3912673</v>
      </c>
      <c r="H3" s="16">
        <f>G3/G3*100</f>
        <v>100</v>
      </c>
      <c r="I3" s="3"/>
    </row>
    <row r="4" spans="1:9" ht="42" customHeight="1" x14ac:dyDescent="0.3">
      <c r="A4" s="17" t="s">
        <v>38</v>
      </c>
      <c r="B4" s="18" t="s">
        <v>45</v>
      </c>
      <c r="C4" s="19">
        <v>243798.924</v>
      </c>
      <c r="D4" s="20">
        <f>C4/C3*100</f>
        <v>7.1384879807593764</v>
      </c>
      <c r="E4" s="19">
        <v>287565.49</v>
      </c>
      <c r="F4" s="20">
        <f>E4/E$3*100</f>
        <v>7.8365733931665922</v>
      </c>
      <c r="G4" s="19">
        <v>348009.86</v>
      </c>
      <c r="H4" s="20">
        <f>G4/G$3*100</f>
        <v>8.8944274157334391</v>
      </c>
      <c r="I4" s="3"/>
    </row>
    <row r="5" spans="1:9" x14ac:dyDescent="0.25">
      <c r="A5" s="21" t="s">
        <v>2</v>
      </c>
      <c r="B5" s="22" t="s">
        <v>3</v>
      </c>
      <c r="C5" s="23">
        <v>189109.78099999999</v>
      </c>
      <c r="D5" s="24">
        <f>C5/C3*100</f>
        <v>5.5371774270527041</v>
      </c>
      <c r="E5" s="23">
        <v>221187.75599999999</v>
      </c>
      <c r="F5" s="24">
        <f>E5/E$3*100</f>
        <v>6.0276846278175604</v>
      </c>
      <c r="G5" s="23">
        <v>271801.68583838397</v>
      </c>
      <c r="H5" s="24">
        <f>G5/G$3*100</f>
        <v>6.9467007807292855</v>
      </c>
      <c r="I5" s="3"/>
    </row>
    <row r="6" spans="1:9" x14ac:dyDescent="0.25">
      <c r="A6" s="7"/>
      <c r="B6" s="25" t="s">
        <v>4</v>
      </c>
      <c r="C6" s="7"/>
      <c r="D6" s="7"/>
      <c r="E6" s="7"/>
      <c r="F6" s="7"/>
      <c r="G6" s="7"/>
      <c r="H6" s="7"/>
      <c r="I6" s="3"/>
    </row>
    <row r="7" spans="1:9" ht="29.25" customHeight="1" x14ac:dyDescent="0.25">
      <c r="A7" s="26" t="s">
        <v>5</v>
      </c>
      <c r="B7" s="26" t="s">
        <v>6</v>
      </c>
      <c r="C7" s="27">
        <v>26752.721000000001</v>
      </c>
      <c r="D7" s="28">
        <f>C7/C3*100</f>
        <v>0.78332575951446359</v>
      </c>
      <c r="E7" s="27">
        <v>49268.131000000001</v>
      </c>
      <c r="F7" s="28">
        <f>E7/E$3*100</f>
        <v>1.3426274638366593</v>
      </c>
      <c r="G7" s="27">
        <v>57569.915707070701</v>
      </c>
      <c r="H7" s="28">
        <f>G7/G$3*100</f>
        <v>1.4713704852685288</v>
      </c>
      <c r="I7" s="3"/>
    </row>
    <row r="8" spans="1:9" ht="45" customHeight="1" x14ac:dyDescent="0.25">
      <c r="A8" s="26" t="s">
        <v>7</v>
      </c>
      <c r="B8" s="26" t="s">
        <v>8</v>
      </c>
      <c r="C8" s="27">
        <v>162357.06</v>
      </c>
      <c r="D8" s="28">
        <f>C8/C$3*100</f>
        <v>4.7538516675382416</v>
      </c>
      <c r="E8" s="27">
        <v>171919.625</v>
      </c>
      <c r="F8" s="28">
        <f>E8/E$3*100</f>
        <v>4.6850571639809013</v>
      </c>
      <c r="G8" s="27">
        <v>214231.77013131301</v>
      </c>
      <c r="H8" s="28">
        <f>G8/G$3*100</f>
        <v>5.4753302954607506</v>
      </c>
      <c r="I8" s="3"/>
    </row>
    <row r="9" spans="1:9" x14ac:dyDescent="0.25">
      <c r="A9" s="22" t="s">
        <v>9</v>
      </c>
      <c r="B9" s="21" t="s">
        <v>10</v>
      </c>
      <c r="C9" s="27">
        <v>54689.143000000004</v>
      </c>
      <c r="D9" s="28">
        <f>C9/C$3*100</f>
        <v>1.6013105537066721</v>
      </c>
      <c r="E9" s="27">
        <v>66377.733999999997</v>
      </c>
      <c r="F9" s="28">
        <f t="shared" ref="F9" si="0">E9/E$3*100</f>
        <v>1.8088887653490322</v>
      </c>
      <c r="G9" s="27">
        <v>76208.173515151488</v>
      </c>
      <c r="H9" s="28">
        <f t="shared" ref="H9" si="1">G9/G$3*100</f>
        <v>1.9477266184818278</v>
      </c>
      <c r="I9" s="3"/>
    </row>
    <row r="10" spans="1:9" ht="45" customHeight="1" x14ac:dyDescent="0.25">
      <c r="A10" s="26" t="s">
        <v>49</v>
      </c>
      <c r="B10" s="26" t="s">
        <v>11</v>
      </c>
      <c r="C10" s="27">
        <v>38633.211000000003</v>
      </c>
      <c r="D10" s="28">
        <f>C10/C$3*100</f>
        <v>1.1311892105874961</v>
      </c>
      <c r="E10" s="27">
        <v>47640.491999999998</v>
      </c>
      <c r="F10" s="28">
        <f>E10/E$3*100</f>
        <v>1.2982719590051155</v>
      </c>
      <c r="G10" s="27">
        <v>54743.112222222197</v>
      </c>
      <c r="H10" s="28">
        <f>G10/G$3*100</f>
        <v>1.3991231115460503</v>
      </c>
      <c r="I10" s="3"/>
    </row>
    <row r="11" spans="1:9" ht="17.399999999999999" x14ac:dyDescent="0.25">
      <c r="A11" s="4" t="s">
        <v>48</v>
      </c>
    </row>
    <row r="12" spans="1:9" ht="18" customHeight="1" x14ac:dyDescent="0.25">
      <c r="A12" s="34" t="s">
        <v>69</v>
      </c>
      <c r="B12" s="2"/>
      <c r="C12" s="2"/>
      <c r="D12" s="2"/>
      <c r="E12" s="2"/>
      <c r="F12" s="2"/>
      <c r="G12" s="2"/>
      <c r="H12" s="2"/>
    </row>
    <row r="13" spans="1:9" ht="17.399999999999999" x14ac:dyDescent="0.25">
      <c r="A13" s="9" t="s">
        <v>50</v>
      </c>
    </row>
    <row r="14" spans="1:9" x14ac:dyDescent="0.25">
      <c r="A14" s="13" t="s">
        <v>43</v>
      </c>
    </row>
  </sheetData>
  <autoFilter ref="A2:H2" xr:uid="{00000000-0009-0000-0000-000001000000}">
    <filterColumn colId="0" showButton="0"/>
  </autoFilter>
  <mergeCells count="1">
    <mergeCell ref="A2:B2"/>
  </mergeCells>
  <hyperlinks>
    <hyperlink ref="A14" location="'Spis treści'!A1" tooltip="Powrót do spisu treści" display="Powrót do spisu treści" xr:uid="{CC705951-D31F-41C9-BAB7-58ACAAA0E006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"/>
  <sheetViews>
    <sheetView zoomScaleNormal="100" workbookViewId="0">
      <selection activeCell="G2" sqref="G2"/>
    </sheetView>
  </sheetViews>
  <sheetFormatPr defaultColWidth="8.88671875" defaultRowHeight="15" x14ac:dyDescent="0.25"/>
  <cols>
    <col min="1" max="1" width="8.88671875" style="1"/>
    <col min="2" max="8" width="19.6640625" style="1" customWidth="1"/>
    <col min="9" max="16384" width="8.88671875" style="1"/>
  </cols>
  <sheetData>
    <row r="1" spans="1:13" ht="20.100000000000001" customHeight="1" x14ac:dyDescent="0.25">
      <c r="A1" s="10" t="s">
        <v>70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95.4" customHeight="1" thickBot="1" x14ac:dyDescent="0.3">
      <c r="A2" s="12" t="s">
        <v>12</v>
      </c>
      <c r="B2" s="12" t="s">
        <v>78</v>
      </c>
      <c r="C2" s="12" t="s">
        <v>79</v>
      </c>
      <c r="D2" s="12" t="s">
        <v>80</v>
      </c>
      <c r="E2" s="12" t="s">
        <v>81</v>
      </c>
      <c r="F2" s="12" t="s">
        <v>82</v>
      </c>
      <c r="G2" s="12" t="s">
        <v>83</v>
      </c>
      <c r="H2" s="12" t="s">
        <v>84</v>
      </c>
      <c r="I2" s="2"/>
    </row>
    <row r="3" spans="1:13" ht="17.399999999999999" x14ac:dyDescent="0.25">
      <c r="A3" s="31" t="s">
        <v>46</v>
      </c>
      <c r="B3" s="32" t="s">
        <v>13</v>
      </c>
      <c r="C3" s="32" t="s">
        <v>14</v>
      </c>
      <c r="D3" s="32">
        <v>193.3</v>
      </c>
      <c r="E3" s="32">
        <v>6.28</v>
      </c>
      <c r="F3" s="32">
        <v>210.6</v>
      </c>
      <c r="G3" s="32">
        <v>6.84</v>
      </c>
      <c r="H3" s="32">
        <v>5.79</v>
      </c>
      <c r="I3" s="2"/>
    </row>
    <row r="4" spans="1:13" x14ac:dyDescent="0.25">
      <c r="A4" s="30">
        <v>2025</v>
      </c>
      <c r="B4" s="29" t="s">
        <v>15</v>
      </c>
      <c r="C4" s="29" t="s">
        <v>16</v>
      </c>
      <c r="D4" s="29">
        <v>222.3</v>
      </c>
      <c r="E4" s="29">
        <v>6.52</v>
      </c>
      <c r="F4" s="29">
        <v>232.2</v>
      </c>
      <c r="G4" s="29">
        <v>6.81</v>
      </c>
      <c r="H4" s="29">
        <v>5.93</v>
      </c>
      <c r="I4" s="2"/>
    </row>
    <row r="5" spans="1:13" ht="17.399999999999999" x14ac:dyDescent="0.25">
      <c r="A5" s="49" t="s">
        <v>65</v>
      </c>
    </row>
    <row r="6" spans="1:13" ht="17.399999999999999" x14ac:dyDescent="0.25">
      <c r="A6" s="49" t="s">
        <v>66</v>
      </c>
    </row>
    <row r="7" spans="1:13" ht="17.399999999999999" x14ac:dyDescent="0.25">
      <c r="A7" s="34" t="s">
        <v>67</v>
      </c>
    </row>
    <row r="8" spans="1:13" ht="17.399999999999999" x14ac:dyDescent="0.25">
      <c r="A8" s="34" t="s">
        <v>68</v>
      </c>
    </row>
    <row r="9" spans="1:13" x14ac:dyDescent="0.25">
      <c r="A9" s="48" t="s">
        <v>43</v>
      </c>
    </row>
    <row r="12" spans="1:13" ht="17.399999999999999" x14ac:dyDescent="0.25">
      <c r="A12" s="49"/>
    </row>
    <row r="13" spans="1:13" ht="15.6" x14ac:dyDescent="0.3">
      <c r="A13" s="50"/>
    </row>
  </sheetData>
  <autoFilter ref="A2:H2" xr:uid="{00000000-0009-0000-0000-000002000000}"/>
  <hyperlinks>
    <hyperlink ref="A9" location="'Spis treści'!A1" tooltip="Powrót do spisu treści" display="Powrót do spisu treści" xr:uid="{DAE7EC30-8A94-4F82-A4B4-83750B123F46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zoomScale="110" zoomScaleNormal="110" workbookViewId="0">
      <selection activeCell="H3" sqref="H3"/>
    </sheetView>
  </sheetViews>
  <sheetFormatPr defaultColWidth="8.88671875" defaultRowHeight="15" x14ac:dyDescent="0.25"/>
  <cols>
    <col min="1" max="1" width="8.88671875" style="1"/>
    <col min="2" max="2" width="59.5546875" style="1" customWidth="1"/>
    <col min="3" max="8" width="17.6640625" style="1" customWidth="1"/>
    <col min="9" max="9" width="8.88671875" style="2"/>
    <col min="10" max="16384" width="8.88671875" style="1"/>
  </cols>
  <sheetData>
    <row r="1" spans="1:9" ht="20.100000000000001" customHeight="1" x14ac:dyDescent="0.25">
      <c r="A1" s="11" t="s">
        <v>53</v>
      </c>
    </row>
    <row r="2" spans="1:9" ht="78" thickBot="1" x14ac:dyDescent="0.3">
      <c r="A2" s="12" t="s">
        <v>17</v>
      </c>
      <c r="B2" s="12" t="s">
        <v>54</v>
      </c>
      <c r="C2" s="12" t="s">
        <v>85</v>
      </c>
      <c r="D2" s="12" t="s">
        <v>86</v>
      </c>
      <c r="E2" s="12" t="s">
        <v>55</v>
      </c>
      <c r="F2" s="12" t="s">
        <v>87</v>
      </c>
      <c r="G2" s="12" t="s">
        <v>42</v>
      </c>
      <c r="H2" s="12" t="s">
        <v>88</v>
      </c>
      <c r="I2" s="3"/>
    </row>
    <row r="3" spans="1:9" ht="45" customHeight="1" x14ac:dyDescent="0.25">
      <c r="A3" s="39" t="s">
        <v>18</v>
      </c>
      <c r="B3" s="39" t="s">
        <v>19</v>
      </c>
      <c r="C3" s="40">
        <v>28563</v>
      </c>
      <c r="D3" s="40">
        <v>29842</v>
      </c>
      <c r="E3" s="41">
        <v>14.18</v>
      </c>
      <c r="F3" s="40">
        <v>37182</v>
      </c>
      <c r="G3" s="40">
        <v>46129</v>
      </c>
      <c r="H3" s="41">
        <v>19.87</v>
      </c>
    </row>
    <row r="4" spans="1:9" ht="45" customHeight="1" x14ac:dyDescent="0.25">
      <c r="A4" s="21" t="s">
        <v>20</v>
      </c>
      <c r="B4" s="21" t="s">
        <v>39</v>
      </c>
      <c r="C4" s="42">
        <v>649</v>
      </c>
      <c r="D4" s="42">
        <v>568</v>
      </c>
      <c r="E4" s="42">
        <v>0.27</v>
      </c>
      <c r="F4" s="42">
        <v>842</v>
      </c>
      <c r="G4" s="42">
        <v>523</v>
      </c>
      <c r="H4" s="42">
        <v>0.23</v>
      </c>
    </row>
    <row r="5" spans="1:9" ht="45" customHeight="1" x14ac:dyDescent="0.25">
      <c r="A5" s="21" t="s">
        <v>21</v>
      </c>
      <c r="B5" s="21" t="s">
        <v>22</v>
      </c>
      <c r="C5" s="43">
        <v>6962</v>
      </c>
      <c r="D5" s="43">
        <v>5589</v>
      </c>
      <c r="E5" s="42">
        <v>2.65</v>
      </c>
      <c r="F5" s="43">
        <v>7033</v>
      </c>
      <c r="G5" s="43">
        <v>6031</v>
      </c>
      <c r="H5" s="44">
        <v>2.6</v>
      </c>
    </row>
    <row r="6" spans="1:9" ht="45" customHeight="1" x14ac:dyDescent="0.25">
      <c r="A6" s="21" t="s">
        <v>23</v>
      </c>
      <c r="B6" s="21" t="s">
        <v>24</v>
      </c>
      <c r="C6" s="43">
        <v>156546</v>
      </c>
      <c r="D6" s="42" t="s">
        <v>56</v>
      </c>
      <c r="E6" s="42">
        <v>82.61</v>
      </c>
      <c r="F6" s="43">
        <v>176504</v>
      </c>
      <c r="G6" s="43" t="s">
        <v>57</v>
      </c>
      <c r="H6" s="42">
        <v>77.05</v>
      </c>
    </row>
    <row r="7" spans="1:9" ht="45" customHeight="1" x14ac:dyDescent="0.25">
      <c r="A7" s="21" t="s">
        <v>25</v>
      </c>
      <c r="B7" s="21" t="s">
        <v>26</v>
      </c>
      <c r="C7" s="42">
        <v>0</v>
      </c>
      <c r="D7" s="42">
        <v>0</v>
      </c>
      <c r="E7" s="44">
        <v>0</v>
      </c>
      <c r="F7" s="42">
        <v>0</v>
      </c>
      <c r="G7" s="42">
        <v>0</v>
      </c>
      <c r="H7" s="44">
        <v>0</v>
      </c>
    </row>
    <row r="8" spans="1:9" ht="45" customHeight="1" x14ac:dyDescent="0.25">
      <c r="A8" s="21" t="s">
        <v>27</v>
      </c>
      <c r="B8" s="21" t="s">
        <v>28</v>
      </c>
      <c r="C8" s="42">
        <v>4</v>
      </c>
      <c r="D8" s="42">
        <v>0.09</v>
      </c>
      <c r="E8" s="44">
        <v>0</v>
      </c>
      <c r="F8" s="42">
        <v>3</v>
      </c>
      <c r="G8" s="42">
        <v>7.0000000000000007E-2</v>
      </c>
      <c r="H8" s="44">
        <v>0</v>
      </c>
    </row>
    <row r="9" spans="1:9" ht="45" customHeight="1" x14ac:dyDescent="0.25">
      <c r="A9" s="21" t="s">
        <v>29</v>
      </c>
      <c r="B9" s="21" t="s">
        <v>30</v>
      </c>
      <c r="C9" s="42">
        <v>12</v>
      </c>
      <c r="D9" s="42">
        <v>23</v>
      </c>
      <c r="E9" s="42">
        <v>0.01</v>
      </c>
      <c r="F9" s="42">
        <v>13</v>
      </c>
      <c r="G9" s="42">
        <v>11</v>
      </c>
      <c r="H9" s="44">
        <v>0</v>
      </c>
    </row>
    <row r="10" spans="1:9" ht="45" customHeight="1" x14ac:dyDescent="0.25">
      <c r="A10" s="21" t="s">
        <v>31</v>
      </c>
      <c r="B10" s="21" t="s">
        <v>41</v>
      </c>
      <c r="C10" s="42">
        <v>82</v>
      </c>
      <c r="D10" s="42">
        <v>82</v>
      </c>
      <c r="E10" s="42">
        <v>0.04</v>
      </c>
      <c r="F10" s="42">
        <v>84</v>
      </c>
      <c r="G10" s="42">
        <v>0</v>
      </c>
      <c r="H10" s="44">
        <v>0</v>
      </c>
    </row>
    <row r="11" spans="1:9" ht="45" customHeight="1" x14ac:dyDescent="0.25">
      <c r="A11" s="21" t="s">
        <v>32</v>
      </c>
      <c r="B11" s="21" t="s">
        <v>40</v>
      </c>
      <c r="C11" s="42">
        <v>460</v>
      </c>
      <c r="D11" s="42">
        <v>460</v>
      </c>
      <c r="E11" s="42">
        <v>0.22</v>
      </c>
      <c r="F11" s="42">
        <v>520</v>
      </c>
      <c r="G11" s="42">
        <v>520</v>
      </c>
      <c r="H11" s="42">
        <v>0.22</v>
      </c>
    </row>
    <row r="12" spans="1:9" ht="45" customHeight="1" x14ac:dyDescent="0.25">
      <c r="A12" s="21" t="s">
        <v>33</v>
      </c>
      <c r="B12" s="21" t="s">
        <v>34</v>
      </c>
      <c r="C12" s="42">
        <v>7</v>
      </c>
      <c r="D12" s="42">
        <v>7</v>
      </c>
      <c r="E12" s="44">
        <v>0</v>
      </c>
      <c r="F12" s="42">
        <v>7</v>
      </c>
      <c r="G12" s="42">
        <v>0</v>
      </c>
      <c r="H12" s="44">
        <v>0</v>
      </c>
    </row>
    <row r="13" spans="1:9" ht="45" customHeight="1" x14ac:dyDescent="0.25">
      <c r="A13" s="21" t="s">
        <v>35</v>
      </c>
      <c r="B13" s="21" t="s">
        <v>36</v>
      </c>
      <c r="C13" s="42">
        <v>0</v>
      </c>
      <c r="D13" s="42">
        <v>31</v>
      </c>
      <c r="E13" s="42">
        <v>0.01</v>
      </c>
      <c r="F13" s="42">
        <v>69</v>
      </c>
      <c r="G13" s="42">
        <v>43</v>
      </c>
      <c r="H13" s="42">
        <v>0.02</v>
      </c>
    </row>
    <row r="14" spans="1:9" ht="45" customHeight="1" x14ac:dyDescent="0.25">
      <c r="A14" s="21" t="s">
        <v>37</v>
      </c>
      <c r="B14" s="21" t="s">
        <v>58</v>
      </c>
      <c r="C14" s="42">
        <v>27</v>
      </c>
      <c r="D14" s="42">
        <v>27</v>
      </c>
      <c r="E14" s="42">
        <v>0.01</v>
      </c>
      <c r="F14" s="42">
        <v>38</v>
      </c>
      <c r="G14" s="42">
        <v>35</v>
      </c>
      <c r="H14" s="42">
        <v>0.02</v>
      </c>
    </row>
    <row r="15" spans="1:9" ht="15.6" x14ac:dyDescent="0.3">
      <c r="A15" s="54" t="s">
        <v>59</v>
      </c>
      <c r="B15" s="54"/>
      <c r="C15" s="45">
        <v>193312</v>
      </c>
      <c r="D15" s="45">
        <v>210650</v>
      </c>
      <c r="E15" s="46">
        <v>100</v>
      </c>
      <c r="F15" s="45">
        <v>222295</v>
      </c>
      <c r="G15" s="45">
        <v>232159</v>
      </c>
      <c r="H15" s="46">
        <v>100</v>
      </c>
    </row>
    <row r="16" spans="1:9" ht="17.399999999999999" x14ac:dyDescent="0.25">
      <c r="A16" s="34" t="s">
        <v>60</v>
      </c>
    </row>
    <row r="17" spans="1:1" ht="17.399999999999999" x14ac:dyDescent="0.25">
      <c r="A17" s="34" t="s">
        <v>61</v>
      </c>
    </row>
    <row r="18" spans="1:1" ht="17.399999999999999" x14ac:dyDescent="0.25">
      <c r="A18" s="34" t="s">
        <v>62</v>
      </c>
    </row>
    <row r="19" spans="1:1" ht="17.399999999999999" x14ac:dyDescent="0.25">
      <c r="A19" s="47" t="s">
        <v>63</v>
      </c>
    </row>
    <row r="20" spans="1:1" ht="17.399999999999999" x14ac:dyDescent="0.25">
      <c r="A20" s="34" t="s">
        <v>64</v>
      </c>
    </row>
    <row r="21" spans="1:1" s="34" customFormat="1" ht="17.399999999999999" x14ac:dyDescent="0.3">
      <c r="A21" s="48" t="s">
        <v>43</v>
      </c>
    </row>
  </sheetData>
  <autoFilter ref="A2:H2" xr:uid="{00000000-0009-0000-0000-000003000000}"/>
  <mergeCells count="1">
    <mergeCell ref="A15:B15"/>
  </mergeCells>
  <hyperlinks>
    <hyperlink ref="A21" location="'Spis treści'!A1" tooltip="Powrót do spisu treści" display="Powrót do spisu treści" xr:uid="{82DC304E-2DDA-40B8-9773-DBF79604277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</vt:i4>
      </vt:variant>
    </vt:vector>
  </HeadingPairs>
  <TitlesOfParts>
    <vt:vector size="12" baseType="lpstr">
      <vt:lpstr>Spis treści</vt:lpstr>
      <vt:lpstr>Tablica 1</vt:lpstr>
      <vt:lpstr>Tablica 2</vt:lpstr>
      <vt:lpstr>Tablica 3</vt:lpstr>
      <vt:lpstr>'Tablica 2'!_ftnref1</vt:lpstr>
      <vt:lpstr>'Tablica 3'!_Hlk204080740</vt:lpstr>
      <vt:lpstr>'Tablica 1'!_Hlk204676246</vt:lpstr>
      <vt:lpstr>'Tablica 1'!_Hlk204676771</vt:lpstr>
      <vt:lpstr>Spis_treści</vt:lpstr>
      <vt:lpstr>Tablica_1._Wydatki_bieżące_na_ochronę_zdrowia_i_ich_udział_w_PKB</vt:lpstr>
      <vt:lpstr>Tablica_2._Nakłady_publiczne_na_ochronę_zdrowia_i_ich_udział_w_PKB_z_roku_N__tj._roku_bieżącego_i_z_roku_N_2__tj._zgodnie_z_ustawą</vt:lpstr>
      <vt:lpstr>Tablica_3._Struktura_nakładów_na_ochronę_zdrowia_wg_kategorii_wynikających_z_ustawy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 na ochronę zdrowia w latach 2023-2025 - dane do tablic</dc:title>
  <dc:creator>Główny Urząd Statystyczny</dc:creator>
  <dcterms:created xsi:type="dcterms:W3CDTF">2026-06-26T09:27:45Z</dcterms:created>
  <dcterms:modified xsi:type="dcterms:W3CDTF">2026-07-30T06:18:28Z</dcterms:modified>
</cp:coreProperties>
</file>