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8"/>
  </bookViews>
  <sheets>
    <sheet name="1" sheetId="5" r:id="rId1"/>
    <sheet name="2" sheetId="6" r:id="rId2"/>
    <sheet name="3" sheetId="10" r:id="rId3"/>
    <sheet name="4" sheetId="11" r:id="rId4"/>
    <sheet name="5" sheetId="12" r:id="rId5"/>
    <sheet name="6" sheetId="13" r:id="rId6"/>
    <sheet name="7" sheetId="14" r:id="rId7"/>
    <sheet name="8" sheetId="15" r:id="rId8"/>
    <sheet name="9" sheetId="16" r:id="rId9"/>
  </sheets>
  <definedNames>
    <definedName name="Biblioteki_publiczne">'4'!$A$1</definedName>
    <definedName name="Biblioteki_publiczne_i_filie">'3'!$A$1</definedName>
    <definedName name="Czytelnicy">'7'!$A$1</definedName>
    <definedName name="Eksponaty_w_kolekcjach_muzealnych">#REF!</definedName>
    <definedName name="Filie">'5'!$A$1:$A$3</definedName>
    <definedName name="Kina_stałe">'3'!$A$1</definedName>
    <definedName name="Księgozbiór">'8'!$A$1:$A$3</definedName>
    <definedName name="Mapa_1._Biblioteki_publiczne_i_filie_2021_r.">'1'!$A$1</definedName>
    <definedName name="Mapa_1._Kina_stałe_wg_województw_w_2021_r.">'1'!$A$1</definedName>
    <definedName name="Mapa_1._Muzea_i_oddziały_muzealne_w_2021_r.">'1'!$A$1</definedName>
    <definedName name="Muzea_i_oddziały_muzealne">#REF!</definedName>
    <definedName name="Punkty_biblioteczne">'9'!$A$1</definedName>
    <definedName name="Tablica_1._Kapitał_podstawowy">#REF!</definedName>
    <definedName name="Wykres_1._Czytelnicy_w_biblioteakch_publicznych_wg_wieku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'6'!$A$1</definedName>
    <definedName name="Wystawy_czasowe">'4'!$A$1</definedName>
    <definedName name="Wystawy_stałe">'3'!$A$1</definedName>
    <definedName name="Zwiedzający">'5'!$A$1</definedName>
  </definedNames>
  <calcPr calcId="152511"/>
</workbook>
</file>

<file path=xl/calcChain.xml><?xml version="1.0" encoding="utf-8"?>
<calcChain xmlns="http://schemas.openxmlformats.org/spreadsheetml/2006/main">
  <c r="B12" i="6" l="1"/>
  <c r="D4" i="6"/>
  <c r="D3" i="6"/>
  <c r="D5" i="6" l="1"/>
  <c r="D6" i="6"/>
  <c r="D7" i="6"/>
  <c r="D8" i="6"/>
  <c r="D9" i="6"/>
  <c r="D10" i="6"/>
</calcChain>
</file>

<file path=xl/sharedStrings.xml><?xml version="1.0" encoding="utf-8"?>
<sst xmlns="http://schemas.openxmlformats.org/spreadsheetml/2006/main" count="47" uniqueCount="42">
  <si>
    <t>Stan w dniu 31 grudnia</t>
  </si>
  <si>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</si>
  <si>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</si>
  <si>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</si>
  <si>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</si>
  <si>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</si>
  <si>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</si>
  <si>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</si>
  <si>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</si>
  <si>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</si>
  <si>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</si>
  <si>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</si>
  <si>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</si>
  <si>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</si>
  <si>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</si>
  <si>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</si>
  <si>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biblioteki</t>
  </si>
  <si>
    <t>czytelnicy/1 instytucję</t>
  </si>
  <si>
    <t>czytelnicy</t>
  </si>
  <si>
    <t>0-5</t>
  </si>
  <si>
    <t>13-15</t>
  </si>
  <si>
    <t>6-12</t>
  </si>
  <si>
    <t>16-19</t>
  </si>
  <si>
    <t>20-24</t>
  </si>
  <si>
    <t>25-44</t>
  </si>
  <si>
    <t>45-60</t>
  </si>
  <si>
    <t>ponad 60</t>
  </si>
  <si>
    <t>Biblioteki publiczne i filie</t>
  </si>
  <si>
    <t>Biblioteki publiczne</t>
  </si>
  <si>
    <t>Filie</t>
  </si>
  <si>
    <t>Wypożyczenia na zewnątrz</t>
  </si>
  <si>
    <t>Czytelnicy</t>
  </si>
  <si>
    <t>Księgozbiór</t>
  </si>
  <si>
    <t>Punkty biblioteczne</t>
  </si>
  <si>
    <t>Wykres 1. Czytelnicy w bibliotekach publicznych wg wieku</t>
  </si>
  <si>
    <t>Warmińsko-mazurskie</t>
  </si>
  <si>
    <t>Kujawsko-pomorskie</t>
  </si>
  <si>
    <t>razem</t>
  </si>
  <si>
    <t>Mapa 1. Biblioteki publiczne i filie 2022 r.</t>
  </si>
  <si>
    <t>Wypożyczenia na zewnątrz w mln</t>
  </si>
  <si>
    <t>Czytelnicy w mln</t>
  </si>
  <si>
    <t>Księgozbiór w mln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</si>
</sst>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[$-10409]0;\(0\);&quot;-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4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164" fontId="4" fillId="0" borderId="0" xfId="0" applyNumberFormat="1" applyFont="1"/>
    <xf numFmtId="0" fontId="0" fillId="0" borderId="6" xfId="0" applyBorder="1" applyAlignment="1">
      <alignment horizontal="center" vertical="center"/>
    </xf>
    <xf numFmtId="16" fontId="0" fillId="0" borderId="1" xfId="0" quotePrefix="1" applyNumberFormat="1" applyBorder="1"/>
    <xf numFmtId="0" fontId="3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" fontId="0" fillId="0" borderId="2" xfId="0" applyNumberFormat="1" applyBorder="1"/>
    <xf numFmtId="0" fontId="5" fillId="0" borderId="0" xfId="0" applyFont="1"/>
    <xf numFmtId="166" fontId="7" fillId="0" borderId="7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0" fontId="1" fillId="0" borderId="0" xfId="0" applyFont="1"/>
    <xf numFmtId="165" fontId="0" fillId="0" borderId="2" xfId="0" applyNumberFormat="1" applyBorder="1"/>
    <xf numFmtId="164" fontId="0" fillId="0" borderId="2" xfId="0" applyNumberForma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</cellXfs>
  <cellStyles count="2">
    <cellStyle name="Normal" xfId="1"/>
    <cellStyle name="Normalny" xfId="0" builtinId="0"/>
  </cellStyles>
  <dxfs count="57"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0.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</font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25" displayName="Tabela25" ref="A3:C19" totalsRowShown="0" headerRowDxfId="56" dataDxfId="54" headerRowBorderDxfId="55" tableBorderDxfId="53" totalsRowBorderDxfId="52">
  <autoFilter ref="A3:C19"/>
  <tableColumns count="3">
    <tableColumn id="1" name="Wyszczególnienie" dataDxfId="51"/>
    <tableColumn id="2" name="biblioteki" dataDxfId="50"/>
    <tableColumn id="4" name="czytelnicy/1 instytucję" dataDxfId="49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10" totalsRowShown="0" headerRowDxfId="48" dataDxfId="46" headerRowBorderDxfId="47" tableBorderDxfId="45" totalsRowBorderDxfId="44">
  <autoFilter ref="A2:B10"/>
  <tableColumns count="2">
    <tableColumn id="1" name="Wyszczególnienie" dataDxfId="1"/>
    <tableColumn id="2" name="czytelnicy" dataDxfId="0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9" name="Tabela378910" displayName="Tabela378910" ref="A2:A3" totalsRowShown="0" headerRowDxfId="43" dataDxfId="41" headerRowBorderDxfId="42" tableBorderDxfId="40" totalsRowBorderDxfId="39">
  <autoFilter ref="A2:A3"/>
  <tableColumns count="1">
    <tableColumn id="2" name="Biblioteki publiczne i filie" dataDxfId="3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Tabela37891011" displayName="Tabela37891011" ref="A2:A3" totalsRowShown="0" headerRowDxfId="37" dataDxfId="35" headerRowBorderDxfId="36" tableBorderDxfId="34" totalsRowBorderDxfId="33">
  <autoFilter ref="A2:A3"/>
  <tableColumns count="1">
    <tableColumn id="2" name="Biblioteki publiczne" dataDxfId="3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Tabela3789101112" displayName="Tabela3789101112" ref="A2:A3" totalsRowShown="0" headerRowDxfId="31" dataDxfId="29" headerRowBorderDxfId="30" tableBorderDxfId="28" totalsRowBorderDxfId="27">
  <autoFilter ref="A2:A3"/>
  <tableColumns count="1">
    <tableColumn id="2" name="Filie" dataDxfId="2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Tabela37891011122" displayName="Tabela37891011122" ref="A2:A3" totalsRowShown="0" headerRowDxfId="25" dataDxfId="23" headerRowBorderDxfId="24" tableBorderDxfId="22" totalsRowBorderDxfId="21">
  <autoFilter ref="A2:A3"/>
  <tableColumns count="1">
    <tableColumn id="2" name="Wypożyczenia na zewnątrz w mln" dataDxfId="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" name="Tabela378910111223" displayName="Tabela378910111223" ref="A2:A3" totalsRowShown="0" headerRowDxfId="19" dataDxfId="17" headerRowBorderDxfId="18" tableBorderDxfId="16" totalsRowBorderDxfId="15">
  <autoFilter ref="A2:A3"/>
  <tableColumns count="1">
    <tableColumn id="2" name="Czytelnicy w mln" dataDxfId="1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3" name="Tabela3789101112234" displayName="Tabela3789101112234" ref="A2:A3" totalsRowShown="0" headerRowDxfId="13" dataDxfId="11" headerRowBorderDxfId="12" tableBorderDxfId="10" totalsRowBorderDxfId="9">
  <autoFilter ref="A2:A3"/>
  <tableColumns count="1">
    <tableColumn id="2" name="Księgozbiór w mln" dataDxfId="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Tabela37891011122349" displayName="Tabela37891011122349" ref="A2:A3" totalsRowShown="0" headerRowDxfId="7" dataDxfId="5" headerRowBorderDxfId="6" tableBorderDxfId="4" totalsRowBorderDxfId="3">
  <autoFilter ref="A2:A3"/>
  <tableColumns count="1">
    <tableColumn id="2" name="Punkty biblioteczn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C21"/>
  <sheetViews>
    <sheetView workbookViewId="0">
      <selection activeCell="B21" sqref="B21:C21"/>
    </sheetView>
  </sheetViews>
  <sheetFormatPr defaultRowHeight="15" x14ac:dyDescent="0.25"/>
  <cols>
    <col min="1" max="1" width="41.28515625" bestFit="1" customWidth="1"/>
    <col min="2" max="2" width="13.140625" customWidth="1"/>
    <col min="3" max="3" width="23.140625" bestFit="1" customWidth="1"/>
  </cols>
  <sheetData>
    <row r="1" spans="1:3" x14ac:dyDescent="0.25">
      <c r="A1" s="1" t="s">
        <v>38</v>
      </c>
      <c r="B1" s="1"/>
    </row>
    <row r="2" spans="1:3" x14ac:dyDescent="0.25">
      <c r="A2" t="s">
        <v>0</v>
      </c>
    </row>
    <row r="3" spans="1:3" x14ac:dyDescent="0.25">
      <c r="A3" s="7" t="s">
        <v>1</v>
      </c>
      <c r="B3" s="4" t="s">
        <v>16</v>
      </c>
      <c r="C3" s="5" t="s">
        <v>17</v>
      </c>
    </row>
    <row r="4" spans="1:3" x14ac:dyDescent="0.25">
      <c r="A4" s="4" t="s">
        <v>2</v>
      </c>
      <c r="B4" s="11">
        <v>574</v>
      </c>
      <c r="C4" s="11">
        <v>613</v>
      </c>
    </row>
    <row r="5" spans="1:3" x14ac:dyDescent="0.25">
      <c r="A5" s="4" t="s">
        <v>36</v>
      </c>
      <c r="B5" s="10">
        <v>381</v>
      </c>
      <c r="C5" s="10">
        <v>546</v>
      </c>
    </row>
    <row r="6" spans="1:3" x14ac:dyDescent="0.25">
      <c r="A6" s="4" t="s">
        <v>3</v>
      </c>
      <c r="B6" s="10">
        <v>560</v>
      </c>
      <c r="C6" s="10">
        <v>523</v>
      </c>
    </row>
    <row r="7" spans="1:3" x14ac:dyDescent="0.25">
      <c r="A7" s="4" t="s">
        <v>4</v>
      </c>
      <c r="B7" s="10">
        <v>239</v>
      </c>
      <c r="C7" s="10">
        <v>459</v>
      </c>
    </row>
    <row r="8" spans="1:3" x14ac:dyDescent="0.25">
      <c r="A8" s="4" t="s">
        <v>5</v>
      </c>
      <c r="B8" s="10">
        <v>453</v>
      </c>
      <c r="C8" s="10">
        <v>741</v>
      </c>
    </row>
    <row r="9" spans="1:3" x14ac:dyDescent="0.25">
      <c r="A9" s="4" t="s">
        <v>6</v>
      </c>
      <c r="B9" s="10">
        <v>706</v>
      </c>
      <c r="C9" s="10">
        <v>824</v>
      </c>
    </row>
    <row r="10" spans="1:3" x14ac:dyDescent="0.25">
      <c r="A10" s="4" t="s">
        <v>7</v>
      </c>
      <c r="B10" s="12">
        <v>946</v>
      </c>
      <c r="C10" s="12">
        <v>887</v>
      </c>
    </row>
    <row r="11" spans="1:3" x14ac:dyDescent="0.25">
      <c r="A11" s="4" t="s">
        <v>8</v>
      </c>
      <c r="B11" s="10">
        <v>301</v>
      </c>
      <c r="C11" s="10">
        <v>420</v>
      </c>
    </row>
    <row r="12" spans="1:3" x14ac:dyDescent="0.25">
      <c r="A12" s="4" t="s">
        <v>9</v>
      </c>
      <c r="B12" s="10">
        <v>659</v>
      </c>
      <c r="C12" s="10">
        <v>420</v>
      </c>
    </row>
    <row r="13" spans="1:3" x14ac:dyDescent="0.25">
      <c r="A13" s="4" t="s">
        <v>10</v>
      </c>
      <c r="B13" s="10">
        <v>225</v>
      </c>
      <c r="C13" s="10">
        <v>561</v>
      </c>
    </row>
    <row r="14" spans="1:3" x14ac:dyDescent="0.25">
      <c r="A14" s="4" t="s">
        <v>11</v>
      </c>
      <c r="B14" s="10">
        <v>312</v>
      </c>
      <c r="C14" s="10">
        <v>1026</v>
      </c>
    </row>
    <row r="15" spans="1:3" x14ac:dyDescent="0.25">
      <c r="A15" s="4" t="s">
        <v>12</v>
      </c>
      <c r="B15" s="10">
        <v>750</v>
      </c>
      <c r="C15" s="10">
        <v>835</v>
      </c>
    </row>
    <row r="16" spans="1:3" x14ac:dyDescent="0.25">
      <c r="A16" s="4" t="s">
        <v>13</v>
      </c>
      <c r="B16" s="10">
        <v>252</v>
      </c>
      <c r="C16" s="10">
        <v>491</v>
      </c>
    </row>
    <row r="17" spans="1:3" x14ac:dyDescent="0.25">
      <c r="A17" s="4" t="s">
        <v>35</v>
      </c>
      <c r="B17" s="10">
        <v>288</v>
      </c>
      <c r="C17" s="10">
        <v>558</v>
      </c>
    </row>
    <row r="18" spans="1:3" x14ac:dyDescent="0.25">
      <c r="A18" s="4" t="s">
        <v>14</v>
      </c>
      <c r="B18" s="10">
        <v>644</v>
      </c>
      <c r="C18" s="10">
        <v>672</v>
      </c>
    </row>
    <row r="19" spans="1:3" x14ac:dyDescent="0.25">
      <c r="A19" s="4" t="s">
        <v>15</v>
      </c>
      <c r="B19" s="10">
        <v>348</v>
      </c>
      <c r="C19" s="10">
        <v>507</v>
      </c>
    </row>
    <row r="21" spans="1:3" x14ac:dyDescent="0.25">
      <c r="B21" s="14"/>
      <c r="C21" s="14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I12"/>
  <sheetViews>
    <sheetView workbookViewId="0">
      <selection activeCell="K7" sqref="K7"/>
    </sheetView>
  </sheetViews>
  <sheetFormatPr defaultRowHeight="15" x14ac:dyDescent="0.25"/>
  <cols>
    <col min="1" max="1" width="27.7109375" bestFit="1" customWidth="1"/>
    <col min="2" max="2" width="19.7109375" customWidth="1"/>
  </cols>
  <sheetData>
    <row r="1" spans="1:9" x14ac:dyDescent="0.25">
      <c r="A1" s="6" t="s">
        <v>34</v>
      </c>
      <c r="B1" s="1"/>
    </row>
    <row r="2" spans="1:9" ht="15.75" thickBot="1" x14ac:dyDescent="0.3">
      <c r="A2" s="2" t="s">
        <v>1</v>
      </c>
      <c r="B2" s="3" t="s">
        <v>18</v>
      </c>
    </row>
    <row r="3" spans="1:9" x14ac:dyDescent="0.25">
      <c r="A3" s="4" t="s">
        <v>19</v>
      </c>
      <c r="B3" s="19">
        <v>4.8000000000000001E-2</v>
      </c>
      <c r="D3" s="16">
        <f>$F3/F$11*100</f>
        <v>4.8279202850276013</v>
      </c>
      <c r="F3" s="15">
        <v>245675</v>
      </c>
      <c r="I3" s="20"/>
    </row>
    <row r="4" spans="1:9" x14ac:dyDescent="0.25">
      <c r="A4" s="8" t="s">
        <v>21</v>
      </c>
      <c r="B4" s="19">
        <v>0.17</v>
      </c>
      <c r="D4" s="16">
        <f>$F4/F$11*100</f>
        <v>17.027981991223569</v>
      </c>
      <c r="F4" s="15">
        <v>866491</v>
      </c>
      <c r="I4" s="20"/>
    </row>
    <row r="5" spans="1:9" x14ac:dyDescent="0.25">
      <c r="A5" s="4" t="s">
        <v>20</v>
      </c>
      <c r="B5" s="19">
        <v>6.9000000000000006E-2</v>
      </c>
      <c r="D5" s="16">
        <f t="shared" ref="D5:D10" si="0">$F5/F$11*100</f>
        <v>6.8877674344568183</v>
      </c>
      <c r="F5" s="15">
        <v>350493</v>
      </c>
      <c r="I5" s="20"/>
    </row>
    <row r="6" spans="1:9" x14ac:dyDescent="0.25">
      <c r="A6" s="4" t="s">
        <v>22</v>
      </c>
      <c r="B6" s="19">
        <v>6.0999999999999999E-2</v>
      </c>
      <c r="D6" s="16">
        <f t="shared" si="0"/>
        <v>6.0570919874308018</v>
      </c>
      <c r="F6" s="15">
        <v>308223</v>
      </c>
      <c r="I6" s="20"/>
    </row>
    <row r="7" spans="1:9" x14ac:dyDescent="0.25">
      <c r="A7" s="4" t="s">
        <v>23</v>
      </c>
      <c r="B7" s="19">
        <v>5.2999999999999999E-2</v>
      </c>
      <c r="D7" s="16">
        <f t="shared" si="0"/>
        <v>5.3283693253390396</v>
      </c>
      <c r="F7" s="15">
        <v>271141</v>
      </c>
      <c r="I7" s="20"/>
    </row>
    <row r="8" spans="1:9" x14ac:dyDescent="0.25">
      <c r="A8" s="4" t="s">
        <v>24</v>
      </c>
      <c r="B8" s="19">
        <v>0.253</v>
      </c>
      <c r="D8" s="16">
        <f t="shared" si="0"/>
        <v>25.272204896013267</v>
      </c>
      <c r="F8" s="15">
        <v>1286009</v>
      </c>
      <c r="I8" s="20"/>
    </row>
    <row r="9" spans="1:9" x14ac:dyDescent="0.25">
      <c r="A9" s="4" t="s">
        <v>25</v>
      </c>
      <c r="B9" s="19">
        <v>0.17100000000000001</v>
      </c>
      <c r="D9" s="16">
        <f t="shared" si="0"/>
        <v>17.132509142932381</v>
      </c>
      <c r="F9" s="15">
        <v>871810</v>
      </c>
      <c r="I9" s="20"/>
    </row>
    <row r="10" spans="1:9" x14ac:dyDescent="0.25">
      <c r="A10" s="4" t="s">
        <v>26</v>
      </c>
      <c r="B10" s="19">
        <v>0.17499999999999999</v>
      </c>
      <c r="D10" s="16">
        <f t="shared" si="0"/>
        <v>17.466154937576519</v>
      </c>
      <c r="F10" s="15">
        <v>888788</v>
      </c>
      <c r="I10" s="20"/>
    </row>
    <row r="11" spans="1:9" x14ac:dyDescent="0.25">
      <c r="E11" t="s">
        <v>37</v>
      </c>
      <c r="F11">
        <v>5088630</v>
      </c>
    </row>
    <row r="12" spans="1:9" x14ac:dyDescent="0.25">
      <c r="B12">
        <f>SUM(Tabela26[czytelnicy])</f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>
      <selection activeCell="A4" sqref="A4"/>
    </sheetView>
  </sheetViews>
  <sheetFormatPr defaultRowHeight="15" x14ac:dyDescent="0.25"/>
  <cols>
    <col min="1" max="1" width="25.5703125" bestFit="1" customWidth="1"/>
    <col min="2" max="2" width="27.5703125" bestFit="1" customWidth="1"/>
  </cols>
  <sheetData>
    <row r="1" spans="1:1" x14ac:dyDescent="0.25">
      <c r="A1" s="1" t="s">
        <v>27</v>
      </c>
    </row>
    <row r="2" spans="1:1" x14ac:dyDescent="0.25">
      <c r="A2" s="9" t="s">
        <v>27</v>
      </c>
    </row>
    <row r="3" spans="1:1" x14ac:dyDescent="0.25">
      <c r="A3" s="13">
        <v>7638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workbookViewId="0">
      <selection activeCell="A7" sqref="A7:C7"/>
    </sheetView>
  </sheetViews>
  <sheetFormatPr defaultRowHeight="15" x14ac:dyDescent="0.25"/>
  <cols>
    <col min="1" max="2" width="19.28515625" bestFit="1" customWidth="1"/>
  </cols>
  <sheetData>
    <row r="1" spans="1:1" x14ac:dyDescent="0.25">
      <c r="A1" s="1" t="s">
        <v>28</v>
      </c>
    </row>
    <row r="2" spans="1:1" x14ac:dyDescent="0.25">
      <c r="A2" s="9" t="s">
        <v>28</v>
      </c>
    </row>
    <row r="3" spans="1:1" x14ac:dyDescent="0.25">
      <c r="A3" s="13">
        <v>2613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5"/>
  <sheetViews>
    <sheetView workbookViewId="0">
      <selection activeCell="A5" sqref="A5:B5"/>
    </sheetView>
  </sheetViews>
  <sheetFormatPr defaultRowHeight="15" x14ac:dyDescent="0.25"/>
  <cols>
    <col min="1" max="1" width="19.28515625" bestFit="1" customWidth="1"/>
    <col min="2" max="2" width="24.7109375" bestFit="1" customWidth="1"/>
  </cols>
  <sheetData>
    <row r="1" spans="1:1" x14ac:dyDescent="0.25">
      <c r="A1" s="1" t="s">
        <v>29</v>
      </c>
    </row>
    <row r="2" spans="1:1" x14ac:dyDescent="0.25">
      <c r="A2" s="9" t="s">
        <v>29</v>
      </c>
    </row>
    <row r="3" spans="1:1" x14ac:dyDescent="0.25">
      <c r="A3" s="13">
        <v>5025</v>
      </c>
    </row>
    <row r="5" spans="1:1" x14ac:dyDescent="0.25">
      <c r="A5" s="14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6"/>
  <sheetViews>
    <sheetView workbookViewId="0">
      <selection activeCell="A5" sqref="A5:B8"/>
    </sheetView>
  </sheetViews>
  <sheetFormatPr defaultRowHeight="15" x14ac:dyDescent="0.25"/>
  <cols>
    <col min="1" max="1" width="25.140625" bestFit="1" customWidth="1"/>
  </cols>
  <sheetData>
    <row r="1" spans="1:1" x14ac:dyDescent="0.25">
      <c r="A1" s="1" t="s">
        <v>30</v>
      </c>
    </row>
    <row r="2" spans="1:1" x14ac:dyDescent="0.25">
      <c r="A2" s="17" t="s">
        <v>39</v>
      </c>
    </row>
    <row r="3" spans="1:1" x14ac:dyDescent="0.25">
      <c r="A3" s="18">
        <v>94.5</v>
      </c>
    </row>
    <row r="5" spans="1:1" x14ac:dyDescent="0.25">
      <c r="A5" s="14"/>
    </row>
    <row r="6" spans="1:1" x14ac:dyDescent="0.25">
      <c r="A6" s="14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5"/>
  <sheetViews>
    <sheetView workbookViewId="0">
      <selection activeCell="A5" sqref="A5:B5"/>
    </sheetView>
  </sheetViews>
  <sheetFormatPr defaultRowHeight="15" x14ac:dyDescent="0.25"/>
  <cols>
    <col min="1" max="1" width="14" customWidth="1"/>
  </cols>
  <sheetData>
    <row r="1" spans="1:1" x14ac:dyDescent="0.25">
      <c r="A1" s="1" t="s">
        <v>31</v>
      </c>
    </row>
    <row r="2" spans="1:1" x14ac:dyDescent="0.25">
      <c r="A2" s="17" t="s">
        <v>40</v>
      </c>
    </row>
    <row r="3" spans="1:1" x14ac:dyDescent="0.25">
      <c r="A3" s="18">
        <v>5.0999999999999996</v>
      </c>
    </row>
    <row r="5" spans="1:1" x14ac:dyDescent="0.25">
      <c r="A5" s="14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6"/>
  <sheetViews>
    <sheetView workbookViewId="0">
      <selection activeCell="B23" sqref="B23"/>
    </sheetView>
  </sheetViews>
  <sheetFormatPr defaultRowHeight="15" x14ac:dyDescent="0.25"/>
  <cols>
    <col min="1" max="1" width="18" customWidth="1"/>
  </cols>
  <sheetData>
    <row r="1" spans="1:1" x14ac:dyDescent="0.25">
      <c r="A1" s="1" t="s">
        <v>32</v>
      </c>
    </row>
    <row r="2" spans="1:1" x14ac:dyDescent="0.25">
      <c r="A2" s="17" t="s">
        <v>41</v>
      </c>
    </row>
    <row r="3" spans="1:1" x14ac:dyDescent="0.25">
      <c r="A3" s="18">
        <v>124.4</v>
      </c>
    </row>
    <row r="5" spans="1:1" x14ac:dyDescent="0.25">
      <c r="A5" s="14"/>
    </row>
    <row r="6" spans="1:1" x14ac:dyDescent="0.25">
      <c r="A6" s="14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tabSelected="1" workbookViewId="0">
      <selection activeCell="C26" sqref="C26"/>
    </sheetView>
  </sheetViews>
  <sheetFormatPr defaultRowHeight="15" x14ac:dyDescent="0.25"/>
  <cols>
    <col min="1" max="1" width="21.140625" bestFit="1" customWidth="1"/>
  </cols>
  <sheetData>
    <row r="1" spans="1:1" x14ac:dyDescent="0.25">
      <c r="A1" s="1" t="s">
        <v>33</v>
      </c>
    </row>
    <row r="2" spans="1:1" x14ac:dyDescent="0.25">
      <c r="A2" s="9" t="s">
        <v>33</v>
      </c>
    </row>
    <row r="3" spans="1:1" x14ac:dyDescent="0.25">
      <c r="A3" s="13">
        <v>805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17</vt:i4>
      </vt:variant>
    </vt:vector>
  </HeadingPairs>
  <TitlesOfParts>
    <vt:vector size="2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Biblioteki_publiczne</vt:lpstr>
      <vt:lpstr>Biblioteki_publiczne_i_filie</vt:lpstr>
      <vt:lpstr>Czytelnicy</vt:lpstr>
      <vt:lpstr>Filie</vt:lpstr>
      <vt:lpstr>Kina_stałe</vt:lpstr>
      <vt:lpstr>Księgozbiór</vt:lpstr>
      <vt:lpstr>Mapa_1._Biblioteki_publiczne_i_filie_2021_r.</vt:lpstr>
      <vt:lpstr>Mapa_1._Kina_stałe_wg_województw_w_2021_r.</vt:lpstr>
      <vt:lpstr>Mapa_1._Muzea_i_oddziały_muzealne_w_2021_r.</vt:lpstr>
      <vt:lpstr>Punkty_biblioteczne</vt:lpstr>
      <vt:lpstr>Wykres_1._Czytelnicy_w_biblioteakch_publicznych_wg_wieku</vt:lpstr>
      <vt:lpstr>Wykres_1._Muzea_wg_rodzajów</vt:lpstr>
      <vt:lpstr>Wykres_1._Widzowie_w_kinach_stałych_wg_liczby_sal_projekcyjnych</vt:lpstr>
      <vt:lpstr>Wypożyczenia_na_zewnątrz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2023-06-01T08:14:33Z</dcterms:modified>
</cp:coreProperties>
</file>